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GLK\Desktop\"/>
    </mc:Choice>
  </mc:AlternateContent>
  <bookViews>
    <workbookView xWindow="0" yWindow="0" windowWidth="23040" windowHeight="8988" tabRatio="939"/>
  </bookViews>
  <sheets>
    <sheet name="INDEX" sheetId="2" r:id="rId1"/>
    <sheet name="직원편성표" sheetId="90" r:id="rId2"/>
    <sheet name="중국" sheetId="162" r:id="rId3"/>
    <sheet name="상해" sheetId="160" r:id="rId4"/>
    <sheet name="베트남" sheetId="158" r:id="rId5"/>
    <sheet name="아시아" sheetId="95" r:id="rId6"/>
    <sheet name="1아시아" sheetId="159" r:id="rId7"/>
    <sheet name="홍콩&amp;쉐코우" sheetId="157" r:id="rId8"/>
    <sheet name="일본" sheetId="154" r:id="rId9"/>
    <sheet name="유럽, 지중해" sheetId="163" r:id="rId10"/>
    <sheet name="중동" sheetId="156" r:id="rId11"/>
    <sheet name="미주" sheetId="152" r:id="rId12"/>
    <sheet name="중남미" sheetId="153" r:id="rId13"/>
    <sheet name="오세아니아, 아프리카" sheetId="155" r:id="rId14"/>
  </sheets>
  <definedNames>
    <definedName name="_1Excel_BuiltIn_Print_Area_1_1" localSheetId="6">#REF!</definedName>
    <definedName name="_1Excel_BuiltIn_Print_Area_1_1" localSheetId="4">#REF!</definedName>
    <definedName name="_1Excel_BuiltIn_Print_Area_1_1" localSheetId="5">#REF!</definedName>
    <definedName name="_1Excel_BuiltIn_Print_Area_1_1" localSheetId="13">#REF!</definedName>
    <definedName name="_1Excel_BuiltIn_Print_Area_1_1" localSheetId="12">#REF!</definedName>
    <definedName name="_1Excel_BuiltIn_Print_Area_1_1" localSheetId="10">#REF!</definedName>
    <definedName name="_1Excel_BuiltIn_Print_Area_1_1" localSheetId="1">#REF!</definedName>
    <definedName name="_1Excel_BuiltIn_Print_Area_1_1" localSheetId="7">#REF!</definedName>
    <definedName name="_1Excel_BuiltIn_Print_Area_1_1">#REF!</definedName>
    <definedName name="_2Excel_BuiltIn_Print_Area_1_1" localSheetId="6">#REF!</definedName>
    <definedName name="_2Excel_BuiltIn_Print_Area_1_1" localSheetId="11">#REF!</definedName>
    <definedName name="_2Excel_BuiltIn_Print_Area_1_1" localSheetId="4">#REF!</definedName>
    <definedName name="_2Excel_BuiltIn_Print_Area_1_1" localSheetId="5">#REF!</definedName>
    <definedName name="_2Excel_BuiltIn_Print_Area_1_1" localSheetId="9">#REF!</definedName>
    <definedName name="_2Excel_BuiltIn_Print_Area_1_1" localSheetId="12">#REF!</definedName>
    <definedName name="_2Excel_BuiltIn_Print_Area_1_1" localSheetId="1">#REF!</definedName>
    <definedName name="_2Excel_BuiltIn_Print_Area_1_1" localSheetId="7">#REF!</definedName>
    <definedName name="_2Excel_BuiltIn_Print_Area_1_1">#REF!</definedName>
    <definedName name="anchor0" localSheetId="6">#REF!</definedName>
    <definedName name="anchor0" localSheetId="11">#REF!</definedName>
    <definedName name="anchor0" localSheetId="4">#REF!</definedName>
    <definedName name="anchor0" localSheetId="5">#REF!</definedName>
    <definedName name="anchor0" localSheetId="13">#REF!</definedName>
    <definedName name="anchor0" localSheetId="9">#REF!</definedName>
    <definedName name="anchor0" localSheetId="12">#REF!</definedName>
    <definedName name="anchor0" localSheetId="10">#REF!</definedName>
    <definedName name="anchor0" localSheetId="1">#REF!</definedName>
    <definedName name="anchor0" localSheetId="7">#REF!</definedName>
    <definedName name="anchor0">#REF!</definedName>
    <definedName name="anchor0_6">"$#REF!.$K$28"</definedName>
    <definedName name="Excel_BuiltIn_Print_Area_1___0">"$#REF!.$A$2:$I$30"</definedName>
    <definedName name="Excel_BuiltIn_Print_Area_1_1" localSheetId="6">#REF!</definedName>
    <definedName name="Excel_BuiltIn_Print_Area_1_1" localSheetId="11">#REF!</definedName>
    <definedName name="Excel_BuiltIn_Print_Area_1_1" localSheetId="4">#REF!</definedName>
    <definedName name="Excel_BuiltIn_Print_Area_1_1" localSheetId="5">#REF!</definedName>
    <definedName name="Excel_BuiltIn_Print_Area_1_1" localSheetId="13">#REF!</definedName>
    <definedName name="Excel_BuiltIn_Print_Area_1_1" localSheetId="9">#REF!</definedName>
    <definedName name="Excel_BuiltIn_Print_Area_1_1" localSheetId="12">#REF!</definedName>
    <definedName name="Excel_BuiltIn_Print_Area_1_1" localSheetId="10">#REF!</definedName>
    <definedName name="Excel_BuiltIn_Print_Area_1_1" localSheetId="1">#REF!</definedName>
    <definedName name="Excel_BuiltIn_Print_Area_1_1" localSheetId="7">#REF!</definedName>
    <definedName name="Excel_BuiltIn_Print_Area_1_1">#REF!</definedName>
    <definedName name="Excel_BuiltIn_Print_Area_1_1___0">"$#REF!.$A$2:$I$30"</definedName>
    <definedName name="Excel_BuiltIn_Print_Area_1_1___0___0">"$#REF!.$A$1:$H$37"</definedName>
    <definedName name="Excel_BuiltIn_Print_Area_1_1___0___0___0">"$#REF!.$A$1:$H$37"</definedName>
    <definedName name="Excel_BuiltIn_Print_Area_1_1___0___0___12">"$#REF!.$A$2:$H$32"</definedName>
    <definedName name="Excel_BuiltIn_Print_Area_1_1___0___0_12">"$#REF!.$A$2:$H$32"</definedName>
    <definedName name="Excel_BuiltIn_Print_Area_1_1___0___0_5">"$#REF!.$A$1:$H$42"</definedName>
    <definedName name="Excel_BuiltIn_Print_Area_1_1___0___12">"$#REF!.$A$2:$H$32"</definedName>
    <definedName name="Excel_BuiltIn_Print_Area_1_1___0___4">"$#REF!.$A$2:$H$35"</definedName>
    <definedName name="Excel_BuiltIn_Print_Area_1_1___0___4___0">"$#REF!.$A$1:$H$40"</definedName>
    <definedName name="Excel_BuiltIn_Print_Area_1_1___0___4_12">"$#REF!.$A$2:$H$35"</definedName>
    <definedName name="Excel_BuiltIn_Print_Area_1_1___0___4_5">"$#REF!.$A$1:$H$44"</definedName>
    <definedName name="Excel_BuiltIn_Print_Area_1_1___0_1">"$#REF!.$A$1:$I$33"</definedName>
    <definedName name="Excel_BuiltIn_Print_Area_1_1___0_11">"$#REF!.$A$2:$H$30"</definedName>
    <definedName name="Excel_BuiltIn_Print_Area_1_1___0_11___0">"$#REF!.$A$1:$H$33"</definedName>
    <definedName name="Excel_BuiltIn_Print_Area_1_1___0_11_12">"$#REF!.$A$2:$H$30"</definedName>
    <definedName name="Excel_BuiltIn_Print_Area_1_1___0_11_5">"$#REF!.$A$1:$H$38"</definedName>
    <definedName name="Excel_BuiltIn_Print_Area_1_1___0_12">"$#REF!.$A$2:$H$32"</definedName>
    <definedName name="Excel_BuiltIn_Print_Area_1_1___0_4">"$#REF!.$A$2:$H$32"</definedName>
    <definedName name="Excel_BuiltIn_Print_Area_1_1___0_4___0">"$#REF!.$A$1:$H$37"</definedName>
    <definedName name="Excel_BuiltIn_Print_Area_1_1___0_4_1">"$#REF!.$A$2:$H$35"</definedName>
    <definedName name="Excel_BuiltIn_Print_Area_1_1___0_4_1___0">"$#REF!.$A$1:$H$40"</definedName>
    <definedName name="Excel_BuiltIn_Print_Area_1_1___0_4_1_1">"$#REF!.$A$2:$H$35"</definedName>
    <definedName name="Excel_BuiltIn_Print_Area_1_1___0_4_1_1___0">"$#REF!.$A$1:$H$40"</definedName>
    <definedName name="Excel_BuiltIn_Print_Area_1_1___0_4_1_1_12">"$#REF!.$A$2:$H$35"</definedName>
    <definedName name="Excel_BuiltIn_Print_Area_1_1___0_4_1_1_5">"$#REF!.$A$1:$H$44"</definedName>
    <definedName name="Excel_BuiltIn_Print_Area_1_1___0_4_1_12">"$#REF!.$A$2:$H$35"</definedName>
    <definedName name="Excel_BuiltIn_Print_Area_1_1___0_4_1_5">"$#REF!.$A$1:$H$44"</definedName>
    <definedName name="Excel_BuiltIn_Print_Area_1_1___0_4_12">"$#REF!.$A$2:$H$32"</definedName>
    <definedName name="Excel_BuiltIn_Print_Area_1_1___0_4_5">"$#REF!.$A$1:$H$42"</definedName>
    <definedName name="Excel_BuiltIn_Print_Area_1_1___0_5">"$#REF!.$A$2:$H$30"</definedName>
    <definedName name="Excel_BuiltIn_Print_Area_1_1___0_5___0">"$#REF!.$A$1:$H$42"</definedName>
    <definedName name="Excel_BuiltIn_Print_Area_1_1___0_5_1">"$#REF!.$A$1:$H$33"</definedName>
    <definedName name="Excel_BuiltIn_Print_Area_1_1___0_5_12">"$#REF!.$A$2:$H$30"</definedName>
    <definedName name="Excel_BuiltIn_Print_Area_1_1___0_5_5">"$#REF!.$A$1:$H$38"</definedName>
    <definedName name="Excel_BuiltIn_Print_Area_1_1___0_9">"$#REF!.$A$2:$I$32"</definedName>
    <definedName name="Excel_BuiltIn_Print_Area_1_1___0_9___0">"$#REF!.$A$1:$I$35"</definedName>
    <definedName name="Excel_BuiltIn_Print_Area_1_1___0_9___0___0">"$#REF!.$A$1:$H$35"</definedName>
    <definedName name="Excel_BuiltIn_Print_Area_1_1___0_9___0___12">"$#REF!.$A$2:$H$32"</definedName>
    <definedName name="Excel_BuiltIn_Print_Area_1_1___0_9___0_12">"$#REF!.$A$2:$H$32"</definedName>
    <definedName name="Excel_BuiltIn_Print_Area_1_1___0_9___0_5">"$#REF!.$A$1:$H$40"</definedName>
    <definedName name="Excel_BuiltIn_Print_Area_1_1___0_9_11">"$#REF!.$A$2:$H$33"</definedName>
    <definedName name="Excel_BuiltIn_Print_Area_1_1___0_9_11___0">"$#REF!.$A$1:$H$38"</definedName>
    <definedName name="Excel_BuiltIn_Print_Area_1_1___0_9_11_12">"$#REF!.$A$2:$H$33"</definedName>
    <definedName name="Excel_BuiltIn_Print_Area_1_1___0_9_11_5">"$#REF!.$A$1:$H$43"</definedName>
    <definedName name="Excel_BuiltIn_Print_Area_1_1___0_9_12">"$#REF!.$A$2:$I$32"</definedName>
    <definedName name="Excel_BuiltIn_Print_Area_1_1___0_9_4">"$#REF!.$A$2:$H$32"</definedName>
    <definedName name="Excel_BuiltIn_Print_Area_1_1___0_9_4___0">"$#REF!.$A$1:$H$35"</definedName>
    <definedName name="Excel_BuiltIn_Print_Area_1_1___0_9_4_1">"$#REF!.$A$2:$H$33"</definedName>
    <definedName name="Excel_BuiltIn_Print_Area_1_1___0_9_4_1___0">"$#REF!.$A$1:$H$38"</definedName>
    <definedName name="Excel_BuiltIn_Print_Area_1_1___0_9_4_1_1">"$#REF!.$A$2:$H$33"</definedName>
    <definedName name="Excel_BuiltIn_Print_Area_1_1___0_9_4_1_1___0">"$#REF!.$A$1:$H$38"</definedName>
    <definedName name="Excel_BuiltIn_Print_Area_1_1___0_9_4_1_1_12">"$#REF!.$A$2:$H$33"</definedName>
    <definedName name="Excel_BuiltIn_Print_Area_1_1___0_9_4_1_1_5">"$#REF!.$A$1:$H$43"</definedName>
    <definedName name="Excel_BuiltIn_Print_Area_1_1___0_9_4_1_12">"$#REF!.$A$2:$H$33"</definedName>
    <definedName name="Excel_BuiltIn_Print_Area_1_1___0_9_4_1_5">"$#REF!.$A$1:$H$43"</definedName>
    <definedName name="Excel_BuiltIn_Print_Area_1_1___0_9_4_12">"$#REF!.$A$2:$H$32"</definedName>
    <definedName name="Excel_BuiltIn_Print_Area_1_1___0_9_4_5">"$#REF!.$A$1:$H$40"</definedName>
    <definedName name="Excel_BuiltIn_Print_Area_1_1___0_9_5">"$#REF!.$A$2:$H$33"</definedName>
    <definedName name="Excel_BuiltIn_Print_Area_1_1___0_9_5___0">"$#REF!.$A$1:$I$40"</definedName>
    <definedName name="Excel_BuiltIn_Print_Area_1_1___0_9_5_1">"$#REF!.$A$1:$H$38"</definedName>
    <definedName name="Excel_BuiltIn_Print_Area_1_1___0_9_5_12">"$#REF!.$A$2:$H$33"</definedName>
    <definedName name="Excel_BuiltIn_Print_Area_1_1___0_9_5_5">"$#REF!.$A$1:$H$43"</definedName>
    <definedName name="Excel_BuiltIn_Print_Area_1_1___12">"$#REF!.$A$2:$I$30"</definedName>
    <definedName name="Excel_BuiltIn_Print_Area_1_1___3">"$#REF!.$A$2:$I$30"</definedName>
    <definedName name="Excel_BuiltIn_Print_Area_1_1___3___0">"$#REF!.$A$1:$I$32"</definedName>
    <definedName name="Excel_BuiltIn_Print_Area_1_1___3_12">"$#REF!.$A$2:$I$30"</definedName>
    <definedName name="Excel_BuiltIn_Print_Area_1_1___3_5">"$#REF!.$A$1:$I$37"</definedName>
    <definedName name="Excel_BuiltIn_Print_Area_1_1___4">"$#REF!.$A$2:$I$32"</definedName>
    <definedName name="Excel_BuiltIn_Print_Area_1_1___4___0">"$#REF!.$A$1:$I$36"</definedName>
    <definedName name="Excel_BuiltIn_Print_Area_1_1___4_12">"$#REF!.$A$2:$I$32"</definedName>
    <definedName name="Excel_BuiltIn_Print_Area_1_1___4_5">"$#REF!.$A$1:$I$41"</definedName>
    <definedName name="Excel_BuiltIn_Print_Area_1_1___5">"$#REF!.$A$2:$I$30"</definedName>
    <definedName name="Excel_BuiltIn_Print_Area_1_1___5___0">"$#REF!.$A$1:$I$32"</definedName>
    <definedName name="Excel_BuiltIn_Print_Area_1_1___5_12">"$#REF!.$A$2:$I$30"</definedName>
    <definedName name="Excel_BuiltIn_Print_Area_1_1___5_5">"$#REF!.$A$1:$I$37"</definedName>
    <definedName name="Excel_BuiltIn_Print_Area_1_1_1">"$#REF!.$A$2:$I$30"</definedName>
    <definedName name="Excel_BuiltIn_Print_Area_1_1_1___0">"$#REF!.$A$1:$IV$31968"</definedName>
    <definedName name="Excel_BuiltIn_Print_Area_1_1_1___0___0">"$#REF!.$A$1:$H$33"</definedName>
    <definedName name="Excel_BuiltIn_Print_Area_1_1_1___0___12">"$#REF!.$A$2:$H$30"</definedName>
    <definedName name="Excel_BuiltIn_Print_Area_1_1_1___0_12">"$#REF!.$A$2:$H$30"</definedName>
    <definedName name="Excel_BuiltIn_Print_Area_1_1_1___0_5">"$#REF!.$A$1:$H$38"</definedName>
    <definedName name="Excel_BuiltIn_Print_Area_1_1_1___4">"$#REF!.$A$2:$H$32"</definedName>
    <definedName name="Excel_BuiltIn_Print_Area_1_1_1___4___0">"$#REF!.$A$1:$H$37"</definedName>
    <definedName name="Excel_BuiltIn_Print_Area_1_1_1___4_12">"$#REF!.$A$2:$H$32"</definedName>
    <definedName name="Excel_BuiltIn_Print_Area_1_1_1___4_5">"$#REF!.$A$1:$H$42"</definedName>
    <definedName name="Excel_BuiltIn_Print_Area_1_1_1_1">"$#REF!.$A$2:$AMJ$31963"</definedName>
    <definedName name="Excel_BuiltIn_Print_Area_1_1_1_1___0">"$#REF!.$A$1:$H$33"</definedName>
    <definedName name="Excel_BuiltIn_Print_Area_1_1_1_1___0___0">"$#REF!.$A$1:$IU$31968"</definedName>
    <definedName name="Excel_BuiltIn_Print_Area_1_1_1_1___0___12">"$#REF!.$A$2:$IU$31963"</definedName>
    <definedName name="Excel_BuiltIn_Print_Area_1_1_1_1___0_12">"$#REF!.$A$2:$IU$31963"</definedName>
    <definedName name="Excel_BuiltIn_Print_Area_1_1_1_1___0_5">"$#REF!.$A$1:$IU$31972"</definedName>
    <definedName name="Excel_BuiltIn_Print_Area_1_1_1_1___3">"$#REF!.$A$2:$H$32"</definedName>
    <definedName name="Excel_BuiltIn_Print_Area_1_1_1_1___3___0">"$#REF!.$A$1:$H$37"</definedName>
    <definedName name="Excel_BuiltIn_Print_Area_1_1_1_1___3_12">"$#REF!.$A$2:$H$32"</definedName>
    <definedName name="Excel_BuiltIn_Print_Area_1_1_1_1___3_5">"$#REF!.$A$1:$H$42"</definedName>
    <definedName name="Excel_BuiltIn_Print_Area_1_1_1_1___4">"$#REF!.$A$2:$IU$31965"</definedName>
    <definedName name="Excel_BuiltIn_Print_Area_1_1_1_1___4___0">"$#REF!.$A$1:$IU$31970"</definedName>
    <definedName name="Excel_BuiltIn_Print_Area_1_1_1_1___4_12">"$#REF!.$A$2:$IU$31965"</definedName>
    <definedName name="Excel_BuiltIn_Print_Area_1_1_1_1___4_5">"$#REF!.$A$1:$IU$31974"</definedName>
    <definedName name="Excel_BuiltIn_Print_Area_1_1_1_1_1">"$#REF!.$A$2:$H$30"</definedName>
    <definedName name="Excel_BuiltIn_Print_Area_1_1_1_1_1___0">"$#REF!.$A$1:$H$33"</definedName>
    <definedName name="Excel_BuiltIn_Print_Area_1_1_1_1_1_1">"$#REF!.$A$2:$H$30"</definedName>
    <definedName name="Excel_BuiltIn_Print_Area_1_1_1_1_1_1___0">"$#REF!.$A$1:$H$33"</definedName>
    <definedName name="Excel_BuiltIn_Print_Area_1_1_1_1_1_1___0___0">"$#REF!.$A$1:$IU$31968"</definedName>
    <definedName name="Excel_BuiltIn_Print_Area_1_1_1_1_1_1___0___12">"$#REF!.$A$2:$IU$31963"</definedName>
    <definedName name="Excel_BuiltIn_Print_Area_1_1_1_1_1_1___0_12">"$#REF!.$A$2:$IU$31963"</definedName>
    <definedName name="Excel_BuiltIn_Print_Area_1_1_1_1_1_1___0_5">"$#REF!.$A$1:$IU$31972"</definedName>
    <definedName name="Excel_BuiltIn_Print_Area_1_1_1_1_1_1_1">"$#REF!.$A$2:$H$30"</definedName>
    <definedName name="Excel_BuiltIn_Print_Area_1_1_1_1_1_1_1___0">"$#REF!.$A$1:$H$33"</definedName>
    <definedName name="Excel_BuiltIn_Print_Area_1_1_1_1_1_1_1_1">"$#REF!.$A$2:$H$30"</definedName>
    <definedName name="Excel_BuiltIn_Print_Area_1_1_1_1_1_1_1_1___0">"$#REF!.$A$1:$IU$31969"</definedName>
    <definedName name="Excel_BuiltIn_Print_Area_1_1_1_1_1_1_1_1_1">"$#REF!.$A$2:$IU$31964"</definedName>
    <definedName name="Excel_BuiltIn_Print_Area_1_1_1_1_1_1_1_1_1___0">"$#REF!.$A$1:$IU$31973"</definedName>
    <definedName name="Excel_BuiltIn_Print_Area_1_1_1_1_1_1_1_1_1_1">"$#REF!.$A$2:$H$30"</definedName>
    <definedName name="Excel_BuiltIn_Print_Area_1_1_1_1_1_1_1_1_1_1___0">"$#REF!.$A$1:$H$33"</definedName>
    <definedName name="Excel_BuiltIn_Print_Area_1_1_1_1_1_1_1_1_1_1_1">"$#REF!.$A$2:$H$30"</definedName>
    <definedName name="Excel_BuiltIn_Print_Area_1_1_1_1_1_1_1_1_1_1_1___0">"$#REF!.$A$1:$I$36"</definedName>
    <definedName name="Excel_BuiltIn_Print_Area_1_1_1_1_1_1_1_1_1_1_1_1">"$#REF!.$A$2:$IU$31964"</definedName>
    <definedName name="Excel_BuiltIn_Print_Area_1_1_1_1_1_1_1_1_1_1_1_1___0">"$#REF!.$A$1:$IU$31969"</definedName>
    <definedName name="Excel_BuiltIn_Print_Area_1_1_1_1_1_1_1_1_1_1_1_1_1">"$#REF!.$A$1:$H$33"</definedName>
    <definedName name="Excel_BuiltIn_Print_Area_1_1_1_1_1_1_1_1_1_1_1_1_1_1">"$#REF!.$A$1:$IU$31969"</definedName>
    <definedName name="Excel_BuiltIn_Print_Area_1_1_1_1_1_1_1_1_1_1_1_1_1_1_1">"$#REF!.$A$1:$IU$31969"</definedName>
    <definedName name="Excel_BuiltIn_Print_Area_1_1_1_1_1_1_1_1_1_1_1_12">"$#REF!.$A$2:$IU$31964"</definedName>
    <definedName name="Excel_BuiltIn_Print_Area_1_1_1_1_1_1_1_1_1_1_1_5">"$#REF!.$A$1:$IU$31973"</definedName>
    <definedName name="Excel_BuiltIn_Print_Area_1_1_1_1_1_1_1_1_1_1_12">"$#REF!.$A$2:$H$30"</definedName>
    <definedName name="Excel_BuiltIn_Print_Area_1_1_1_1_1_1_1_1_1_1_5">"$#REF!.$A$1:$H$38"</definedName>
    <definedName name="Excel_BuiltIn_Print_Area_1_1_1_1_1_1_1_1_1_12">"$#REF!.$A$2:$H$30"</definedName>
    <definedName name="Excel_BuiltIn_Print_Area_1_1_1_1_1_1_1_1_1_5">"$#REF!.$A$1:$H$38"</definedName>
    <definedName name="Excel_BuiltIn_Print_Area_1_1_1_1_1_1_1_1_12">"$#REF!.$A$2:$IU$31964"</definedName>
    <definedName name="Excel_BuiltIn_Print_Area_1_1_1_1_1_1_1_1_5">"$#REF!.$A$1:$H$38"</definedName>
    <definedName name="Excel_BuiltIn_Print_Area_1_1_1_1_1_1_1_12">"$#REF!.$A$2:$H$30"</definedName>
    <definedName name="Excel_BuiltIn_Print_Area_1_1_1_1_1_1_1_5">"$#REF!.$A$1:$H$38"</definedName>
    <definedName name="Excel_BuiltIn_Print_Area_1_1_1_1_1_1_12">"$#REF!.$A$2:$H$30"</definedName>
    <definedName name="Excel_BuiltIn_Print_Area_1_1_1_1_1_1_5">"$#REF!.$A$1:$H$38"</definedName>
    <definedName name="Excel_BuiltIn_Print_Area_1_1_1_1_1_12">"$#REF!.$A$2:$H$30"</definedName>
    <definedName name="Excel_BuiltIn_Print_Area_1_1_1_1_1_4">"$#REF!.$A$2:$H$32"</definedName>
    <definedName name="Excel_BuiltIn_Print_Area_1_1_1_1_1_4___0">"$#REF!.$A$1:$H$37"</definedName>
    <definedName name="Excel_BuiltIn_Print_Area_1_1_1_1_1_4_12">"$#REF!.$A$2:$H$32"</definedName>
    <definedName name="Excel_BuiltIn_Print_Area_1_1_1_1_1_4_5">"$#REF!.$A$1:$H$42"</definedName>
    <definedName name="Excel_BuiltIn_Print_Area_1_1_1_1_1_5">"$#REF!.$A$1:$H$38"</definedName>
    <definedName name="Excel_BuiltIn_Print_Area_1_1_1_1_12">"$#REF!.$A$2:$H$30"</definedName>
    <definedName name="Excel_BuiltIn_Print_Area_1_1_1_1_3">"$#REF!.$A$2:$H$32"</definedName>
    <definedName name="Excel_BuiltIn_Print_Area_1_1_1_1_3___0">"$#REF!.$A$1:$H$37"</definedName>
    <definedName name="Excel_BuiltIn_Print_Area_1_1_1_1_3_12">"$#REF!.$A$2:$H$32"</definedName>
    <definedName name="Excel_BuiltIn_Print_Area_1_1_1_1_3_5">"$#REF!.$A$1:$H$42"</definedName>
    <definedName name="Excel_BuiltIn_Print_Area_1_1_1_1_4">"$#REF!.$A$2:$IU$31965"</definedName>
    <definedName name="Excel_BuiltIn_Print_Area_1_1_1_1_4___0">"$#REF!.$A$1:$IU$31970"</definedName>
    <definedName name="Excel_BuiltIn_Print_Area_1_1_1_1_4_1">"$#REF!.$A$2:$IU$31966"</definedName>
    <definedName name="Excel_BuiltIn_Print_Area_1_1_1_1_4_1___0">"$#REF!.$A$1:$IU$31971"</definedName>
    <definedName name="Excel_BuiltIn_Print_Area_1_1_1_1_4_1_12">"$#REF!.$A$2:$IU$31966"</definedName>
    <definedName name="Excel_BuiltIn_Print_Area_1_1_1_1_4_1_5">"$#REF!.$A$1:$IU$31975"</definedName>
    <definedName name="Excel_BuiltIn_Print_Area_1_1_1_1_4_12">"$#REF!.$A$2:$IU$31965"</definedName>
    <definedName name="Excel_BuiltIn_Print_Area_1_1_1_1_4_4">"$#REF!.$A$2:$IU$31966"</definedName>
    <definedName name="Excel_BuiltIn_Print_Area_1_1_1_1_4_4___0">"$#REF!.$A$1:$IU$31971"</definedName>
    <definedName name="Excel_BuiltIn_Print_Area_1_1_1_1_4_4_12">"$#REF!.$A$2:$IU$31966"</definedName>
    <definedName name="Excel_BuiltIn_Print_Area_1_1_1_1_4_4_5">"$#REF!.$A$1:$IU$31975"</definedName>
    <definedName name="Excel_BuiltIn_Print_Area_1_1_1_1_4_5">"$#REF!.$A$1:$IU$31974"</definedName>
    <definedName name="Excel_BuiltIn_Print_Area_1_1_1_1_5">"$#REF!.$A$1:$IV$31972"</definedName>
    <definedName name="Excel_BuiltIn_Print_Area_1_1_1_11">"$#REF!.$A$2:$H$32"</definedName>
    <definedName name="Excel_BuiltIn_Print_Area_1_1_1_11___0">"$#REF!.$A$1:$H$37"</definedName>
    <definedName name="Excel_BuiltIn_Print_Area_1_1_1_11_12">"$#REF!.$A$2:$H$32"</definedName>
    <definedName name="Excel_BuiltIn_Print_Area_1_1_1_11_5">"$#REF!.$A$1:$H$42"</definedName>
    <definedName name="Excel_BuiltIn_Print_Area_1_1_1_12">"$#REF!.$A$2:$AMJ$31963"</definedName>
    <definedName name="Excel_BuiltIn_Print_Area_1_1_1_4">"$#REF!.$A$2:$I$30"</definedName>
    <definedName name="Excel_BuiltIn_Print_Area_1_1_1_4___0">"$#REF!.$A$1:$I$32"</definedName>
    <definedName name="Excel_BuiltIn_Print_Area_1_1_1_4_1">"$#REF!.$A$2:$H$32"</definedName>
    <definedName name="Excel_BuiltIn_Print_Area_1_1_1_4_1___0">"$#REF!.$A$1:$H$37"</definedName>
    <definedName name="Excel_BuiltIn_Print_Area_1_1_1_4_1_1">"$#REF!.$A$2:$H$32"</definedName>
    <definedName name="Excel_BuiltIn_Print_Area_1_1_1_4_1_1___0">"$#REF!.$A$1:$H$37"</definedName>
    <definedName name="Excel_BuiltIn_Print_Area_1_1_1_4_1_1_12">"$#REF!.$A$2:$H$32"</definedName>
    <definedName name="Excel_BuiltIn_Print_Area_1_1_1_4_1_1_5">"$#REF!.$A$1:$H$42"</definedName>
    <definedName name="Excel_BuiltIn_Print_Area_1_1_1_4_1_12">"$#REF!.$A$2:$H$32"</definedName>
    <definedName name="Excel_BuiltIn_Print_Area_1_1_1_4_1_5">"$#REF!.$A$1:$H$42"</definedName>
    <definedName name="Excel_BuiltIn_Print_Area_1_1_1_4_12">"$#REF!.$A$2:$I$30"</definedName>
    <definedName name="Excel_BuiltIn_Print_Area_1_1_1_4_5">"$#REF!.$A$1:$I$37"</definedName>
    <definedName name="Excel_BuiltIn_Print_Area_1_1_1_5">"$#REF!.$A$2:$H$32"</definedName>
    <definedName name="Excel_BuiltIn_Print_Area_1_1_1_5___0">"$#REF!.$A$1:$I$38"</definedName>
    <definedName name="Excel_BuiltIn_Print_Area_1_1_1_5_1">"$#REF!.$A$1:$H$37"</definedName>
    <definedName name="Excel_BuiltIn_Print_Area_1_1_1_5_12">"$#REF!.$A$2:$H$32"</definedName>
    <definedName name="Excel_BuiltIn_Print_Area_1_1_1_5_5">"$#REF!.$A$1:$H$42"</definedName>
    <definedName name="Excel_BuiltIn_Print_Area_1_1_10">"$#REF!.$A$2:$AMJ$31951"</definedName>
    <definedName name="Excel_BuiltIn_Print_Area_1_1_10___0">"$#REF!.$A$1:$IV$31956"</definedName>
    <definedName name="Excel_BuiltIn_Print_Area_1_1_10___0___0">"$#REF!.$A$1:$IU$31956"</definedName>
    <definedName name="Excel_BuiltIn_Print_Area_1_1_10___0___12">"$#REF!.$A$2:$IU$31951"</definedName>
    <definedName name="Excel_BuiltIn_Print_Area_1_1_10___0_12">"$#REF!.$A$2:$IU$31951"</definedName>
    <definedName name="Excel_BuiltIn_Print_Area_1_1_10___0_5">"$#REF!.$A$1:$IU$31960"</definedName>
    <definedName name="Excel_BuiltIn_Print_Area_1_1_10_11">"$#REF!.$A$2:$IU$31953"</definedName>
    <definedName name="Excel_BuiltIn_Print_Area_1_1_10_11___0">"$#REF!.$A$1:$IU$31958"</definedName>
    <definedName name="Excel_BuiltIn_Print_Area_1_1_10_11_12">"$#REF!.$A$2:$IU$31953"</definedName>
    <definedName name="Excel_BuiltIn_Print_Area_1_1_10_11_5">"$#REF!.$A$1:$IU$31962"</definedName>
    <definedName name="Excel_BuiltIn_Print_Area_1_1_10_12">"$#REF!.$A$2:$AMJ$31951"</definedName>
    <definedName name="Excel_BuiltIn_Print_Area_1_1_10_4">"$#REF!.$A$2:$IU$31952"</definedName>
    <definedName name="Excel_BuiltIn_Print_Area_1_1_10_4___0">"$#REF!.$A$1:$IU$31957"</definedName>
    <definedName name="Excel_BuiltIn_Print_Area_1_1_10_4_1">"$#REF!.$A$2:$IU$31953"</definedName>
    <definedName name="Excel_BuiltIn_Print_Area_1_1_10_4_1___0">"$#REF!.$A$1:$IU$31958"</definedName>
    <definedName name="Excel_BuiltIn_Print_Area_1_1_10_4_1_1">"$#REF!.$A$2:$IU$31954"</definedName>
    <definedName name="Excel_BuiltIn_Print_Area_1_1_10_4_1_1___0">"$#REF!.$A$1:$IU$31959"</definedName>
    <definedName name="Excel_BuiltIn_Print_Area_1_1_10_4_1_1_12">"$#REF!.$A$2:$IU$31954"</definedName>
    <definedName name="Excel_BuiltIn_Print_Area_1_1_10_4_1_1_5">"$#REF!.$A$1:$IU$31963"</definedName>
    <definedName name="Excel_BuiltIn_Print_Area_1_1_10_4_1_12">"$#REF!.$A$2:$IU$31953"</definedName>
    <definedName name="Excel_BuiltIn_Print_Area_1_1_10_4_1_5">"$#REF!.$A$1:$IU$31962"</definedName>
    <definedName name="Excel_BuiltIn_Print_Area_1_1_10_4_12">"$#REF!.$A$2:$IU$31952"</definedName>
    <definedName name="Excel_BuiltIn_Print_Area_1_1_10_4_4">"$#REF!.$A$2:$IU$31954"</definedName>
    <definedName name="Excel_BuiltIn_Print_Area_1_1_10_4_4___0">"$#REF!.$A$1:$IU$31959"</definedName>
    <definedName name="Excel_BuiltIn_Print_Area_1_1_10_4_4_12">"$#REF!.$A$2:$IU$31954"</definedName>
    <definedName name="Excel_BuiltIn_Print_Area_1_1_10_4_4_5">"$#REF!.$A$1:$IU$31963"</definedName>
    <definedName name="Excel_BuiltIn_Print_Area_1_1_10_4_5">"$#REF!.$A$1:$IU$31961"</definedName>
    <definedName name="Excel_BuiltIn_Print_Area_1_1_10_5">"$#REF!.$A$2:$IU$31953"</definedName>
    <definedName name="Excel_BuiltIn_Print_Area_1_1_10_5___0">"$#REF!.$A$1:$IV$31960"</definedName>
    <definedName name="Excel_BuiltIn_Print_Area_1_1_10_5_1">"$#REF!.$A$1:$IU$31958"</definedName>
    <definedName name="Excel_BuiltIn_Print_Area_1_1_10_5_12">"$#REF!.$A$2:$IU$31953"</definedName>
    <definedName name="Excel_BuiltIn_Print_Area_1_1_10_5_5">"$#REF!.$A$1:$IU$31962"</definedName>
    <definedName name="Excel_BuiltIn_Print_Area_1_1_11">"$#REF!.$A$2:$I$30"</definedName>
    <definedName name="Excel_BuiltIn_Print_Area_1_1_11___0">"$#REF!.$A$1:$I$32"</definedName>
    <definedName name="Excel_BuiltIn_Print_Area_1_1_11_12">"$#REF!.$A$2:$I$30"</definedName>
    <definedName name="Excel_BuiltIn_Print_Area_1_1_11_5">"$#REF!.$A$1:$I$37"</definedName>
    <definedName name="Excel_BuiltIn_Print_Area_1_1_12">"$#REF!.$A$2:$I$30"</definedName>
    <definedName name="Excel_BuiltIn_Print_Area_1_1_3">"$#REF!.$A$2:$I$30"</definedName>
    <definedName name="Excel_BuiltIn_Print_Area_1_1_3___0">"$#REF!.$A$1:$I$32"</definedName>
    <definedName name="Excel_BuiltIn_Print_Area_1_1_3_12">"$#REF!.$A$2:$I$30"</definedName>
    <definedName name="Excel_BuiltIn_Print_Area_1_1_3_5">"$#REF!.$A$1:$I$37"</definedName>
    <definedName name="Excel_BuiltIn_Print_Area_1_1_4">"$#REF!.$A$2:$I$32"</definedName>
    <definedName name="Excel_BuiltIn_Print_Area_1_1_4___0">"$#REF!.$A$1:$I$36"</definedName>
    <definedName name="Excel_BuiltIn_Print_Area_1_1_4_1">"$#REF!.$A$2:$I$32"</definedName>
    <definedName name="Excel_BuiltIn_Print_Area_1_1_4_1___0">"$#REF!.$A$1:$I$36"</definedName>
    <definedName name="Excel_BuiltIn_Print_Area_1_1_4_1_12">"$#REF!.$A$2:$I$32"</definedName>
    <definedName name="Excel_BuiltIn_Print_Area_1_1_4_1_5">"$#REF!.$A$1:$I$41"</definedName>
    <definedName name="Excel_BuiltIn_Print_Area_1_1_4_12">"$#REF!.$A$2:$I$32"</definedName>
    <definedName name="Excel_BuiltIn_Print_Area_1_1_4_5">"$#REF!.$A$1:$I$41"</definedName>
    <definedName name="Excel_BuiltIn_Print_Area_1_1_5">"$#REF!.$A$2:$I$30"</definedName>
    <definedName name="Excel_BuiltIn_Print_Area_1_1_5___0">"$#REF!.$A$1:$I$38"</definedName>
    <definedName name="Excel_BuiltIn_Print_Area_1_1_5_1">"$#REF!.$A$2:$I$30"</definedName>
    <definedName name="Excel_BuiltIn_Print_Area_1_1_5_1___0">"$#REF!.$A$1:$I$32"</definedName>
    <definedName name="Excel_BuiltIn_Print_Area_1_1_5_1___0___0">"$#REF!.$A$1:$I$32"</definedName>
    <definedName name="Excel_BuiltIn_Print_Area_1_1_5_1_1">"$#REF!.$A$2:$I$30"</definedName>
    <definedName name="Excel_BuiltIn_Print_Area_1_1_5_1_1___0">"$#REF!.$A$1:$I$32"</definedName>
    <definedName name="Excel_BuiltIn_Print_Area_1_1_5_1_1_1">"$#REF!.$A$1:$I$37"</definedName>
    <definedName name="Excel_BuiltIn_Print_Area_1_1_5_1_1_12">"$#REF!.$A$2:$I$30"</definedName>
    <definedName name="Excel_BuiltIn_Print_Area_1_1_5_1_12">"$#REF!.$A$2:$I$30"</definedName>
    <definedName name="Excel_BuiltIn_Print_Area_1_1_5_1_5">"$#REF!.$A$1:$I$37"</definedName>
    <definedName name="Excel_BuiltIn_Print_Area_1_1_5_12">"$#REF!.$A$2:$I$30"</definedName>
    <definedName name="Excel_BuiltIn_Print_Area_1_1_5_5">"$#REF!.$A$1:$I$37"</definedName>
    <definedName name="Excel_BuiltIn_Print_Area_1_1_8">"$#REF!.$A$2:$AMJ$31943"</definedName>
    <definedName name="Excel_BuiltIn_Print_Area_1_1_8___0">"$#REF!.$A$1:$IV$31948"</definedName>
    <definedName name="Excel_BuiltIn_Print_Area_1_1_8___0___0">"$#REF!.$A$1:$IU$31948"</definedName>
    <definedName name="Excel_BuiltIn_Print_Area_1_1_8___0___12">"$#REF!.$A$2:$IU$31943"</definedName>
    <definedName name="Excel_BuiltIn_Print_Area_1_1_8___0_12">"$#REF!.$A$2:$IU$31943"</definedName>
    <definedName name="Excel_BuiltIn_Print_Area_1_1_8___0_5">"$#REF!.$A$1:$IU$31952"</definedName>
    <definedName name="Excel_BuiltIn_Print_Area_1_1_8_11">"$#REF!.$A$2:$IU$31945"</definedName>
    <definedName name="Excel_BuiltIn_Print_Area_1_1_8_11___0">"$#REF!.$A$1:$IU$31950"</definedName>
    <definedName name="Excel_BuiltIn_Print_Area_1_1_8_11_12">"$#REF!.$A$2:$IU$31945"</definedName>
    <definedName name="Excel_BuiltIn_Print_Area_1_1_8_11_5">"$#REF!.$A$1:$IU$31954"</definedName>
    <definedName name="Excel_BuiltIn_Print_Area_1_1_8_12">"$#REF!.$A$2:$AMJ$31943"</definedName>
    <definedName name="Excel_BuiltIn_Print_Area_1_1_8_4">"$#REF!.$A$2:$IU$31944"</definedName>
    <definedName name="Excel_BuiltIn_Print_Area_1_1_8_4___0">"$#REF!.$A$1:$IU$31949"</definedName>
    <definedName name="Excel_BuiltIn_Print_Area_1_1_8_4_1">"$#REF!.$A$2:$IU$31945"</definedName>
    <definedName name="Excel_BuiltIn_Print_Area_1_1_8_4_1___0">"$#REF!.$A$1:$IU$31950"</definedName>
    <definedName name="Excel_BuiltIn_Print_Area_1_1_8_4_1_1">"$#REF!.$A$2:$IU$31946"</definedName>
    <definedName name="Excel_BuiltIn_Print_Area_1_1_8_4_1_1___0">"$#REF!.$A$1:$IU$31951"</definedName>
    <definedName name="Excel_BuiltIn_Print_Area_1_1_8_4_1_1_12">"$#REF!.$A$2:$IU$31946"</definedName>
    <definedName name="Excel_BuiltIn_Print_Area_1_1_8_4_1_1_5">"$#REF!.$A$1:$IU$31955"</definedName>
    <definedName name="Excel_BuiltIn_Print_Area_1_1_8_4_1_12">"$#REF!.$A$2:$IU$31945"</definedName>
    <definedName name="Excel_BuiltIn_Print_Area_1_1_8_4_1_5">"$#REF!.$A$1:$IU$31954"</definedName>
    <definedName name="Excel_BuiltIn_Print_Area_1_1_8_4_12">"$#REF!.$A$2:$IU$31944"</definedName>
    <definedName name="Excel_BuiltIn_Print_Area_1_1_8_4_4">"$#REF!.$A$2:$IU$31946"</definedName>
    <definedName name="Excel_BuiltIn_Print_Area_1_1_8_4_4___0">"$#REF!.$A$1:$IU$31951"</definedName>
    <definedName name="Excel_BuiltIn_Print_Area_1_1_8_4_4_12">"$#REF!.$A$2:$IU$31946"</definedName>
    <definedName name="Excel_BuiltIn_Print_Area_1_1_8_4_4_5">"$#REF!.$A$1:$IU$31955"</definedName>
    <definedName name="Excel_BuiltIn_Print_Area_1_1_8_4_5">"$#REF!.$A$1:$IU$31953"</definedName>
    <definedName name="Excel_BuiltIn_Print_Area_1_1_8_5">"$#REF!.$A$2:$IU$31945"</definedName>
    <definedName name="Excel_BuiltIn_Print_Area_1_1_8_5___0">"$#REF!.$A$1:$IV$31952"</definedName>
    <definedName name="Excel_BuiltIn_Print_Area_1_1_8_5_1">"$#REF!.$A$1:$IU$31950"</definedName>
    <definedName name="Excel_BuiltIn_Print_Area_1_1_8_5_12">"$#REF!.$A$2:$IU$31945"</definedName>
    <definedName name="Excel_BuiltIn_Print_Area_1_1_8_5_5">"$#REF!.$A$1:$IU$31954"</definedName>
    <definedName name="Excel_BuiltIn_Print_Area_1_1_9">"$#REF!.$A$2:$AMJ$31942"</definedName>
    <definedName name="Excel_BuiltIn_Print_Area_1_1_9___0">"$#REF!.$A$1:$IV$31947"</definedName>
    <definedName name="Excel_BuiltIn_Print_Area_1_1_9___0___0">"$#REF!.$A$1:$IU$31947"</definedName>
    <definedName name="Excel_BuiltIn_Print_Area_1_1_9___0___12">"$#REF!.$A$2:$IU$31942"</definedName>
    <definedName name="Excel_BuiltIn_Print_Area_1_1_9___0_12">"$#REF!.$A$2:$IU$31942"</definedName>
    <definedName name="Excel_BuiltIn_Print_Area_1_1_9___0_5">"$#REF!.$A$1:$IU$31951"</definedName>
    <definedName name="Excel_BuiltIn_Print_Area_1_1_9_11">"$#REF!.$A$2:$IU$31944"</definedName>
    <definedName name="Excel_BuiltIn_Print_Area_1_1_9_11___0">"$#REF!.$A$1:$IU$31949"</definedName>
    <definedName name="Excel_BuiltIn_Print_Area_1_1_9_11_12">"$#REF!.$A$2:$IU$31944"</definedName>
    <definedName name="Excel_BuiltIn_Print_Area_1_1_9_11_5">"$#REF!.$A$1:$IU$31953"</definedName>
    <definedName name="Excel_BuiltIn_Print_Area_1_1_9_12">"$#REF!.$A$2:$AMJ$31942"</definedName>
    <definedName name="Excel_BuiltIn_Print_Area_1_1_9_4">"$#REF!.$A$2:$IU$31943"</definedName>
    <definedName name="Excel_BuiltIn_Print_Area_1_1_9_4___0">"$#REF!.$A$1:$IU$31948"</definedName>
    <definedName name="Excel_BuiltIn_Print_Area_1_1_9_4_1">"$#REF!.$A$2:$IU$31944"</definedName>
    <definedName name="Excel_BuiltIn_Print_Area_1_1_9_4_1___0">"$#REF!.$A$1:$IU$31949"</definedName>
    <definedName name="Excel_BuiltIn_Print_Area_1_1_9_4_1_1">"$#REF!.$A$2:$IU$31945"</definedName>
    <definedName name="Excel_BuiltIn_Print_Area_1_1_9_4_1_1___0">"$#REF!.$A$1:$IU$31950"</definedName>
    <definedName name="Excel_BuiltIn_Print_Area_1_1_9_4_1_1_12">"$#REF!.$A$2:$IU$31945"</definedName>
    <definedName name="Excel_BuiltIn_Print_Area_1_1_9_4_1_1_5">"$#REF!.$A$1:$IU$31954"</definedName>
    <definedName name="Excel_BuiltIn_Print_Area_1_1_9_4_1_12">"$#REF!.$A$2:$IU$31944"</definedName>
    <definedName name="Excel_BuiltIn_Print_Area_1_1_9_4_1_5">"$#REF!.$A$1:$IU$31953"</definedName>
    <definedName name="Excel_BuiltIn_Print_Area_1_1_9_4_12">"$#REF!.$A$2:$IU$31943"</definedName>
    <definedName name="Excel_BuiltIn_Print_Area_1_1_9_4_4">"$#REF!.$A$2:$IU$31945"</definedName>
    <definedName name="Excel_BuiltIn_Print_Area_1_1_9_4_4___0">"$#REF!.$A$1:$IU$31950"</definedName>
    <definedName name="Excel_BuiltIn_Print_Area_1_1_9_4_4_12">"$#REF!.$A$2:$IU$31945"</definedName>
    <definedName name="Excel_BuiltIn_Print_Area_1_1_9_4_4_5">"$#REF!.$A$1:$IU$31954"</definedName>
    <definedName name="Excel_BuiltIn_Print_Area_1_1_9_4_5">"$#REF!.$A$1:$IU$31952"</definedName>
    <definedName name="Excel_BuiltIn_Print_Area_1_1_9_5">"$#REF!.$A$2:$IU$31944"</definedName>
    <definedName name="Excel_BuiltIn_Print_Area_1_1_9_5___0">"$#REF!.$A$1:$IV$31951"</definedName>
    <definedName name="Excel_BuiltIn_Print_Area_1_1_9_5_1">"$#REF!.$A$1:$IU$31949"</definedName>
    <definedName name="Excel_BuiltIn_Print_Area_1_1_9_5_12">"$#REF!.$A$2:$IU$31944"</definedName>
    <definedName name="Excel_BuiltIn_Print_Area_1_1_9_5_5">"$#REF!.$A$1:$IU$31953"</definedName>
    <definedName name="Excel_BuiltIn_Print_Area_1_2">"$#REF!.$A$2:$I$30"</definedName>
    <definedName name="Excel_BuiltIn_Print_Area_10___10" localSheetId="6">#REF!</definedName>
    <definedName name="Excel_BuiltIn_Print_Area_10___10" localSheetId="11">#REF!</definedName>
    <definedName name="Excel_BuiltIn_Print_Area_10___10" localSheetId="4">#REF!</definedName>
    <definedName name="Excel_BuiltIn_Print_Area_10___10" localSheetId="5">#REF!</definedName>
    <definedName name="Excel_BuiltIn_Print_Area_10___10" localSheetId="13">#REF!</definedName>
    <definedName name="Excel_BuiltIn_Print_Area_10___10" localSheetId="9">#REF!</definedName>
    <definedName name="Excel_BuiltIn_Print_Area_10___10" localSheetId="12">#REF!</definedName>
    <definedName name="Excel_BuiltIn_Print_Area_10___10" localSheetId="10">#REF!</definedName>
    <definedName name="Excel_BuiltIn_Print_Area_10___10" localSheetId="1">#REF!</definedName>
    <definedName name="Excel_BuiltIn_Print_Area_10___10" localSheetId="7">#REF!</definedName>
    <definedName name="Excel_BuiltIn_Print_Area_10___10">#REF!</definedName>
    <definedName name="Excel_BuiltIn_Print_Area_11_1" localSheetId="6">#REF!</definedName>
    <definedName name="Excel_BuiltIn_Print_Area_11_1" localSheetId="11">#REF!</definedName>
    <definedName name="Excel_BuiltIn_Print_Area_11_1" localSheetId="4">#REF!</definedName>
    <definedName name="Excel_BuiltIn_Print_Area_11_1" localSheetId="5">#REF!</definedName>
    <definedName name="Excel_BuiltIn_Print_Area_11_1" localSheetId="13">#REF!</definedName>
    <definedName name="Excel_BuiltIn_Print_Area_11_1" localSheetId="9">#REF!</definedName>
    <definedName name="Excel_BuiltIn_Print_Area_11_1" localSheetId="12">#REF!</definedName>
    <definedName name="Excel_BuiltIn_Print_Area_11_1" localSheetId="10">#REF!</definedName>
    <definedName name="Excel_BuiltIn_Print_Area_11_1" localSheetId="1">#REF!</definedName>
    <definedName name="Excel_BuiltIn_Print_Area_11_1" localSheetId="7">#REF!</definedName>
    <definedName name="Excel_BuiltIn_Print_Area_11_1">#REF!</definedName>
    <definedName name="Excel_BuiltIn_Print_Area_12_1" localSheetId="6">#REF!</definedName>
    <definedName name="Excel_BuiltIn_Print_Area_12_1" localSheetId="11">#REF!</definedName>
    <definedName name="Excel_BuiltIn_Print_Area_12_1" localSheetId="4">#REF!</definedName>
    <definedName name="Excel_BuiltIn_Print_Area_12_1" localSheetId="5">#REF!</definedName>
    <definedName name="Excel_BuiltIn_Print_Area_12_1" localSheetId="13">#REF!</definedName>
    <definedName name="Excel_BuiltIn_Print_Area_12_1" localSheetId="9">#REF!</definedName>
    <definedName name="Excel_BuiltIn_Print_Area_12_1" localSheetId="12">#REF!</definedName>
    <definedName name="Excel_BuiltIn_Print_Area_12_1" localSheetId="10">#REF!</definedName>
    <definedName name="Excel_BuiltIn_Print_Area_12_1" localSheetId="1">#REF!</definedName>
    <definedName name="Excel_BuiltIn_Print_Area_12_1" localSheetId="7">#REF!</definedName>
    <definedName name="Excel_BuiltIn_Print_Area_12_1">#REF!</definedName>
    <definedName name="Excel_BuiltIn_Print_Area_12_1_1" localSheetId="6">#REF!</definedName>
    <definedName name="Excel_BuiltIn_Print_Area_12_1_1" localSheetId="11">#REF!</definedName>
    <definedName name="Excel_BuiltIn_Print_Area_12_1_1" localSheetId="4">#REF!</definedName>
    <definedName name="Excel_BuiltIn_Print_Area_12_1_1" localSheetId="13">#REF!</definedName>
    <definedName name="Excel_BuiltIn_Print_Area_12_1_1" localSheetId="9">#REF!</definedName>
    <definedName name="Excel_BuiltIn_Print_Area_12_1_1" localSheetId="12">#REF!</definedName>
    <definedName name="Excel_BuiltIn_Print_Area_12_1_1" localSheetId="10">#REF!</definedName>
    <definedName name="Excel_BuiltIn_Print_Area_12_1_1" localSheetId="7">#REF!</definedName>
    <definedName name="Excel_BuiltIn_Print_Area_12_1_1">#REF!</definedName>
    <definedName name="Excel_BuiltIn_Print_Area_12_1_1_1" localSheetId="6">#REF!</definedName>
    <definedName name="Excel_BuiltIn_Print_Area_12_1_1_1" localSheetId="11">#REF!</definedName>
    <definedName name="Excel_BuiltIn_Print_Area_12_1_1_1" localSheetId="4">#REF!</definedName>
    <definedName name="Excel_BuiltIn_Print_Area_12_1_1_1" localSheetId="13">#REF!</definedName>
    <definedName name="Excel_BuiltIn_Print_Area_12_1_1_1" localSheetId="9">#REF!</definedName>
    <definedName name="Excel_BuiltIn_Print_Area_12_1_1_1" localSheetId="12">#REF!</definedName>
    <definedName name="Excel_BuiltIn_Print_Area_12_1_1_1" localSheetId="10">#REF!</definedName>
    <definedName name="Excel_BuiltIn_Print_Area_12_1_1_1" localSheetId="7">#REF!</definedName>
    <definedName name="Excel_BuiltIn_Print_Area_12_1_1_1">#REF!</definedName>
    <definedName name="Excel_BuiltIn_Print_Area_14_1">"$#REF!.$A$2:$H$172"</definedName>
    <definedName name="Excel_BuiltIn_Print_Area_14_1___0">"$#REF!.$A$1:$H$177"</definedName>
    <definedName name="Excel_BuiltIn_Print_Area_14_1_12">"$#REF!.$A$2:$H$172"</definedName>
    <definedName name="Excel_BuiltIn_Print_Area_14_1_5">"$#REF!.$A$1:$H$181"</definedName>
    <definedName name="Excel_BuiltIn_Print_Area_2___0">"$#REF!.$A$2:$H$34"</definedName>
    <definedName name="Excel_BuiltIn_Print_Area_2___0___0">"$#REF!.$A$1:$H$39"</definedName>
    <definedName name="Excel_BuiltIn_Print_Area_2___0___12">"$#REF!.$A$2:$H$34"</definedName>
    <definedName name="Excel_BuiltIn_Print_Area_2___0_12">"$#REF!.$A$2:$H$34"</definedName>
    <definedName name="Excel_BuiltIn_Print_Area_2___0_5">"$#REF!.$A$1:$H$44"</definedName>
    <definedName name="Excel_BuiltIn_Print_Area_2___11">NA()</definedName>
    <definedName name="Excel_BuiltIn_Print_Area_2___2">"$#REF!.$A$1:$H$44"</definedName>
    <definedName name="Excel_BuiltIn_Print_Area_2___5">NA()</definedName>
    <definedName name="Excel_BuiltIn_Print_Area_2___6">"$#REF!.$#REF!$#REF!:$#REF!$#REF!"</definedName>
    <definedName name="Excel_BuiltIn_Print_Area_2_1">"$#REF!.$A$2:$I$33"</definedName>
    <definedName name="Excel_BuiltIn_Print_Area_2_1___0">"$#REF!.$A$1:$I$38"</definedName>
    <definedName name="Excel_BuiltIn_Print_Area_2_1___0___0">"$#REF!.$A$1:$H$38"</definedName>
    <definedName name="Excel_BuiltIn_Print_Area_2_1___0___12">"$#REF!.$A$2:$H$33"</definedName>
    <definedName name="Excel_BuiltIn_Print_Area_2_1___0_12">"$#REF!.$A$2:$H$33"</definedName>
    <definedName name="Excel_BuiltIn_Print_Area_2_1___0_5">"$#REF!.$A$1:$H$43"</definedName>
    <definedName name="Excel_BuiltIn_Print_Area_2_1_1">"$#REF!.$A$2:$I$33"</definedName>
    <definedName name="Excel_BuiltIn_Print_Area_2_1_11">"$#REF!.$A$2:$H$36"</definedName>
    <definedName name="Excel_BuiltIn_Print_Area_2_1_11___0">"$#REF!.$A$1:$H$41"</definedName>
    <definedName name="Excel_BuiltIn_Print_Area_2_1_11_12">"$#REF!.$A$2:$H$36"</definedName>
    <definedName name="Excel_BuiltIn_Print_Area_2_1_11_5">"$#REF!.$A$1:$H$45"</definedName>
    <definedName name="Excel_BuiltIn_Print_Area_2_1_12">"$#REF!.$A$2:$I$33"</definedName>
    <definedName name="Excel_BuiltIn_Print_Area_2_1_4">"$#REF!.$A$2:$H$33"</definedName>
    <definedName name="Excel_BuiltIn_Print_Area_2_1_4___0">"$#REF!.$A$1:$H$38"</definedName>
    <definedName name="Excel_BuiltIn_Print_Area_2_1_4_1">"$#REF!.$A$2:$H$36"</definedName>
    <definedName name="Excel_BuiltIn_Print_Area_2_1_4_1___0">"$#REF!.$A$1:$H$41"</definedName>
    <definedName name="Excel_BuiltIn_Print_Area_2_1_4_1_1">"$#REF!.$A$2:$H$36"</definedName>
    <definedName name="Excel_BuiltIn_Print_Area_2_1_4_1_1___0">"$#REF!.$A$1:$H$41"</definedName>
    <definedName name="Excel_BuiltIn_Print_Area_2_1_4_1_1_12">"$#REF!.$A$2:$H$36"</definedName>
    <definedName name="Excel_BuiltIn_Print_Area_2_1_4_1_1_5">"$#REF!.$A$1:$H$45"</definedName>
    <definedName name="Excel_BuiltIn_Print_Area_2_1_4_1_12">"$#REF!.$A$2:$H$36"</definedName>
    <definedName name="Excel_BuiltIn_Print_Area_2_1_4_1_5">"$#REF!.$A$1:$H$45"</definedName>
    <definedName name="Excel_BuiltIn_Print_Area_2_1_4_12">"$#REF!.$A$2:$H$33"</definedName>
    <definedName name="Excel_BuiltIn_Print_Area_2_1_4_5">"$#REF!.$A$1:$H$43"</definedName>
    <definedName name="Excel_BuiltIn_Print_Area_2_1_5">"$#REF!.$A$2:$H$36"</definedName>
    <definedName name="Excel_BuiltIn_Print_Area_2_1_5___0">"$#REF!.$A$1:$I$43"</definedName>
    <definedName name="Excel_BuiltIn_Print_Area_2_1_5_1">"$#REF!.$A$1:$H$41"</definedName>
    <definedName name="Excel_BuiltIn_Print_Area_2_1_5_12">"$#REF!.$A$2:$H$36"</definedName>
    <definedName name="Excel_BuiltIn_Print_Area_2_1_5_5">"$#REF!.$A$1:$H$45"</definedName>
    <definedName name="Excel_BuiltIn_Print_Area_2_11">NA()</definedName>
    <definedName name="Excel_BuiltIn_Print_Area_2_11___0">NA()</definedName>
    <definedName name="Excel_BuiltIn_Print_Area_2_2">"$#REF!.$A$1:$H$44"</definedName>
    <definedName name="Excel_BuiltIn_Print_Area_2_4">"$#REF!.$A$2:$H$37"</definedName>
    <definedName name="Excel_BuiltIn_Print_Area_2_4___0">"$#REF!.$A$1:$H$42"</definedName>
    <definedName name="Excel_BuiltIn_Print_Area_2_4_1">"$#REF!.$A$2:$H$37"</definedName>
    <definedName name="Excel_BuiltIn_Print_Area_2_4_1___0">"$#REF!.$A$1:$H$42"</definedName>
    <definedName name="Excel_BuiltIn_Print_Area_2_4_1_12">"$#REF!.$A$2:$H$37"</definedName>
    <definedName name="Excel_BuiltIn_Print_Area_2_4_1_5">"$#REF!.$A$1:$H$46"</definedName>
    <definedName name="Excel_BuiltIn_Print_Area_2_4_12">"$#REF!.$A$2:$H$37"</definedName>
    <definedName name="Excel_BuiltIn_Print_Area_2_4_5">"$#REF!.$A$1:$H$46"</definedName>
    <definedName name="Excel_BuiltIn_Print_Area_2_5">NA()</definedName>
    <definedName name="Excel_BuiltIn_Print_Area_2_5___0">NA()</definedName>
    <definedName name="Excel_BuiltIn_Print_Area_2_6">NA()</definedName>
    <definedName name="Excel_BuiltIn_Print_Area_2_6___0">NA()</definedName>
    <definedName name="Excel_BuiltIn_Print_Area_2_8">NA()</definedName>
    <definedName name="Excel_BuiltIn_Print_Area_2_8___0">NA()</definedName>
    <definedName name="Excel_BuiltIn_Print_Area_2_9">NA()</definedName>
    <definedName name="Excel_BuiltIn_Print_Area_2_9___0">NA()</definedName>
    <definedName name="Excel_BuiltIn_Print_Area_3___0">"$#REF!.$A$2:$J$40"</definedName>
    <definedName name="Excel_BuiltIn_Print_Area_3_1" localSheetId="6">#REF!</definedName>
    <definedName name="Excel_BuiltIn_Print_Area_3_1" localSheetId="11">#REF!</definedName>
    <definedName name="Excel_BuiltIn_Print_Area_3_1" localSheetId="4">#REF!</definedName>
    <definedName name="Excel_BuiltIn_Print_Area_3_1" localSheetId="5">#REF!</definedName>
    <definedName name="Excel_BuiltIn_Print_Area_3_1" localSheetId="13">#REF!</definedName>
    <definedName name="Excel_BuiltIn_Print_Area_3_1" localSheetId="9">#REF!</definedName>
    <definedName name="Excel_BuiltIn_Print_Area_3_1" localSheetId="12">#REF!</definedName>
    <definedName name="Excel_BuiltIn_Print_Area_3_1" localSheetId="10">#REF!</definedName>
    <definedName name="Excel_BuiltIn_Print_Area_3_1" localSheetId="1">#REF!</definedName>
    <definedName name="Excel_BuiltIn_Print_Area_3_1" localSheetId="7">#REF!</definedName>
    <definedName name="Excel_BuiltIn_Print_Area_3_1">#REF!</definedName>
    <definedName name="Excel_BuiltIn_Print_Area_3_1_1" localSheetId="6">#REF!</definedName>
    <definedName name="Excel_BuiltIn_Print_Area_3_1_1" localSheetId="11">#REF!</definedName>
    <definedName name="Excel_BuiltIn_Print_Area_3_1_1" localSheetId="4">#REF!</definedName>
    <definedName name="Excel_BuiltIn_Print_Area_3_1_1" localSheetId="5">#REF!</definedName>
    <definedName name="Excel_BuiltIn_Print_Area_3_1_1" localSheetId="13">#REF!</definedName>
    <definedName name="Excel_BuiltIn_Print_Area_3_1_1" localSheetId="9">#REF!</definedName>
    <definedName name="Excel_BuiltIn_Print_Area_3_1_1" localSheetId="12">#REF!</definedName>
    <definedName name="Excel_BuiltIn_Print_Area_3_1_1" localSheetId="10">#REF!</definedName>
    <definedName name="Excel_BuiltIn_Print_Area_3_1_1" localSheetId="1">#REF!</definedName>
    <definedName name="Excel_BuiltIn_Print_Area_3_1_1" localSheetId="7">#REF!</definedName>
    <definedName name="Excel_BuiltIn_Print_Area_3_1_1">#REF!</definedName>
    <definedName name="Excel_BuiltIn_Print_Area_3_1_1_1" localSheetId="6">#REF!</definedName>
    <definedName name="Excel_BuiltIn_Print_Area_3_1_1_1" localSheetId="11">#REF!</definedName>
    <definedName name="Excel_BuiltIn_Print_Area_3_1_1_1" localSheetId="4">#REF!</definedName>
    <definedName name="Excel_BuiltIn_Print_Area_3_1_1_1" localSheetId="5">#REF!</definedName>
    <definedName name="Excel_BuiltIn_Print_Area_3_1_1_1" localSheetId="13">#REF!</definedName>
    <definedName name="Excel_BuiltIn_Print_Area_3_1_1_1" localSheetId="9">#REF!</definedName>
    <definedName name="Excel_BuiltIn_Print_Area_3_1_1_1" localSheetId="12">#REF!</definedName>
    <definedName name="Excel_BuiltIn_Print_Area_3_1_1_1" localSheetId="10">#REF!</definedName>
    <definedName name="Excel_BuiltIn_Print_Area_3_1_1_1" localSheetId="1">#REF!</definedName>
    <definedName name="Excel_BuiltIn_Print_Area_3_1_1_1" localSheetId="7">#REF!</definedName>
    <definedName name="Excel_BuiltIn_Print_Area_3_1_1_1">#REF!</definedName>
    <definedName name="Excel_BuiltIn_Print_Area_3_1_1_1_1" localSheetId="6">#REF!</definedName>
    <definedName name="Excel_BuiltIn_Print_Area_3_1_1_1_1" localSheetId="11">#REF!</definedName>
    <definedName name="Excel_BuiltIn_Print_Area_3_1_1_1_1" localSheetId="4">#REF!</definedName>
    <definedName name="Excel_BuiltIn_Print_Area_3_1_1_1_1" localSheetId="13">#REF!</definedName>
    <definedName name="Excel_BuiltIn_Print_Area_3_1_1_1_1" localSheetId="9">#REF!</definedName>
    <definedName name="Excel_BuiltIn_Print_Area_3_1_1_1_1" localSheetId="12">#REF!</definedName>
    <definedName name="Excel_BuiltIn_Print_Area_3_1_1_1_1" localSheetId="10">#REF!</definedName>
    <definedName name="Excel_BuiltIn_Print_Area_3_1_1_1_1" localSheetId="7">#REF!</definedName>
    <definedName name="Excel_BuiltIn_Print_Area_3_1_1_1_1">#REF!</definedName>
    <definedName name="Excel_BuiltIn_Print_Area_3_1_1_1_1_1" localSheetId="6">#REF!</definedName>
    <definedName name="Excel_BuiltIn_Print_Area_3_1_1_1_1_1" localSheetId="11">#REF!</definedName>
    <definedName name="Excel_BuiltIn_Print_Area_3_1_1_1_1_1" localSheetId="4">#REF!</definedName>
    <definedName name="Excel_BuiltIn_Print_Area_3_1_1_1_1_1" localSheetId="13">#REF!</definedName>
    <definedName name="Excel_BuiltIn_Print_Area_3_1_1_1_1_1" localSheetId="9">#REF!</definedName>
    <definedName name="Excel_BuiltIn_Print_Area_3_1_1_1_1_1" localSheetId="12">#REF!</definedName>
    <definedName name="Excel_BuiltIn_Print_Area_3_1_1_1_1_1" localSheetId="10">#REF!</definedName>
    <definedName name="Excel_BuiltIn_Print_Area_3_1_1_1_1_1" localSheetId="7">#REF!</definedName>
    <definedName name="Excel_BuiltIn_Print_Area_3_1_1_1_1_1">#REF!</definedName>
    <definedName name="Excel_BuiltIn_Print_Area_3_1_1_1_1_1_1" localSheetId="6">#REF!</definedName>
    <definedName name="Excel_BuiltIn_Print_Area_3_1_1_1_1_1_1" localSheetId="11">#REF!</definedName>
    <definedName name="Excel_BuiltIn_Print_Area_3_1_1_1_1_1_1" localSheetId="4">#REF!</definedName>
    <definedName name="Excel_BuiltIn_Print_Area_3_1_1_1_1_1_1" localSheetId="13">#REF!</definedName>
    <definedName name="Excel_BuiltIn_Print_Area_3_1_1_1_1_1_1" localSheetId="9">#REF!</definedName>
    <definedName name="Excel_BuiltIn_Print_Area_3_1_1_1_1_1_1" localSheetId="12">#REF!</definedName>
    <definedName name="Excel_BuiltIn_Print_Area_3_1_1_1_1_1_1" localSheetId="10">#REF!</definedName>
    <definedName name="Excel_BuiltIn_Print_Area_3_1_1_1_1_1_1" localSheetId="7">#REF!</definedName>
    <definedName name="Excel_BuiltIn_Print_Area_3_1_1_1_1_1_1">#REF!</definedName>
    <definedName name="Excel_BuiltIn_Print_Area_3_1_1_1_1_1_1_1">"$#REF!.$A$1:$J$49"</definedName>
    <definedName name="Excel_BuiltIn_Print_Area_3_2">"$#REF!.$A$2:$J$41"</definedName>
    <definedName name="Excel_BuiltIn_Print_Area_4___0">"$#REF!.$A$2:$G$91"</definedName>
    <definedName name="Excel_BuiltIn_Print_Area_4___4">"$#REF!.$A$2:$I$35"</definedName>
    <definedName name="Excel_BuiltIn_Print_Area_4___4___0">"$#REF!.$A$1:$I$40"</definedName>
    <definedName name="Excel_BuiltIn_Print_Area_4___4___0___0">"$#REF!.$A$1:$H$40"</definedName>
    <definedName name="Excel_BuiltIn_Print_Area_4___4___0___12">"$#REF!.$A$2:$H$35"</definedName>
    <definedName name="Excel_BuiltIn_Print_Area_4___4___0_12">"$#REF!.$A$2:$H$35"</definedName>
    <definedName name="Excel_BuiltIn_Print_Area_4___4___0_5">"$#REF!.$A$1:$H$44"</definedName>
    <definedName name="Excel_BuiltIn_Print_Area_4___4_1">"$#REF!.$A$2:$I$46"</definedName>
    <definedName name="Excel_BuiltIn_Print_Area_4___4_1___0">"$#REF!.$A$1:$I$51"</definedName>
    <definedName name="Excel_BuiltIn_Print_Area_4___4_1_12">"$#REF!.$A$2:$I$46"</definedName>
    <definedName name="Excel_BuiltIn_Print_Area_4___4_1_5">"$#REF!.$A$1:$I$55"</definedName>
    <definedName name="Excel_BuiltIn_Print_Area_4___4_10">"$#REF!.$A$2:$I$39"</definedName>
    <definedName name="Excel_BuiltIn_Print_Area_4___4_10___0">"$#REF!.$A$1:$I$44"</definedName>
    <definedName name="Excel_BuiltIn_Print_Area_4___4_10___0___0">"$#REF!.$A$1:$H$44"</definedName>
    <definedName name="Excel_BuiltIn_Print_Area_4___4_10___0___12">"$#REF!.$A$2:$H$39"</definedName>
    <definedName name="Excel_BuiltIn_Print_Area_4___4_10___0_12">"$#REF!.$A$2:$H$39"</definedName>
    <definedName name="Excel_BuiltIn_Print_Area_4___4_10___0_5">"$#REF!.$A$1:$H$48"</definedName>
    <definedName name="Excel_BuiltIn_Print_Area_4___4_10_11">"$#REF!.$A$2:$H$42"</definedName>
    <definedName name="Excel_BuiltIn_Print_Area_4___4_10_11___0">"$#REF!.$A$1:$H$47"</definedName>
    <definedName name="Excel_BuiltIn_Print_Area_4___4_10_11_12">"$#REF!.$A$2:$H$42"</definedName>
    <definedName name="Excel_BuiltIn_Print_Area_4___4_10_11_5">"$#REF!.$A$1:$H$51"</definedName>
    <definedName name="Excel_BuiltIn_Print_Area_4___4_10_12">"$#REF!.$A$2:$I$39"</definedName>
    <definedName name="Excel_BuiltIn_Print_Area_4___4_10_4">"$#REF!.$A$2:$H$39"</definedName>
    <definedName name="Excel_BuiltIn_Print_Area_4___4_10_4___0">"$#REF!.$A$1:$H$44"</definedName>
    <definedName name="Excel_BuiltIn_Print_Area_4___4_10_4_1">"$#REF!.$A$2:$H$42"</definedName>
    <definedName name="Excel_BuiltIn_Print_Area_4___4_10_4_1___0">"$#REF!.$A$1:$H$47"</definedName>
    <definedName name="Excel_BuiltIn_Print_Area_4___4_10_4_1_1">"$#REF!.$A$2:$H$42"</definedName>
    <definedName name="Excel_BuiltIn_Print_Area_4___4_10_4_1_1___0">"$#REF!.$A$1:$H$47"</definedName>
    <definedName name="Excel_BuiltIn_Print_Area_4___4_10_4_1_1_12">"$#REF!.$A$2:$H$42"</definedName>
    <definedName name="Excel_BuiltIn_Print_Area_4___4_10_4_1_1_5">"$#REF!.$A$1:$H$51"</definedName>
    <definedName name="Excel_BuiltIn_Print_Area_4___4_10_4_1_12">"$#REF!.$A$2:$H$42"</definedName>
    <definedName name="Excel_BuiltIn_Print_Area_4___4_10_4_1_5">"$#REF!.$A$1:$H$51"</definedName>
    <definedName name="Excel_BuiltIn_Print_Area_4___4_10_4_12">"$#REF!.$A$2:$H$39"</definedName>
    <definedName name="Excel_BuiltIn_Print_Area_4___4_10_4_5">"$#REF!.$A$1:$H$48"</definedName>
    <definedName name="Excel_BuiltIn_Print_Area_4___4_10_5">"$#REF!.$A$2:$H$42"</definedName>
    <definedName name="Excel_BuiltIn_Print_Area_4___4_10_5___0">"$#REF!.$A$1:$I$48"</definedName>
    <definedName name="Excel_BuiltIn_Print_Area_4___4_10_5_1">"$#REF!.$A$1:$H$47"</definedName>
    <definedName name="Excel_BuiltIn_Print_Area_4___4_10_5_12">"$#REF!.$A$2:$H$42"</definedName>
    <definedName name="Excel_BuiltIn_Print_Area_4___4_10_5_5">"$#REF!.$A$1:$H$51"</definedName>
    <definedName name="Excel_BuiltIn_Print_Area_4___4_11">"$#REF!.$A$2:$H$38"</definedName>
    <definedName name="Excel_BuiltIn_Print_Area_4___4_11___0">"$#REF!.$A$1:$H$43"</definedName>
    <definedName name="Excel_BuiltIn_Print_Area_4___4_11_12">"$#REF!.$A$2:$H$38"</definedName>
    <definedName name="Excel_BuiltIn_Print_Area_4___4_11_5">"$#REF!.$A$1:$H$47"</definedName>
    <definedName name="Excel_BuiltIn_Print_Area_4___4_12">"$#REF!.$A$2:$I$35"</definedName>
    <definedName name="Excel_BuiltIn_Print_Area_4___4_12___0">"$#REF!.$A$1:$I$51"</definedName>
    <definedName name="Excel_BuiltIn_Print_Area_4___4_12___12">"$#REF!.$A$2:$I$46"</definedName>
    <definedName name="Excel_BuiltIn_Print_Area_4___4_12___3">"$#REF!.$A$2:$I$35"</definedName>
    <definedName name="Excel_BuiltIn_Print_Area_4___4_12_1">"$#REF!.$A$1:$I$51"</definedName>
    <definedName name="Excel_BuiltIn_Print_Area_4___4_12_1___0">"$#REF!.$A$1:$I$51"</definedName>
    <definedName name="Excel_BuiltIn_Print_Area_4___4_12_12">"$#REF!.$A$2:$I$46"</definedName>
    <definedName name="Excel_BuiltIn_Print_Area_4___4_12_5">"$#REF!.$A$1:$I$55"</definedName>
    <definedName name="Excel_BuiltIn_Print_Area_4___4_4">"$#REF!.$A$2:$H$35"</definedName>
    <definedName name="Excel_BuiltIn_Print_Area_4___4_4___0">"$#REF!.$A$1:$H$40"</definedName>
    <definedName name="Excel_BuiltIn_Print_Area_4___4_4_1">"$#REF!.$A$2:$H$38"</definedName>
    <definedName name="Excel_BuiltIn_Print_Area_4___4_4_1___0">"$#REF!.$A$1:$H$43"</definedName>
    <definedName name="Excel_BuiltIn_Print_Area_4___4_4_1_1">"$#REF!.$A$2:$H$38"</definedName>
    <definedName name="Excel_BuiltIn_Print_Area_4___4_4_1_1___0">"$#REF!.$A$1:$H$43"</definedName>
    <definedName name="Excel_BuiltIn_Print_Area_4___4_4_1_1_12">"$#REF!.$A$2:$H$38"</definedName>
    <definedName name="Excel_BuiltIn_Print_Area_4___4_4_1_1_5">"$#REF!.$A$1:$H$47"</definedName>
    <definedName name="Excel_BuiltIn_Print_Area_4___4_4_1_12">"$#REF!.$A$2:$H$38"</definedName>
    <definedName name="Excel_BuiltIn_Print_Area_4___4_4_1_5">"$#REF!.$A$1:$H$47"</definedName>
    <definedName name="Excel_BuiltIn_Print_Area_4___4_4_12">"$#REF!.$A$2:$H$35"</definedName>
    <definedName name="Excel_BuiltIn_Print_Area_4___4_4_5">"$#REF!.$A$1:$H$44"</definedName>
    <definedName name="Excel_BuiltIn_Print_Area_4___4_5">"$#REF!.$A$2:$H$38"</definedName>
    <definedName name="Excel_BuiltIn_Print_Area_4___4_5___0">"$#REF!.$A$1:$I$44"</definedName>
    <definedName name="Excel_BuiltIn_Print_Area_4___4_5_1">"$#REF!.$A$1:$H$43"</definedName>
    <definedName name="Excel_BuiltIn_Print_Area_4___4_5_12">"$#REF!.$A$2:$H$38"</definedName>
    <definedName name="Excel_BuiltIn_Print_Area_4___4_5_5">"$#REF!.$A$1:$H$47"</definedName>
    <definedName name="Excel_BuiltIn_Print_Area_4___4_8">"$#REF!.$A$2:$I$32"</definedName>
    <definedName name="Excel_BuiltIn_Print_Area_4___4_8___0">"$#REF!.$A$1:$I$36"</definedName>
    <definedName name="Excel_BuiltIn_Print_Area_4___4_8___0___0">"$#REF!.$A$1:$H$36"</definedName>
    <definedName name="Excel_BuiltIn_Print_Area_4___4_8___0___12">"$#REF!.$A$2:$H$32"</definedName>
    <definedName name="Excel_BuiltIn_Print_Area_4___4_8___0_12">"$#REF!.$A$2:$H$32"</definedName>
    <definedName name="Excel_BuiltIn_Print_Area_4___4_8___0_5">"$#REF!.$A$1:$H$41"</definedName>
    <definedName name="Excel_BuiltIn_Print_Area_4___4_8_11">"$#REF!.$A$2:$H$34"</definedName>
    <definedName name="Excel_BuiltIn_Print_Area_4___4_8_11___0">"$#REF!.$A$1:$H$39"</definedName>
    <definedName name="Excel_BuiltIn_Print_Area_4___4_8_11_12">"$#REF!.$A$2:$H$34"</definedName>
    <definedName name="Excel_BuiltIn_Print_Area_4___4_8_11_5">"$#REF!.$A$1:$H$44"</definedName>
    <definedName name="Excel_BuiltIn_Print_Area_4___4_8_12">"$#REF!.$A$2:$I$32"</definedName>
    <definedName name="Excel_BuiltIn_Print_Area_4___4_8_4">"$#REF!.$A$2:$H$32"</definedName>
    <definedName name="Excel_BuiltIn_Print_Area_4___4_8_4___0">"$#REF!.$A$1:$H$36"</definedName>
    <definedName name="Excel_BuiltIn_Print_Area_4___4_8_4_1">"$#REF!.$A$2:$H$34"</definedName>
    <definedName name="Excel_BuiltIn_Print_Area_4___4_8_4_1___0">"$#REF!.$A$1:$H$39"</definedName>
    <definedName name="Excel_BuiltIn_Print_Area_4___4_8_4_1_1">"$#REF!.$A$2:$H$34"</definedName>
    <definedName name="Excel_BuiltIn_Print_Area_4___4_8_4_1_1___0">"$#REF!.$A$1:$H$39"</definedName>
    <definedName name="Excel_BuiltIn_Print_Area_4___4_8_4_1_1_12">"$#REF!.$A$2:$H$34"</definedName>
    <definedName name="Excel_BuiltIn_Print_Area_4___4_8_4_1_1_5">"$#REF!.$A$1:$H$44"</definedName>
    <definedName name="Excel_BuiltIn_Print_Area_4___4_8_4_1_12">"$#REF!.$A$2:$H$34"</definedName>
    <definedName name="Excel_BuiltIn_Print_Area_4___4_8_4_1_5">"$#REF!.$A$1:$H$44"</definedName>
    <definedName name="Excel_BuiltIn_Print_Area_4___4_8_4_12">"$#REF!.$A$2:$H$32"</definedName>
    <definedName name="Excel_BuiltIn_Print_Area_4___4_8_4_5">"$#REF!.$A$1:$H$41"</definedName>
    <definedName name="Excel_BuiltIn_Print_Area_4___4_8_5">"$#REF!.$A$2:$H$34"</definedName>
    <definedName name="Excel_BuiltIn_Print_Area_4___4_8_5___0">"$#REF!.$A$1:$I$41"</definedName>
    <definedName name="Excel_BuiltIn_Print_Area_4___4_8_5_1">"$#REF!.$A$1:$H$39"</definedName>
    <definedName name="Excel_BuiltIn_Print_Area_4___4_8_5_12">"$#REF!.$A$2:$H$34"</definedName>
    <definedName name="Excel_BuiltIn_Print_Area_4___4_8_5_5">"$#REF!.$A$1:$H$44"</definedName>
    <definedName name="Excel_BuiltIn_Print_Area_4___4_9">"$#REF!.$A$2:$I$31"</definedName>
    <definedName name="Excel_BuiltIn_Print_Area_4___4_9___0">"$#REF!.$A$1:$I$34"</definedName>
    <definedName name="Excel_BuiltIn_Print_Area_4___4_9___0___0">"$#REF!.$A$1:$H$34"</definedName>
    <definedName name="Excel_BuiltIn_Print_Area_4___4_9___0___12">"$#REF!.$A$2:$H$31"</definedName>
    <definedName name="Excel_BuiltIn_Print_Area_4___4_9___0_12">"$#REF!.$A$2:$H$31"</definedName>
    <definedName name="Excel_BuiltIn_Print_Area_4___4_9___0_5">"$#REF!.$A$1:$H$39"</definedName>
    <definedName name="Excel_BuiltIn_Print_Area_4___4_9_11">"$#REF!.$A$2:$H$32"</definedName>
    <definedName name="Excel_BuiltIn_Print_Area_4___4_9_11___0">"$#REF!.$A$1:$H$37"</definedName>
    <definedName name="Excel_BuiltIn_Print_Area_4___4_9_11_12">"$#REF!.$A$2:$H$32"</definedName>
    <definedName name="Excel_BuiltIn_Print_Area_4___4_9_11_5">"$#REF!.$A$1:$H$42"</definedName>
    <definedName name="Excel_BuiltIn_Print_Area_4___4_9_12">"$#REF!.$A$2:$I$31"</definedName>
    <definedName name="Excel_BuiltIn_Print_Area_4___4_9_4">"$#REF!.$A$2:$H$31"</definedName>
    <definedName name="Excel_BuiltIn_Print_Area_4___4_9_4___0">"$#REF!.$A$1:$H$34"</definedName>
    <definedName name="Excel_BuiltIn_Print_Area_4___4_9_4_1">"$#REF!.$A$2:$H$32"</definedName>
    <definedName name="Excel_BuiltIn_Print_Area_4___4_9_4_1___0">"$#REF!.$A$1:$H$37"</definedName>
    <definedName name="Excel_BuiltIn_Print_Area_4___4_9_4_1_1">"$#REF!.$A$2:$H$32"</definedName>
    <definedName name="Excel_BuiltIn_Print_Area_4___4_9_4_1_1___0">"$#REF!.$A$1:$H$37"</definedName>
    <definedName name="Excel_BuiltIn_Print_Area_4___4_9_4_1_1_12">"$#REF!.$A$2:$H$32"</definedName>
    <definedName name="Excel_BuiltIn_Print_Area_4___4_9_4_1_1_5">"$#REF!.$A$1:$H$42"</definedName>
    <definedName name="Excel_BuiltIn_Print_Area_4___4_9_4_1_12">"$#REF!.$A$2:$H$32"</definedName>
    <definedName name="Excel_BuiltIn_Print_Area_4___4_9_4_1_5">"$#REF!.$A$1:$H$42"</definedName>
    <definedName name="Excel_BuiltIn_Print_Area_4___4_9_4_12">"$#REF!.$A$2:$H$31"</definedName>
    <definedName name="Excel_BuiltIn_Print_Area_4___4_9_4_5">"$#REF!.$A$1:$H$39"</definedName>
    <definedName name="Excel_BuiltIn_Print_Area_4___4_9_5">"$#REF!.$A$2:$H$32"</definedName>
    <definedName name="Excel_BuiltIn_Print_Area_4___4_9_5___0">"$#REF!.$A$1:$I$39"</definedName>
    <definedName name="Excel_BuiltIn_Print_Area_4___4_9_5_1">"$#REF!.$A$1:$H$37"</definedName>
    <definedName name="Excel_BuiltIn_Print_Area_4___4_9_5_12">"$#REF!.$A$2:$H$32"</definedName>
    <definedName name="Excel_BuiltIn_Print_Area_4___4_9_5_5">"$#REF!.$A$1:$H$42"</definedName>
    <definedName name="Excel_BuiltIn_Print_Area_4_1" localSheetId="6">#REF!</definedName>
    <definedName name="Excel_BuiltIn_Print_Area_4_1" localSheetId="11">#REF!</definedName>
    <definedName name="Excel_BuiltIn_Print_Area_4_1" localSheetId="4">#REF!</definedName>
    <definedName name="Excel_BuiltIn_Print_Area_4_1" localSheetId="5">#REF!</definedName>
    <definedName name="Excel_BuiltIn_Print_Area_4_1" localSheetId="13">#REF!</definedName>
    <definedName name="Excel_BuiltIn_Print_Area_4_1" localSheetId="9">#REF!</definedName>
    <definedName name="Excel_BuiltIn_Print_Area_4_1" localSheetId="12">#REF!</definedName>
    <definedName name="Excel_BuiltIn_Print_Area_4_1" localSheetId="10">#REF!</definedName>
    <definedName name="Excel_BuiltIn_Print_Area_4_1" localSheetId="1">#REF!</definedName>
    <definedName name="Excel_BuiltIn_Print_Area_4_1" localSheetId="7">#REF!</definedName>
    <definedName name="Excel_BuiltIn_Print_Area_4_1">#REF!</definedName>
    <definedName name="Excel_BuiltIn_Print_Area_4_1___0">"$#REF!.$A$1:$G$100"</definedName>
    <definedName name="Excel_BuiltIn_Print_Area_4_1___0___0">"$#REF!.$A$1:$I$42"</definedName>
    <definedName name="Excel_BuiltIn_Print_Area_4_1___0___0___0">"$#REF!.$A$1:$I$55"</definedName>
    <definedName name="Excel_BuiltIn_Print_Area_4_1___0___12">"$#REF!.$A$2:$I$50"</definedName>
    <definedName name="Excel_BuiltIn_Print_Area_4_1___0___2">"$#REF!.$A$1:$I$55"</definedName>
    <definedName name="Excel_BuiltIn_Print_Area_4_1___0_12">"$#REF!.$A$2:$I$50"</definedName>
    <definedName name="Excel_BuiltIn_Print_Area_4_1___0_2">"$#REF!.$A$1:$I$55"</definedName>
    <definedName name="Excel_BuiltIn_Print_Area_4_1___0_5">"$#REF!.$A$1:$I$59"</definedName>
    <definedName name="Excel_BuiltIn_Print_Area_4_1_1" localSheetId="6">#REF!</definedName>
    <definedName name="Excel_BuiltIn_Print_Area_4_1_1" localSheetId="11">#REF!</definedName>
    <definedName name="Excel_BuiltIn_Print_Area_4_1_1" localSheetId="4">#REF!</definedName>
    <definedName name="Excel_BuiltIn_Print_Area_4_1_1" localSheetId="5">#REF!</definedName>
    <definedName name="Excel_BuiltIn_Print_Area_4_1_1" localSheetId="13">#REF!</definedName>
    <definedName name="Excel_BuiltIn_Print_Area_4_1_1" localSheetId="9">#REF!</definedName>
    <definedName name="Excel_BuiltIn_Print_Area_4_1_1" localSheetId="12">#REF!</definedName>
    <definedName name="Excel_BuiltIn_Print_Area_4_1_1" localSheetId="10">#REF!</definedName>
    <definedName name="Excel_BuiltIn_Print_Area_4_1_1" localSheetId="1">#REF!</definedName>
    <definedName name="Excel_BuiltIn_Print_Area_4_1_1" localSheetId="7">#REF!</definedName>
    <definedName name="Excel_BuiltIn_Print_Area_4_1_1">#REF!</definedName>
    <definedName name="Excel_BuiltIn_Print_Area_4_1_1___0">"$#REF!.$A$1:$H$45"</definedName>
    <definedName name="Excel_BuiltIn_Print_Area_4_1_1___0___0">"$#REF!.$A$1:$H$42"</definedName>
    <definedName name="Excel_BuiltIn_Print_Area_4_1_1___0___12">"$#REF!.$A$2:$H$37"</definedName>
    <definedName name="Excel_BuiltIn_Print_Area_4_1_1___0_12">"$#REF!.$A$2:$H$37"</definedName>
    <definedName name="Excel_BuiltIn_Print_Area_4_1_1___0_5">"$#REF!.$A$1:$H$46"</definedName>
    <definedName name="Excel_BuiltIn_Print_Area_4_1_1___12">"$#REF!.$A$2:$H$40"</definedName>
    <definedName name="Excel_BuiltIn_Print_Area_4_1_1_1">"$#REF!.$A$2:$I$37"</definedName>
    <definedName name="Excel_BuiltIn_Print_Area_4_1_1_1___0">"$#REF!.$A$1:$H$42"</definedName>
    <definedName name="Excel_BuiltIn_Print_Area_4_1_1_1___12">"$#REF!.$A$2:$H$37"</definedName>
    <definedName name="Excel_BuiltIn_Print_Area_4_1_1_1_1">"$#REF!.$A$1:$I$42"</definedName>
    <definedName name="Excel_BuiltIn_Print_Area_4_1_1_1_1_1">"$#REF!.$A$1:$H$45"</definedName>
    <definedName name="Excel_BuiltIn_Print_Area_4_1_1_1_1_1_1">"$#REF!.$A$1:$H$42"</definedName>
    <definedName name="Excel_BuiltIn_Print_Area_4_1_1_1_12">"$#REF!.$A$2:$H$37"</definedName>
    <definedName name="Excel_BuiltIn_Print_Area_4_1_1_1_2">"$#REF!.$A$1:$H$45"</definedName>
    <definedName name="Excel_BuiltIn_Print_Area_4_1_1_1_5">"$#REF!.$A$1:$H$46"</definedName>
    <definedName name="Excel_BuiltIn_Print_Area_4_1_1_12">"$#REF!.$A$2:$H$40"</definedName>
    <definedName name="Excel_BuiltIn_Print_Area_4_1_1_2">"$#REF!.$A$1:$I$42"</definedName>
    <definedName name="Excel_BuiltIn_Print_Area_4_1_1_4">"$#REF!.$A$2:$I$51"</definedName>
    <definedName name="Excel_BuiltIn_Print_Area_4_1_1_4___0">"$#REF!.$A$1:$I$56"</definedName>
    <definedName name="Excel_BuiltIn_Print_Area_4_1_1_4_1">"$#REF!.$A$2:$H$40"</definedName>
    <definedName name="Excel_BuiltIn_Print_Area_4_1_1_4_1___0">"$#REF!.$A$1:$H$45"</definedName>
    <definedName name="Excel_BuiltIn_Print_Area_4_1_1_4_1_1">"$#REF!.$A$2:$H$40"</definedName>
    <definedName name="Excel_BuiltIn_Print_Area_4_1_1_4_1_1___0">"$#REF!.$A$1:$H$45"</definedName>
    <definedName name="Excel_BuiltIn_Print_Area_4_1_1_4_1_1_12">"$#REF!.$A$2:$H$40"</definedName>
    <definedName name="Excel_BuiltIn_Print_Area_4_1_1_4_1_1_5">"$#REF!.$A$1:$H$49"</definedName>
    <definedName name="Excel_BuiltIn_Print_Area_4_1_1_4_1_12">"$#REF!.$A$2:$H$40"</definedName>
    <definedName name="Excel_BuiltIn_Print_Area_4_1_1_4_1_5">"$#REF!.$A$1:$H$49"</definedName>
    <definedName name="Excel_BuiltIn_Print_Area_4_1_1_4_12">"$#REF!.$A$2:$I$51"</definedName>
    <definedName name="Excel_BuiltIn_Print_Area_4_1_1_4_5">"$#REF!.$A$1:$I$60"</definedName>
    <definedName name="Excel_BuiltIn_Print_Area_4_1_1_5">"$#REF!.$A$1:$H$49"</definedName>
    <definedName name="Excel_BuiltIn_Print_Area_4_1_10">"$#REF!.$A$2:$I$39"</definedName>
    <definedName name="Excel_BuiltIn_Print_Area_4_1_10___0">"$#REF!.$A$1:$I$44"</definedName>
    <definedName name="Excel_BuiltIn_Print_Area_4_1_10___0___0">"$#REF!.$A$1:$H$44"</definedName>
    <definedName name="Excel_BuiltIn_Print_Area_4_1_10___0___12">"$#REF!.$A$2:$H$39"</definedName>
    <definedName name="Excel_BuiltIn_Print_Area_4_1_10___0_12">"$#REF!.$A$2:$H$39"</definedName>
    <definedName name="Excel_BuiltIn_Print_Area_4_1_10___0_5">"$#REF!.$A$1:$H$48"</definedName>
    <definedName name="Excel_BuiltIn_Print_Area_4_1_10_11">"$#REF!.$A$2:$H$42"</definedName>
    <definedName name="Excel_BuiltIn_Print_Area_4_1_10_11___0">"$#REF!.$A$1:$H$47"</definedName>
    <definedName name="Excel_BuiltIn_Print_Area_4_1_10_11_12">"$#REF!.$A$2:$H$42"</definedName>
    <definedName name="Excel_BuiltIn_Print_Area_4_1_10_11_5">"$#REF!.$A$1:$H$51"</definedName>
    <definedName name="Excel_BuiltIn_Print_Area_4_1_10_12">"$#REF!.$A$2:$I$39"</definedName>
    <definedName name="Excel_BuiltIn_Print_Area_4_1_10_4">"$#REF!.$A$2:$H$39"</definedName>
    <definedName name="Excel_BuiltIn_Print_Area_4_1_10_4___0">"$#REF!.$A$1:$H$44"</definedName>
    <definedName name="Excel_BuiltIn_Print_Area_4_1_10_4_1">"$#REF!.$A$2:$H$42"</definedName>
    <definedName name="Excel_BuiltIn_Print_Area_4_1_10_4_1___0">"$#REF!.$A$1:$H$47"</definedName>
    <definedName name="Excel_BuiltIn_Print_Area_4_1_10_4_1_1">"$#REF!.$A$2:$H$42"</definedName>
    <definedName name="Excel_BuiltIn_Print_Area_4_1_10_4_1_1___0">"$#REF!.$A$1:$H$47"</definedName>
    <definedName name="Excel_BuiltIn_Print_Area_4_1_10_4_1_1_12">"$#REF!.$A$2:$H$42"</definedName>
    <definedName name="Excel_BuiltIn_Print_Area_4_1_10_4_1_1_5">"$#REF!.$A$1:$H$51"</definedName>
    <definedName name="Excel_BuiltIn_Print_Area_4_1_10_4_1_12">"$#REF!.$A$2:$H$42"</definedName>
    <definedName name="Excel_BuiltIn_Print_Area_4_1_10_4_1_5">"$#REF!.$A$1:$H$51"</definedName>
    <definedName name="Excel_BuiltIn_Print_Area_4_1_10_4_12">"$#REF!.$A$2:$H$39"</definedName>
    <definedName name="Excel_BuiltIn_Print_Area_4_1_10_4_5">"$#REF!.$A$1:$H$48"</definedName>
    <definedName name="Excel_BuiltIn_Print_Area_4_1_10_5">"$#REF!.$A$2:$H$42"</definedName>
    <definedName name="Excel_BuiltIn_Print_Area_4_1_10_5___0">"$#REF!.$A$1:$I$48"</definedName>
    <definedName name="Excel_BuiltIn_Print_Area_4_1_10_5_1">"$#REF!.$A$1:$H$47"</definedName>
    <definedName name="Excel_BuiltIn_Print_Area_4_1_10_5_12">"$#REF!.$A$2:$H$42"</definedName>
    <definedName name="Excel_BuiltIn_Print_Area_4_1_10_5_5">"$#REF!.$A$1:$H$51"</definedName>
    <definedName name="Excel_BuiltIn_Print_Area_4_1_11">"$#REF!.$A$2:$I$52"</definedName>
    <definedName name="Excel_BuiltIn_Print_Area_4_1_11___0">"$#REF!.$A$1:$I$57"</definedName>
    <definedName name="Excel_BuiltIn_Print_Area_4_1_11_12">"$#REF!.$A$2:$I$52"</definedName>
    <definedName name="Excel_BuiltIn_Print_Area_4_1_11_5">"$#REF!.$A$1:$I$61"</definedName>
    <definedName name="Excel_BuiltIn_Print_Area_4_1_12">"$#REF!.$A$2:$I$37"</definedName>
    <definedName name="Excel_BuiltIn_Print_Area_4_1_4">"$#REF!.$A$2:$I$47"</definedName>
    <definedName name="Excel_BuiltIn_Print_Area_4_1_4___0">"$#REF!.$A$1:$I$52"</definedName>
    <definedName name="Excel_BuiltIn_Print_Area_4_1_4_1">"$#REF!.$A$2:$I$52"</definedName>
    <definedName name="Excel_BuiltIn_Print_Area_4_1_4_1___0">"$#REF!.$A$1:$I$57"</definedName>
    <definedName name="Excel_BuiltIn_Print_Area_4_1_4_1_1">"$#REF!.$A$2:$I$53"</definedName>
    <definedName name="Excel_BuiltIn_Print_Area_4_1_4_1_1___0">"$#REF!.$A$1:$I$58"</definedName>
    <definedName name="Excel_BuiltIn_Print_Area_4_1_4_1_1_12">"$#REF!.$A$2:$I$53"</definedName>
    <definedName name="Excel_BuiltIn_Print_Area_4_1_4_1_1_5">"$#REF!.$A$1:$I$62"</definedName>
    <definedName name="Excel_BuiltIn_Print_Area_4_1_4_1_12">"$#REF!.$A$2:$I$52"</definedName>
    <definedName name="Excel_BuiltIn_Print_Area_4_1_4_1_5">"$#REF!.$A$1:$I$61"</definedName>
    <definedName name="Excel_BuiltIn_Print_Area_4_1_4_12">"$#REF!.$A$2:$I$47"</definedName>
    <definedName name="Excel_BuiltIn_Print_Area_4_1_4_4">"$#REF!.$A$2:$I$53"</definedName>
    <definedName name="Excel_BuiltIn_Print_Area_4_1_4_4___0">"$#REF!.$A$1:$I$58"</definedName>
    <definedName name="Excel_BuiltIn_Print_Area_4_1_4_4_12">"$#REF!.$A$2:$I$53"</definedName>
    <definedName name="Excel_BuiltIn_Print_Area_4_1_4_4_5">"$#REF!.$A$1:$I$62"</definedName>
    <definedName name="Excel_BuiltIn_Print_Area_4_1_4_5">"$#REF!.$A$1:$I$56"</definedName>
    <definedName name="Excel_BuiltIn_Print_Area_4_1_5">"$#REF!.$A$2:$I$52"</definedName>
    <definedName name="Excel_BuiltIn_Print_Area_4_1_5___0">"$#REF!.$A$1:$I$46"</definedName>
    <definedName name="Excel_BuiltIn_Print_Area_4_1_5_1">"$#REF!.$A$1:$I$57"</definedName>
    <definedName name="Excel_BuiltIn_Print_Area_4_1_5_12">"$#REF!.$A$2:$I$52"</definedName>
    <definedName name="Excel_BuiltIn_Print_Area_4_1_5_5">"$#REF!.$A$1:$I$61"</definedName>
    <definedName name="Excel_BuiltIn_Print_Area_4_1_8">"$#REF!.$A$2:$I$32"</definedName>
    <definedName name="Excel_BuiltIn_Print_Area_4_1_8___0">"$#REF!.$A$1:$I$36"</definedName>
    <definedName name="Excel_BuiltIn_Print_Area_4_1_8___0___0">"$#REF!.$A$1:$H$36"</definedName>
    <definedName name="Excel_BuiltIn_Print_Area_4_1_8___0___12">"$#REF!.$A$2:$H$32"</definedName>
    <definedName name="Excel_BuiltIn_Print_Area_4_1_8___0_12">"$#REF!.$A$2:$H$32"</definedName>
    <definedName name="Excel_BuiltIn_Print_Area_4_1_8___0_5">"$#REF!.$A$1:$H$41"</definedName>
    <definedName name="Excel_BuiltIn_Print_Area_4_1_8_11">"$#REF!.$A$2:$H$34"</definedName>
    <definedName name="Excel_BuiltIn_Print_Area_4_1_8_11___0">"$#REF!.$A$1:$H$39"</definedName>
    <definedName name="Excel_BuiltIn_Print_Area_4_1_8_11_12">"$#REF!.$A$2:$H$34"</definedName>
    <definedName name="Excel_BuiltIn_Print_Area_4_1_8_11_5">"$#REF!.$A$1:$H$44"</definedName>
    <definedName name="Excel_BuiltIn_Print_Area_4_1_8_12">"$#REF!.$A$2:$I$32"</definedName>
    <definedName name="Excel_BuiltIn_Print_Area_4_1_8_4">"$#REF!.$A$2:$H$32"</definedName>
    <definedName name="Excel_BuiltIn_Print_Area_4_1_8_4___0">"$#REF!.$A$1:$H$36"</definedName>
    <definedName name="Excel_BuiltIn_Print_Area_4_1_8_4_1">"$#REF!.$A$2:$H$34"</definedName>
    <definedName name="Excel_BuiltIn_Print_Area_4_1_8_4_1___0">"$#REF!.$A$1:$H$39"</definedName>
    <definedName name="Excel_BuiltIn_Print_Area_4_1_8_4_1_1">"$#REF!.$A$2:$H$34"</definedName>
    <definedName name="Excel_BuiltIn_Print_Area_4_1_8_4_1_1___0">"$#REF!.$A$1:$H$39"</definedName>
    <definedName name="Excel_BuiltIn_Print_Area_4_1_8_4_1_1_12">"$#REF!.$A$2:$H$34"</definedName>
    <definedName name="Excel_BuiltIn_Print_Area_4_1_8_4_1_1_5">"$#REF!.$A$1:$H$44"</definedName>
    <definedName name="Excel_BuiltIn_Print_Area_4_1_8_4_1_12">"$#REF!.$A$2:$H$34"</definedName>
    <definedName name="Excel_BuiltIn_Print_Area_4_1_8_4_1_5">"$#REF!.$A$1:$H$44"</definedName>
    <definedName name="Excel_BuiltIn_Print_Area_4_1_8_4_12">"$#REF!.$A$2:$H$32"</definedName>
    <definedName name="Excel_BuiltIn_Print_Area_4_1_8_4_5">"$#REF!.$A$1:$H$41"</definedName>
    <definedName name="Excel_BuiltIn_Print_Area_4_1_8_5">"$#REF!.$A$2:$H$34"</definedName>
    <definedName name="Excel_BuiltIn_Print_Area_4_1_8_5___0">"$#REF!.$A$1:$I$41"</definedName>
    <definedName name="Excel_BuiltIn_Print_Area_4_1_8_5_1">"$#REF!.$A$1:$H$39"</definedName>
    <definedName name="Excel_BuiltIn_Print_Area_4_1_8_5_12">"$#REF!.$A$2:$H$34"</definedName>
    <definedName name="Excel_BuiltIn_Print_Area_4_1_8_5_5">"$#REF!.$A$1:$H$44"</definedName>
    <definedName name="Excel_BuiltIn_Print_Area_4_1_9">"$#REF!.$A$2:$I$31"</definedName>
    <definedName name="Excel_BuiltIn_Print_Area_4_1_9___0">"$#REF!.$A$1:$I$34"</definedName>
    <definedName name="Excel_BuiltIn_Print_Area_4_1_9___0___0">"$#REF!.$A$1:$H$34"</definedName>
    <definedName name="Excel_BuiltIn_Print_Area_4_1_9___0___12">"$#REF!.$A$2:$H$31"</definedName>
    <definedName name="Excel_BuiltIn_Print_Area_4_1_9___0_12">"$#REF!.$A$2:$H$31"</definedName>
    <definedName name="Excel_BuiltIn_Print_Area_4_1_9___0_5">"$#REF!.$A$1:$H$39"</definedName>
    <definedName name="Excel_BuiltIn_Print_Area_4_1_9_11">"$#REF!.$A$2:$H$32"</definedName>
    <definedName name="Excel_BuiltIn_Print_Area_4_1_9_11___0">"$#REF!.$A$1:$H$37"</definedName>
    <definedName name="Excel_BuiltIn_Print_Area_4_1_9_11_12">"$#REF!.$A$2:$H$32"</definedName>
    <definedName name="Excel_BuiltIn_Print_Area_4_1_9_11_5">"$#REF!.$A$1:$H$42"</definedName>
    <definedName name="Excel_BuiltIn_Print_Area_4_1_9_12">"$#REF!.$A$2:$I$31"</definedName>
    <definedName name="Excel_BuiltIn_Print_Area_4_1_9_4">"$#REF!.$A$2:$H$31"</definedName>
    <definedName name="Excel_BuiltIn_Print_Area_4_1_9_4___0">"$#REF!.$A$1:$H$34"</definedName>
    <definedName name="Excel_BuiltIn_Print_Area_4_1_9_4_1">"$#REF!.$A$2:$H$32"</definedName>
    <definedName name="Excel_BuiltIn_Print_Area_4_1_9_4_1___0">"$#REF!.$A$1:$H$37"</definedName>
    <definedName name="Excel_BuiltIn_Print_Area_4_1_9_4_1_1">"$#REF!.$A$2:$H$32"</definedName>
    <definedName name="Excel_BuiltIn_Print_Area_4_1_9_4_1_1___0">"$#REF!.$A$1:$H$37"</definedName>
    <definedName name="Excel_BuiltIn_Print_Area_4_1_9_4_1_1_12">"$#REF!.$A$2:$H$32"</definedName>
    <definedName name="Excel_BuiltIn_Print_Area_4_1_9_4_1_1_5">"$#REF!.$A$1:$H$42"</definedName>
    <definedName name="Excel_BuiltIn_Print_Area_4_1_9_4_1_12">"$#REF!.$A$2:$H$32"</definedName>
    <definedName name="Excel_BuiltIn_Print_Area_4_1_9_4_1_5">"$#REF!.$A$1:$H$42"</definedName>
    <definedName name="Excel_BuiltIn_Print_Area_4_1_9_4_12">"$#REF!.$A$2:$H$31"</definedName>
    <definedName name="Excel_BuiltIn_Print_Area_4_1_9_4_5">"$#REF!.$A$1:$H$39"</definedName>
    <definedName name="Excel_BuiltIn_Print_Area_4_1_9_5">"$#REF!.$A$2:$H$32"</definedName>
    <definedName name="Excel_BuiltIn_Print_Area_4_1_9_5___0">"$#REF!.$A$1:$I$39"</definedName>
    <definedName name="Excel_BuiltIn_Print_Area_4_1_9_5_1">"$#REF!.$A$1:$H$37"</definedName>
    <definedName name="Excel_BuiltIn_Print_Area_4_1_9_5_12">"$#REF!.$A$2:$H$32"</definedName>
    <definedName name="Excel_BuiltIn_Print_Area_4_1_9_5_5">"$#REF!.$A$1:$H$42"</definedName>
    <definedName name="Excel_BuiltIn_Print_Area_4_2">"$#REF!.$A$2:$G$92"</definedName>
    <definedName name="Excel_BuiltIn_Print_Area_5___0">"$#REF!.$A$2:$I$42"</definedName>
    <definedName name="Excel_BuiltIn_Print_Area_5_1">"$#REF!.$A$2:$I$42"</definedName>
    <definedName name="Excel_BuiltIn_Print_Area_5_1___0">"$#REF!.$A$2:$G$91"</definedName>
    <definedName name="Excel_BuiltIn_Print_Area_5_1___0_1">"$#REF!.$A$1:$G$98"</definedName>
    <definedName name="Excel_BuiltIn_Print_Area_5_1___12">"$#REF!.$A$2:$G$93"</definedName>
    <definedName name="Excel_BuiltIn_Print_Area_5_1_12">"$#REF!.$A$2:$G$93"</definedName>
    <definedName name="Excel_BuiltIn_Print_Area_5_1_5">"$#REF!.$A$1:$G$102"</definedName>
    <definedName name="Excel_BuiltIn_Print_Area_5_2">"$#REF!.$A$2:$I$46"</definedName>
    <definedName name="Excel_BuiltIn_Print_Area_6___0">"$#REF!.$A$2:$G$93"</definedName>
    <definedName name="Excel_BuiltIn_Print_Area_6___0___0">"$#REF!.$A$1:$G$97"</definedName>
    <definedName name="Excel_BuiltIn_Print_Area_6___0___12">"$#REF!.$A$2:$G$92"</definedName>
    <definedName name="Excel_BuiltIn_Print_Area_6___0_12">"$#REF!.$A$2:$G$92"</definedName>
    <definedName name="Excel_BuiltIn_Print_Area_6___0_5">"$#REF!.$A$1:$G$101"</definedName>
    <definedName name="Excel_BuiltIn_Print_Area_6_1" localSheetId="6">#REF!</definedName>
    <definedName name="Excel_BuiltIn_Print_Area_6_1" localSheetId="11">#REF!</definedName>
    <definedName name="Excel_BuiltIn_Print_Area_6_1" localSheetId="4">#REF!</definedName>
    <definedName name="Excel_BuiltIn_Print_Area_6_1" localSheetId="5">#REF!</definedName>
    <definedName name="Excel_BuiltIn_Print_Area_6_1" localSheetId="13">#REF!</definedName>
    <definedName name="Excel_BuiltIn_Print_Area_6_1" localSheetId="9">#REF!</definedName>
    <definedName name="Excel_BuiltIn_Print_Area_6_1" localSheetId="12">#REF!</definedName>
    <definedName name="Excel_BuiltIn_Print_Area_6_1" localSheetId="10">#REF!</definedName>
    <definedName name="Excel_BuiltIn_Print_Area_6_1" localSheetId="1">#REF!</definedName>
    <definedName name="Excel_BuiltIn_Print_Area_6_1" localSheetId="7">#REF!</definedName>
    <definedName name="Excel_BuiltIn_Print_Area_6_1">#REF!</definedName>
    <definedName name="Excel_BuiltIn_Print_Area_6_1___0">"$#REF!.$A$2:$I$51"</definedName>
    <definedName name="Excel_BuiltIn_Print_Area_6_1___0___0">"$#REF!.$A$1:$G$97"</definedName>
    <definedName name="Excel_BuiltIn_Print_Area_6_1___0___12">"$#REF!.$A$2:$G$92"</definedName>
    <definedName name="Excel_BuiltIn_Print_Area_6_1___0_1">"$#REF!.$A$1:$G$97"</definedName>
    <definedName name="Excel_BuiltIn_Print_Area_6_1___0_12">"$#REF!.$A$2:$G$92"</definedName>
    <definedName name="Excel_BuiltIn_Print_Area_6_1___0_5">"$#REF!.$A$1:$G$101"</definedName>
    <definedName name="Excel_BuiltIn_Print_Area_6_1___12">"$#REF!.$A$2:$G$92"</definedName>
    <definedName name="Excel_BuiltIn_Print_Area_6_1_1" localSheetId="6">#REF!</definedName>
    <definedName name="Excel_BuiltIn_Print_Area_6_1_1" localSheetId="11">#REF!</definedName>
    <definedName name="Excel_BuiltIn_Print_Area_6_1_1" localSheetId="4">#REF!</definedName>
    <definedName name="Excel_BuiltIn_Print_Area_6_1_1" localSheetId="5">#REF!</definedName>
    <definedName name="Excel_BuiltIn_Print_Area_6_1_1" localSheetId="13">#REF!</definedName>
    <definedName name="Excel_BuiltIn_Print_Area_6_1_1" localSheetId="9">#REF!</definedName>
    <definedName name="Excel_BuiltIn_Print_Area_6_1_1" localSheetId="12">#REF!</definedName>
    <definedName name="Excel_BuiltIn_Print_Area_6_1_1" localSheetId="10">#REF!</definedName>
    <definedName name="Excel_BuiltIn_Print_Area_6_1_1" localSheetId="1">#REF!</definedName>
    <definedName name="Excel_BuiltIn_Print_Area_6_1_1" localSheetId="7">#REF!</definedName>
    <definedName name="Excel_BuiltIn_Print_Area_6_1_1">#REF!</definedName>
    <definedName name="Excel_BuiltIn_Print_Area_6_1_1___0">"$#REF!.$A$1:$G$98"</definedName>
    <definedName name="Excel_BuiltIn_Print_Area_6_1_1_1">"$#REF!.$A$2:$G$93"</definedName>
    <definedName name="Excel_BuiltIn_Print_Area_6_1_1_1_1">"$#REF!.$A$2:$G$93"</definedName>
    <definedName name="Excel_BuiltIn_Print_Area_6_1_1_12">"$#REF!.$A$2:$G$93"</definedName>
    <definedName name="Excel_BuiltIn_Print_Area_6_1_1_5">"$#REF!.$A$1:$G$102"</definedName>
    <definedName name="Excel_BuiltIn_Print_Area_6_1_12">"$#REF!.$A$2:$G$92"</definedName>
    <definedName name="Excel_BuiltIn_Print_Area_6_1_4">"$#REF!.$A$2:$G$93"</definedName>
    <definedName name="Excel_BuiltIn_Print_Area_6_1_4___0">"$#REF!.$A$1:$G$98"</definedName>
    <definedName name="Excel_BuiltIn_Print_Area_6_1_4_12">"$#REF!.$A$2:$G$93"</definedName>
    <definedName name="Excel_BuiltIn_Print_Area_6_1_4_5">"$#REF!.$A$1:$G$102"</definedName>
    <definedName name="Excel_BuiltIn_Print_Area_6_1_5">"$#REF!.$A$1:$G$101"</definedName>
    <definedName name="Excel_BuiltIn_Print_Area_6_2">"$#REF!.$A$1:$G$102"</definedName>
    <definedName name="Excel_BuiltIn_Print_Area_6_4">"$#REF!.$A$2:$G$94"</definedName>
    <definedName name="Excel_BuiltIn_Print_Area_6_4___0">"$#REF!.$A$1:$G$99"</definedName>
    <definedName name="Excel_BuiltIn_Print_Area_6_4_1">"$#REF!.$A$2:$G$95"</definedName>
    <definedName name="Excel_BuiltIn_Print_Area_6_4_1___0">"$#REF!.$A$1:$G$100"</definedName>
    <definedName name="Excel_BuiltIn_Print_Area_6_4_1_12">"$#REF!.$A$2:$G$95"</definedName>
    <definedName name="Excel_BuiltIn_Print_Area_6_4_1_5">"$#REF!.$A$1:$G$104"</definedName>
    <definedName name="Excel_BuiltIn_Print_Area_6_4_12">"$#REF!.$A$2:$G$94"</definedName>
    <definedName name="Excel_BuiltIn_Print_Area_6_4_4">"$#REF!.$A$2:$G$95"</definedName>
    <definedName name="Excel_BuiltIn_Print_Area_6_4_4___0">"$#REF!.$A$1:$G$100"</definedName>
    <definedName name="Excel_BuiltIn_Print_Area_6_4_4_12">"$#REF!.$A$2:$G$95"</definedName>
    <definedName name="Excel_BuiltIn_Print_Area_6_4_4_5">"$#REF!.$A$1:$G$104"</definedName>
    <definedName name="Excel_BuiltIn_Print_Area_6_4_5">"$#REF!.$A$1:$G$103"</definedName>
    <definedName name="Excel_BuiltIn_Print_Area_7___0">NA()</definedName>
    <definedName name="Excel_BuiltIn_Print_Area_7___3">NA()</definedName>
    <definedName name="Excel_BuiltIn_Print_Area_7___6">NA()</definedName>
    <definedName name="Excel_BuiltIn_Print_Area_7_1" localSheetId="6">#REF!</definedName>
    <definedName name="Excel_BuiltIn_Print_Area_7_1" localSheetId="11">#REF!</definedName>
    <definedName name="Excel_BuiltIn_Print_Area_7_1" localSheetId="4">#REF!</definedName>
    <definedName name="Excel_BuiltIn_Print_Area_7_1" localSheetId="5">#REF!</definedName>
    <definedName name="Excel_BuiltIn_Print_Area_7_1" localSheetId="13">#REF!</definedName>
    <definedName name="Excel_BuiltIn_Print_Area_7_1" localSheetId="9">#REF!</definedName>
    <definedName name="Excel_BuiltIn_Print_Area_7_1" localSheetId="12">#REF!</definedName>
    <definedName name="Excel_BuiltIn_Print_Area_7_1" localSheetId="10">#REF!</definedName>
    <definedName name="Excel_BuiltIn_Print_Area_7_1" localSheetId="1">#REF!</definedName>
    <definedName name="Excel_BuiltIn_Print_Area_7_1" localSheetId="7">#REF!</definedName>
    <definedName name="Excel_BuiltIn_Print_Area_7_1">#REF!</definedName>
    <definedName name="Excel_BuiltIn_Print_Area_7_1_1">"$#REF!.$A$1:$H$41"</definedName>
    <definedName name="Excel_BuiltIn_Print_Area_7_9">NA()</definedName>
    <definedName name="Excel_BuiltIn_Print_Area_7_9___0">NA()</definedName>
    <definedName name="Excel_BuiltIn_Print_Area_8___0">"$#REF!.$A$2:$H$30"</definedName>
    <definedName name="Excel_BuiltIn_Print_Area_8_1">"$#REF!.$A$1:$H$38"</definedName>
    <definedName name="Excel_BuiltIn_Print_Area_8_1___0">"$#REF!.$A$2:$H$42"</definedName>
    <definedName name="Excel_BuiltIn_Print_Area_8_1___0___0">"$#REF!.$A$1:$H$37"</definedName>
    <definedName name="Excel_BuiltIn_Print_Area_8_1___0___0___0">"$#REF!.$A$1:$H$34"</definedName>
    <definedName name="Excel_BuiltIn_Print_Area_8_1___0___12">"$#REF!.$A$2:$H$31"</definedName>
    <definedName name="Excel_BuiltIn_Print_Area_8_1___0___2">"$#REF!.$A$1:$H$34"</definedName>
    <definedName name="Excel_BuiltIn_Print_Area_8_1___0_1">"$#REF!.$A$1:$H$38"</definedName>
    <definedName name="Excel_BuiltIn_Print_Area_8_1___0_12">"$#REF!.$A$2:$H$31"</definedName>
    <definedName name="Excel_BuiltIn_Print_Area_8_1___0_2">"$#REF!.$A$1:$H$34"</definedName>
    <definedName name="Excel_BuiltIn_Print_Area_8_1___0_5">"$#REF!.$A$1:$H$39"</definedName>
    <definedName name="Excel_BuiltIn_Print_Area_8_1___12">"$#REF!.$A$2:$H$32"</definedName>
    <definedName name="Excel_BuiltIn_Print_Area_8_1_1" localSheetId="6">#REF!</definedName>
    <definedName name="Excel_BuiltIn_Print_Area_8_1_1" localSheetId="11">#REF!</definedName>
    <definedName name="Excel_BuiltIn_Print_Area_8_1_1" localSheetId="4">#REF!</definedName>
    <definedName name="Excel_BuiltIn_Print_Area_8_1_1" localSheetId="5">#REF!</definedName>
    <definedName name="Excel_BuiltIn_Print_Area_8_1_1" localSheetId="13">#REF!</definedName>
    <definedName name="Excel_BuiltIn_Print_Area_8_1_1" localSheetId="9">#REF!</definedName>
    <definedName name="Excel_BuiltIn_Print_Area_8_1_1" localSheetId="12">#REF!</definedName>
    <definedName name="Excel_BuiltIn_Print_Area_8_1_1" localSheetId="10">#REF!</definedName>
    <definedName name="Excel_BuiltIn_Print_Area_8_1_1" localSheetId="1">#REF!</definedName>
    <definedName name="Excel_BuiltIn_Print_Area_8_1_1" localSheetId="7">#REF!</definedName>
    <definedName name="Excel_BuiltIn_Print_Area_8_1_1">#REF!</definedName>
    <definedName name="Excel_BuiltIn_Print_Area_8_1_1___0">"$#REF!.$A$1:$H$34"</definedName>
    <definedName name="Excel_BuiltIn_Print_Area_8_1_1___12">"$#REF!.$A$2:$H$31"</definedName>
    <definedName name="Excel_BuiltIn_Print_Area_8_1_1_1">"$#REF!.$A$2:$H$30"</definedName>
    <definedName name="Excel_BuiltIn_Print_Area_8_1_1_1_1">"$#REF!.$A$1:$H$37"</definedName>
    <definedName name="Excel_BuiltIn_Print_Area_8_1_1_1_1_1">"$#REF!.$A$1:$H$34"</definedName>
    <definedName name="Excel_BuiltIn_Print_Area_8_1_1_12">"$#REF!.$A$2:$H$31"</definedName>
    <definedName name="Excel_BuiltIn_Print_Area_8_1_1_2">"$#REF!.$A$1:$H$37"</definedName>
    <definedName name="Excel_BuiltIn_Print_Area_8_1_1_5">"$#REF!.$A$1:$H$39"</definedName>
    <definedName name="Excel_BuiltIn_Print_Area_8_1_1_8" localSheetId="6">#REF!</definedName>
    <definedName name="Excel_BuiltIn_Print_Area_8_1_1_8" localSheetId="11">#REF!</definedName>
    <definedName name="Excel_BuiltIn_Print_Area_8_1_1_8" localSheetId="4">#REF!</definedName>
    <definedName name="Excel_BuiltIn_Print_Area_8_1_1_8" localSheetId="5">#REF!</definedName>
    <definedName name="Excel_BuiltIn_Print_Area_8_1_1_8" localSheetId="13">#REF!</definedName>
    <definedName name="Excel_BuiltIn_Print_Area_8_1_1_8" localSheetId="9">#REF!</definedName>
    <definedName name="Excel_BuiltIn_Print_Area_8_1_1_8" localSheetId="12">#REF!</definedName>
    <definedName name="Excel_BuiltIn_Print_Area_8_1_1_8" localSheetId="10">#REF!</definedName>
    <definedName name="Excel_BuiltIn_Print_Area_8_1_1_8" localSheetId="1">#REF!</definedName>
    <definedName name="Excel_BuiltIn_Print_Area_8_1_1_8" localSheetId="7">#REF!</definedName>
    <definedName name="Excel_BuiltIn_Print_Area_8_1_1_8">#REF!</definedName>
    <definedName name="Excel_BuiltIn_Print_Area_8_1_12">"$#REF!.$A$2:$H$32"</definedName>
    <definedName name="Excel_BuiltIn_Print_Area_8_1_4">"$#REF!.$A$2:$H$31"</definedName>
    <definedName name="Excel_BuiltIn_Print_Area_8_1_4___0">"$#REF!.$A$1:$H$34"</definedName>
    <definedName name="Excel_BuiltIn_Print_Area_8_1_4_1">"$#REF!.$A$2:$H$32"</definedName>
    <definedName name="Excel_BuiltIn_Print_Area_8_1_4_1___0">"$#REF!.$A$1:$H$37"</definedName>
    <definedName name="Excel_BuiltIn_Print_Area_8_1_4_1_1">"$#REF!.$A$2:$H$32"</definedName>
    <definedName name="Excel_BuiltIn_Print_Area_8_1_4_1_1___0">"$#REF!.$A$1:$H$37"</definedName>
    <definedName name="Excel_BuiltIn_Print_Area_8_1_4_1_1_12">"$#REF!.$A$2:$H$32"</definedName>
    <definedName name="Excel_BuiltIn_Print_Area_8_1_4_1_1_5">"$#REF!.$A$1:$H$42"</definedName>
    <definedName name="Excel_BuiltIn_Print_Area_8_1_4_1_12">"$#REF!.$A$2:$H$32"</definedName>
    <definedName name="Excel_BuiltIn_Print_Area_8_1_4_1_5">"$#REF!.$A$1:$H$42"</definedName>
    <definedName name="Excel_BuiltIn_Print_Area_8_1_4_12">"$#REF!.$A$2:$H$31"</definedName>
    <definedName name="Excel_BuiltIn_Print_Area_8_1_4_5">"$#REF!.$A$1:$H$39"</definedName>
    <definedName name="Excel_BuiltIn_Print_Area_8_1_5">"$#REF!.$A$1:$H$42"</definedName>
    <definedName name="Excel_BuiltIn_Print_Area_8_2">"$#REF!.$A$2:$H$30"</definedName>
    <definedName name="Excel_BuiltIn_Print_Area_9___9" localSheetId="6">#REF!</definedName>
    <definedName name="Excel_BuiltIn_Print_Area_9___9" localSheetId="11">#REF!</definedName>
    <definedName name="Excel_BuiltIn_Print_Area_9___9" localSheetId="4">#REF!</definedName>
    <definedName name="Excel_BuiltIn_Print_Area_9___9" localSheetId="5">#REF!</definedName>
    <definedName name="Excel_BuiltIn_Print_Area_9___9" localSheetId="13">#REF!</definedName>
    <definedName name="Excel_BuiltIn_Print_Area_9___9" localSheetId="9">#REF!</definedName>
    <definedName name="Excel_BuiltIn_Print_Area_9___9" localSheetId="12">#REF!</definedName>
    <definedName name="Excel_BuiltIn_Print_Area_9___9" localSheetId="10">#REF!</definedName>
    <definedName name="Excel_BuiltIn_Print_Area_9___9" localSheetId="1">#REF!</definedName>
    <definedName name="Excel_BuiltIn_Print_Area_9___9" localSheetId="7">#REF!</definedName>
    <definedName name="Excel_BuiltIn_Print_Area_9___9">#REF!</definedName>
    <definedName name="Excel_BuiltIn_Print_Area_9___9_8">"$#REF!.$B$1:$H$31"</definedName>
    <definedName name="Excel_BuiltIn_Print_Area_9_1" localSheetId="6">#REF!</definedName>
    <definedName name="Excel_BuiltIn_Print_Area_9_1" localSheetId="11">#REF!</definedName>
    <definedName name="Excel_BuiltIn_Print_Area_9_1" localSheetId="4">#REF!</definedName>
    <definedName name="Excel_BuiltIn_Print_Area_9_1" localSheetId="5">#REF!</definedName>
    <definedName name="Excel_BuiltIn_Print_Area_9_1" localSheetId="13">#REF!</definedName>
    <definedName name="Excel_BuiltIn_Print_Area_9_1" localSheetId="9">#REF!</definedName>
    <definedName name="Excel_BuiltIn_Print_Area_9_1" localSheetId="12">#REF!</definedName>
    <definedName name="Excel_BuiltIn_Print_Area_9_1" localSheetId="10">#REF!</definedName>
    <definedName name="Excel_BuiltIn_Print_Area_9_1" localSheetId="1">#REF!</definedName>
    <definedName name="Excel_BuiltIn_Print_Area_9_1" localSheetId="7">#REF!</definedName>
    <definedName name="Excel_BuiltIn_Print_Area_9_1">#REF!</definedName>
    <definedName name="Excel_BuiltIn_Print_Area_9_1_1" localSheetId="6">#REF!</definedName>
    <definedName name="Excel_BuiltIn_Print_Area_9_1_1" localSheetId="11">#REF!</definedName>
    <definedName name="Excel_BuiltIn_Print_Area_9_1_1" localSheetId="4">#REF!</definedName>
    <definedName name="Excel_BuiltIn_Print_Area_9_1_1" localSheetId="5">#REF!</definedName>
    <definedName name="Excel_BuiltIn_Print_Area_9_1_1" localSheetId="13">#REF!</definedName>
    <definedName name="Excel_BuiltIn_Print_Area_9_1_1" localSheetId="9">#REF!</definedName>
    <definedName name="Excel_BuiltIn_Print_Area_9_1_1" localSheetId="12">#REF!</definedName>
    <definedName name="Excel_BuiltIn_Print_Area_9_1_1" localSheetId="10">#REF!</definedName>
    <definedName name="Excel_BuiltIn_Print_Area_9_1_1" localSheetId="1">#REF!</definedName>
    <definedName name="Excel_BuiltIn_Print_Area_9_1_1" localSheetId="7">#REF!</definedName>
    <definedName name="Excel_BuiltIn_Print_Area_9_1_1">#REF!</definedName>
    <definedName name="Excel_BuiltIn_Print_Area_9_1_1_1" localSheetId="6">#REF!</definedName>
    <definedName name="Excel_BuiltIn_Print_Area_9_1_1_1" localSheetId="11">#REF!</definedName>
    <definedName name="Excel_BuiltIn_Print_Area_9_1_1_1" localSheetId="4">#REF!</definedName>
    <definedName name="Excel_BuiltIn_Print_Area_9_1_1_1" localSheetId="5">#REF!</definedName>
    <definedName name="Excel_BuiltIn_Print_Area_9_1_1_1" localSheetId="13">#REF!</definedName>
    <definedName name="Excel_BuiltIn_Print_Area_9_1_1_1" localSheetId="9">#REF!</definedName>
    <definedName name="Excel_BuiltIn_Print_Area_9_1_1_1" localSheetId="12">#REF!</definedName>
    <definedName name="Excel_BuiltIn_Print_Area_9_1_1_1" localSheetId="10">#REF!</definedName>
    <definedName name="Excel_BuiltIn_Print_Area_9_1_1_1" localSheetId="1">#REF!</definedName>
    <definedName name="Excel_BuiltIn_Print_Area_9_1_1_1" localSheetId="7">#REF!</definedName>
    <definedName name="Excel_BuiltIn_Print_Area_9_1_1_1">#REF!</definedName>
    <definedName name="Excel_BuiltIn_Print_Area_9_1_1_1_1" localSheetId="6">#REF!</definedName>
    <definedName name="Excel_BuiltIn_Print_Area_9_1_1_1_1" localSheetId="11">#REF!</definedName>
    <definedName name="Excel_BuiltIn_Print_Area_9_1_1_1_1" localSheetId="4">#REF!</definedName>
    <definedName name="Excel_BuiltIn_Print_Area_9_1_1_1_1" localSheetId="13">#REF!</definedName>
    <definedName name="Excel_BuiltIn_Print_Area_9_1_1_1_1" localSheetId="9">#REF!</definedName>
    <definedName name="Excel_BuiltIn_Print_Area_9_1_1_1_1" localSheetId="12">#REF!</definedName>
    <definedName name="Excel_BuiltIn_Print_Area_9_1_1_1_1" localSheetId="10">#REF!</definedName>
    <definedName name="Excel_BuiltIn_Print_Area_9_1_1_1_1" localSheetId="7">#REF!</definedName>
    <definedName name="Excel_BuiltIn_Print_Area_9_1_1_1_1">#REF!</definedName>
    <definedName name="Excel_BuiltIn_Print_Area_9_1_1_1_1_1" localSheetId="6">#REF!</definedName>
    <definedName name="Excel_BuiltIn_Print_Area_9_1_1_1_1_1" localSheetId="11">#REF!</definedName>
    <definedName name="Excel_BuiltIn_Print_Area_9_1_1_1_1_1" localSheetId="4">#REF!</definedName>
    <definedName name="Excel_BuiltIn_Print_Area_9_1_1_1_1_1" localSheetId="13">#REF!</definedName>
    <definedName name="Excel_BuiltIn_Print_Area_9_1_1_1_1_1" localSheetId="9">#REF!</definedName>
    <definedName name="Excel_BuiltIn_Print_Area_9_1_1_1_1_1" localSheetId="12">#REF!</definedName>
    <definedName name="Excel_BuiltIn_Print_Area_9_1_1_1_1_1" localSheetId="10">#REF!</definedName>
    <definedName name="Excel_BuiltIn_Print_Area_9_1_1_1_1_1" localSheetId="7">#REF!</definedName>
    <definedName name="Excel_BuiltIn_Print_Area_9_1_1_1_1_1">#REF!</definedName>
    <definedName name="Excel_BuiltIn_Print_Area_9_1_1_1_1_1_1" localSheetId="6">#REF!</definedName>
    <definedName name="Excel_BuiltIn_Print_Area_9_1_1_1_1_1_1" localSheetId="11">#REF!</definedName>
    <definedName name="Excel_BuiltIn_Print_Area_9_1_1_1_1_1_1" localSheetId="4">#REF!</definedName>
    <definedName name="Excel_BuiltIn_Print_Area_9_1_1_1_1_1_1" localSheetId="13">#REF!</definedName>
    <definedName name="Excel_BuiltIn_Print_Area_9_1_1_1_1_1_1" localSheetId="9">#REF!</definedName>
    <definedName name="Excel_BuiltIn_Print_Area_9_1_1_1_1_1_1" localSheetId="12">#REF!</definedName>
    <definedName name="Excel_BuiltIn_Print_Area_9_1_1_1_1_1_1" localSheetId="10">#REF!</definedName>
    <definedName name="Excel_BuiltIn_Print_Area_9_1_1_1_1_1_1" localSheetId="7">#REF!</definedName>
    <definedName name="Excel_BuiltIn_Print_Area_9_1_1_1_1_1_1">#REF!</definedName>
    <definedName name="Excel_BuiltIn_Print_Area_9_1_1_1_1_1_1_1">"$#REF!.$A$1:$G$35"</definedName>
    <definedName name="Excel_BuiltIn_Print_Area_9_1_1_1_1_1_1_1_1">"$#REF!.$B$1:$H$32"</definedName>
    <definedName name="Excel_BuiltIn_Print_Area_9_1_1_1_8" localSheetId="6">#REF!</definedName>
    <definedName name="Excel_BuiltIn_Print_Area_9_1_1_1_8" localSheetId="11">#REF!</definedName>
    <definedName name="Excel_BuiltIn_Print_Area_9_1_1_1_8" localSheetId="4">#REF!</definedName>
    <definedName name="Excel_BuiltIn_Print_Area_9_1_1_1_8" localSheetId="5">#REF!</definedName>
    <definedName name="Excel_BuiltIn_Print_Area_9_1_1_1_8" localSheetId="13">#REF!</definedName>
    <definedName name="Excel_BuiltIn_Print_Area_9_1_1_1_8" localSheetId="9">#REF!</definedName>
    <definedName name="Excel_BuiltIn_Print_Area_9_1_1_1_8" localSheetId="12">#REF!</definedName>
    <definedName name="Excel_BuiltIn_Print_Area_9_1_1_1_8" localSheetId="10">#REF!</definedName>
    <definedName name="Excel_BuiltIn_Print_Area_9_1_1_1_8" localSheetId="1">#REF!</definedName>
    <definedName name="Excel_BuiltIn_Print_Area_9_1_1_1_8" localSheetId="7">#REF!</definedName>
    <definedName name="Excel_BuiltIn_Print_Area_9_1_1_1_8">#REF!</definedName>
    <definedName name="Excel_BuiltIn_Print_Area_9_1_1_8" localSheetId="6">#REF!</definedName>
    <definedName name="Excel_BuiltIn_Print_Area_9_1_1_8" localSheetId="11">#REF!</definedName>
    <definedName name="Excel_BuiltIn_Print_Area_9_1_1_8" localSheetId="4">#REF!</definedName>
    <definedName name="Excel_BuiltIn_Print_Area_9_1_1_8" localSheetId="5">#REF!</definedName>
    <definedName name="Excel_BuiltIn_Print_Area_9_1_1_8" localSheetId="13">#REF!</definedName>
    <definedName name="Excel_BuiltIn_Print_Area_9_1_1_8" localSheetId="9">#REF!</definedName>
    <definedName name="Excel_BuiltIn_Print_Area_9_1_1_8" localSheetId="12">#REF!</definedName>
    <definedName name="Excel_BuiltIn_Print_Area_9_1_1_8" localSheetId="10">#REF!</definedName>
    <definedName name="Excel_BuiltIn_Print_Area_9_1_1_8" localSheetId="1">#REF!</definedName>
    <definedName name="Excel_BuiltIn_Print_Area_9_1_1_8" localSheetId="7">#REF!</definedName>
    <definedName name="Excel_BuiltIn_Print_Area_9_1_1_8">#REF!</definedName>
    <definedName name="Excel_BuiltIn_Print_Area_9_1_8" localSheetId="6">#REF!</definedName>
    <definedName name="Excel_BuiltIn_Print_Area_9_1_8" localSheetId="11">#REF!</definedName>
    <definedName name="Excel_BuiltIn_Print_Area_9_1_8" localSheetId="4">#REF!</definedName>
    <definedName name="Excel_BuiltIn_Print_Area_9_1_8" localSheetId="5">#REF!</definedName>
    <definedName name="Excel_BuiltIn_Print_Area_9_1_8" localSheetId="13">#REF!</definedName>
    <definedName name="Excel_BuiltIn_Print_Area_9_1_8" localSheetId="9">#REF!</definedName>
    <definedName name="Excel_BuiltIn_Print_Area_9_1_8" localSheetId="12">#REF!</definedName>
    <definedName name="Excel_BuiltIn_Print_Area_9_1_8" localSheetId="10">#REF!</definedName>
    <definedName name="Excel_BuiltIn_Print_Area_9_1_8" localSheetId="1">#REF!</definedName>
    <definedName name="Excel_BuiltIn_Print_Area_9_1_8" localSheetId="7">#REF!</definedName>
    <definedName name="Excel_BuiltIn_Print_Area_9_1_8">#REF!</definedName>
    <definedName name="_xlnm.Print_Area" localSheetId="0">INDEX!$A$1:$I$56</definedName>
    <definedName name="_xlnm.Print_Area" localSheetId="11">미주!$A$1:$K$89</definedName>
    <definedName name="_xlnm.Print_Area" localSheetId="5">아시아!$A$1:$J$109</definedName>
    <definedName name="_xlnm.Print_Area" localSheetId="9">'유럽, 지중해'!$A$1:$L$115</definedName>
    <definedName name="_xlnm.Print_Area" localSheetId="8">일본!$A$1:$K$212</definedName>
    <definedName name="_xlnm.Print_Area" localSheetId="2">중국!$A$1:$K$201</definedName>
    <definedName name="_xlnm.Print_Area" localSheetId="12">중남미!$A$1:$K$112</definedName>
    <definedName name="_xlnm.Print_Area" localSheetId="10">중동!$A$1:$K$23</definedName>
    <definedName name="_xlnm.Print_Area" localSheetId="1">직원편성표!$A$1:$M$51</definedName>
    <definedName name="_xlnm.Print_Titles" localSheetId="6">'1아시아'!$1:$8</definedName>
    <definedName name="_xlnm.Print_Titles" localSheetId="11">미주!$1:$8</definedName>
    <definedName name="_xlnm.Print_Titles" localSheetId="4">베트남!$1:$8</definedName>
    <definedName name="_xlnm.Print_Titles" localSheetId="5">아시아!$1:$8</definedName>
    <definedName name="_xlnm.Print_Titles" localSheetId="13">'오세아니아, 아프리카'!$1:$8</definedName>
    <definedName name="_xlnm.Print_Titles" localSheetId="9">'유럽, 지중해'!$1:$8</definedName>
    <definedName name="_xlnm.Print_Titles" localSheetId="12">중남미!$1:$8</definedName>
    <definedName name="_xlnm.Print_Titles" localSheetId="10">중동!$1:$8</definedName>
    <definedName name="_xlnm.Print_Titles" localSheetId="7">'홍콩&amp;쉐코우'!$1:$8</definedName>
    <definedName name="ㅇ">#REF!</definedName>
    <definedName name="ㅇ로">#REF!</definedName>
    <definedName name="ㅇㅇ">#REF!</definedName>
  </definedNames>
  <calcPr calcId="162913"/>
</workbook>
</file>

<file path=xl/calcChain.xml><?xml version="1.0" encoding="utf-8"?>
<calcChain xmlns="http://schemas.openxmlformats.org/spreadsheetml/2006/main">
  <c r="J174" i="162" l="1"/>
  <c r="J173" i="162"/>
  <c r="J172" i="162"/>
  <c r="J171" i="162"/>
  <c r="J162" i="162"/>
  <c r="J161" i="162"/>
  <c r="J160" i="162"/>
  <c r="J151" i="162"/>
  <c r="J150" i="162"/>
  <c r="J149" i="162"/>
  <c r="J140" i="162"/>
  <c r="J139" i="162"/>
  <c r="J138" i="162"/>
  <c r="J129" i="162"/>
  <c r="J128" i="162"/>
  <c r="J127" i="162"/>
  <c r="J126" i="162"/>
  <c r="J117" i="162"/>
  <c r="J116" i="162"/>
  <c r="J115" i="162"/>
  <c r="J106" i="162"/>
  <c r="G106" i="162"/>
  <c r="J105" i="162"/>
  <c r="G105" i="162"/>
  <c r="J104" i="162"/>
  <c r="G104" i="162"/>
  <c r="J103" i="162"/>
  <c r="G103" i="162"/>
  <c r="J94" i="162"/>
  <c r="J93" i="162"/>
  <c r="J92" i="162"/>
  <c r="J82" i="162"/>
  <c r="J81" i="162"/>
  <c r="J80" i="162"/>
  <c r="J79" i="162"/>
  <c r="J78" i="162"/>
  <c r="J77" i="162"/>
  <c r="J76" i="162"/>
  <c r="J66" i="162"/>
  <c r="J65" i="162"/>
  <c r="J64" i="162"/>
  <c r="J63" i="162"/>
  <c r="J54" i="162"/>
  <c r="J53" i="162"/>
  <c r="J52" i="162"/>
  <c r="J51" i="162"/>
  <c r="I31" i="162"/>
  <c r="I30" i="162"/>
  <c r="J25" i="162"/>
  <c r="J24" i="162"/>
  <c r="J23" i="162"/>
  <c r="J22" i="162"/>
  <c r="I21" i="162"/>
  <c r="I20" i="162"/>
  <c r="G209" i="154" l="1"/>
  <c r="G208" i="154"/>
  <c r="G207" i="154"/>
  <c r="J201" i="154"/>
  <c r="G201" i="154"/>
  <c r="J200" i="154"/>
  <c r="G200" i="154"/>
  <c r="J199" i="154"/>
  <c r="G199" i="154"/>
  <c r="J193" i="154"/>
  <c r="G193" i="154"/>
  <c r="J192" i="154"/>
  <c r="G192" i="154"/>
  <c r="J191" i="154"/>
  <c r="G191" i="154"/>
  <c r="G185" i="154"/>
  <c r="G184" i="154"/>
  <c r="G183" i="154"/>
  <c r="G177" i="154"/>
  <c r="G176" i="154"/>
  <c r="G175" i="154"/>
  <c r="J169" i="154"/>
  <c r="G169" i="154"/>
  <c r="G168" i="154"/>
  <c r="G167" i="154"/>
  <c r="J161" i="154"/>
  <c r="G161" i="154"/>
  <c r="G160" i="154"/>
  <c r="G159" i="154"/>
  <c r="G153" i="154"/>
  <c r="G152" i="154"/>
  <c r="G151" i="154"/>
  <c r="G145" i="154"/>
  <c r="G144" i="154"/>
  <c r="G143" i="154"/>
  <c r="G137" i="154"/>
  <c r="G136" i="154"/>
  <c r="G135" i="154"/>
  <c r="G129" i="154"/>
  <c r="G128" i="154"/>
  <c r="G127" i="154"/>
  <c r="G121" i="154"/>
  <c r="G120" i="154"/>
  <c r="G119" i="154"/>
  <c r="G113" i="154"/>
  <c r="G112" i="154"/>
  <c r="G111" i="154"/>
  <c r="J105" i="154"/>
  <c r="G105" i="154"/>
  <c r="J104" i="154"/>
  <c r="G104" i="154"/>
  <c r="J103" i="154"/>
  <c r="G103" i="154"/>
  <c r="J102" i="154"/>
  <c r="G102" i="154"/>
  <c r="G96" i="154"/>
  <c r="G95" i="154"/>
  <c r="G94" i="154"/>
  <c r="G93" i="154"/>
  <c r="J88" i="154"/>
  <c r="G88" i="154"/>
  <c r="J87" i="154"/>
  <c r="G87" i="154"/>
  <c r="J86" i="154"/>
  <c r="G86" i="154"/>
  <c r="J85" i="154"/>
  <c r="G85" i="154"/>
  <c r="J84" i="154"/>
  <c r="G84" i="154"/>
  <c r="J83" i="154"/>
  <c r="G83" i="154"/>
  <c r="J77" i="154"/>
  <c r="G77" i="154"/>
  <c r="J76" i="154"/>
  <c r="G76" i="154"/>
  <c r="J75" i="154"/>
  <c r="G75" i="154"/>
  <c r="J87" i="152" l="1"/>
  <c r="J86" i="152"/>
  <c r="J85" i="152"/>
  <c r="J84" i="152"/>
  <c r="J79" i="152"/>
  <c r="J78" i="152"/>
  <c r="J77" i="152"/>
  <c r="J76" i="152"/>
  <c r="J71" i="152"/>
  <c r="J70" i="152"/>
  <c r="J69" i="152"/>
  <c r="J68" i="152"/>
  <c r="J61" i="152"/>
  <c r="J60" i="152"/>
  <c r="J59" i="152"/>
  <c r="J58" i="152"/>
  <c r="J53" i="152"/>
  <c r="J52" i="152"/>
  <c r="J51" i="152"/>
  <c r="J50" i="152"/>
  <c r="J44" i="152"/>
  <c r="J43" i="152"/>
  <c r="J42" i="152"/>
  <c r="J41" i="152"/>
  <c r="J34" i="152"/>
  <c r="J33" i="152"/>
  <c r="J32" i="152"/>
  <c r="J31" i="152"/>
</calcChain>
</file>

<file path=xl/sharedStrings.xml><?xml version="1.0" encoding="utf-8"?>
<sst xmlns="http://schemas.openxmlformats.org/spreadsheetml/2006/main" count="3546" uniqueCount="1925">
  <si>
    <t>* PIRAEUS</t>
    <phoneticPr fontId="71" type="noConversion"/>
  </si>
  <si>
    <t>* HAYDRPASA</t>
    <phoneticPr fontId="71" type="noConversion"/>
  </si>
  <si>
    <t>* KUMPORT</t>
    <phoneticPr fontId="71" type="noConversion"/>
  </si>
  <si>
    <t>* FOS (MARSEILLE)</t>
    <phoneticPr fontId="71" type="noConversion"/>
  </si>
  <si>
    <t>* GENOA</t>
    <phoneticPr fontId="71" type="noConversion"/>
  </si>
  <si>
    <t>* AUCKLAND</t>
    <phoneticPr fontId="71" type="noConversion"/>
  </si>
  <si>
    <t>* BRISBANE</t>
    <phoneticPr fontId="71" type="noConversion"/>
  </si>
  <si>
    <t>* MELBOURNE</t>
    <phoneticPr fontId="71" type="noConversion"/>
  </si>
  <si>
    <t>* SYDNEY</t>
    <phoneticPr fontId="71" type="noConversion"/>
  </si>
  <si>
    <t>* ALEXANDRIA</t>
    <phoneticPr fontId="71" type="noConversion"/>
  </si>
  <si>
    <t>* AQABA</t>
    <phoneticPr fontId="71" type="noConversion"/>
  </si>
  <si>
    <t>* DUBAI</t>
    <phoneticPr fontId="71" type="noConversion"/>
  </si>
  <si>
    <t xml:space="preserve"> MIDDLE EAST</t>
    <phoneticPr fontId="71" type="noConversion"/>
  </si>
  <si>
    <t>* CAPE TOWN</t>
    <phoneticPr fontId="71" type="noConversion"/>
  </si>
  <si>
    <t>* DURBAN</t>
    <phoneticPr fontId="71" type="noConversion"/>
  </si>
  <si>
    <t>* OAKLAND</t>
    <phoneticPr fontId="71" type="noConversion"/>
  </si>
  <si>
    <t>* LOS ANGELES</t>
    <phoneticPr fontId="71" type="noConversion"/>
  </si>
  <si>
    <t>*CHICAGO</t>
    <phoneticPr fontId="71" type="noConversion"/>
  </si>
  <si>
    <t>*SEATTLE</t>
    <phoneticPr fontId="71" type="noConversion"/>
  </si>
  <si>
    <t>* NEW YORK</t>
    <phoneticPr fontId="71" type="noConversion"/>
  </si>
  <si>
    <t xml:space="preserve"> NORTH AMERICA</t>
    <phoneticPr fontId="71" type="noConversion"/>
  </si>
  <si>
    <t>* COLOMBO</t>
    <phoneticPr fontId="71" type="noConversion"/>
  </si>
  <si>
    <t>* KARACHI</t>
    <phoneticPr fontId="71" type="noConversion"/>
  </si>
  <si>
    <t>* NEW DELHI</t>
    <phoneticPr fontId="71" type="noConversion"/>
  </si>
  <si>
    <t>* NHAVA SHEVA</t>
    <phoneticPr fontId="71" type="noConversion"/>
  </si>
  <si>
    <t>* BANGALORE</t>
    <phoneticPr fontId="71" type="noConversion"/>
  </si>
  <si>
    <t>* CHENNAI</t>
    <phoneticPr fontId="71" type="noConversion"/>
  </si>
  <si>
    <t xml:space="preserve"> WEST SOUTH ASIA</t>
    <phoneticPr fontId="71" type="noConversion"/>
  </si>
  <si>
    <t>* SURABAYA</t>
    <phoneticPr fontId="71" type="noConversion"/>
  </si>
  <si>
    <t>* JAKARTA</t>
    <phoneticPr fontId="71" type="noConversion"/>
  </si>
  <si>
    <t>* LAEM CHABANG</t>
    <phoneticPr fontId="71" type="noConversion"/>
  </si>
  <si>
    <t>* BANGKOK</t>
    <phoneticPr fontId="71" type="noConversion"/>
  </si>
  <si>
    <t>* MANILA (SOUTH / NORTH)</t>
    <phoneticPr fontId="71" type="noConversion"/>
  </si>
  <si>
    <t>* KAOHSIUNG</t>
    <phoneticPr fontId="71" type="noConversion"/>
  </si>
  <si>
    <t>* TAICHUNG</t>
    <phoneticPr fontId="71" type="noConversion"/>
  </si>
  <si>
    <t>* KEELUNG</t>
    <phoneticPr fontId="71" type="noConversion"/>
  </si>
  <si>
    <t>* HAIPHONG</t>
    <phoneticPr fontId="71" type="noConversion"/>
  </si>
  <si>
    <t>* HOCHIMINH</t>
    <phoneticPr fontId="71" type="noConversion"/>
  </si>
  <si>
    <t>* PENANG</t>
    <phoneticPr fontId="71" type="noConversion"/>
  </si>
  <si>
    <t>* PORT KELANG</t>
    <phoneticPr fontId="71" type="noConversion"/>
  </si>
  <si>
    <t>* SINGAPORE</t>
    <phoneticPr fontId="71" type="noConversion"/>
  </si>
  <si>
    <t>* NAGASAKI</t>
    <phoneticPr fontId="71" type="noConversion"/>
  </si>
  <si>
    <t>* CHIBA</t>
    <phoneticPr fontId="71" type="noConversion"/>
  </si>
  <si>
    <t>* SENDAI MIYAGI</t>
    <phoneticPr fontId="71" type="noConversion"/>
  </si>
  <si>
    <t>* AKITA</t>
    <phoneticPr fontId="71" type="noConversion"/>
  </si>
  <si>
    <t>* NIIGATA</t>
    <phoneticPr fontId="71" type="noConversion"/>
  </si>
  <si>
    <t>* KANAZAWA</t>
    <phoneticPr fontId="71" type="noConversion"/>
  </si>
  <si>
    <t>* SHIMIZU</t>
    <phoneticPr fontId="71" type="noConversion"/>
  </si>
  <si>
    <t>* MIZUSHIMA</t>
    <phoneticPr fontId="71" type="noConversion"/>
  </si>
  <si>
    <t>* IMABARI</t>
    <phoneticPr fontId="71" type="noConversion"/>
  </si>
  <si>
    <t>* MATSUYAMA</t>
    <phoneticPr fontId="71" type="noConversion"/>
  </si>
  <si>
    <t>* FUKUYAMA</t>
    <phoneticPr fontId="71" type="noConversion"/>
  </si>
  <si>
    <t>* TAKAMATSU</t>
    <phoneticPr fontId="71" type="noConversion"/>
  </si>
  <si>
    <t>* HIROSHIMA</t>
    <phoneticPr fontId="71" type="noConversion"/>
  </si>
  <si>
    <t>* HAKATA</t>
    <phoneticPr fontId="71" type="noConversion"/>
  </si>
  <si>
    <t>* MOJI</t>
    <phoneticPr fontId="71" type="noConversion"/>
  </si>
  <si>
    <t>* OSAKA</t>
    <phoneticPr fontId="71" type="noConversion"/>
  </si>
  <si>
    <t>* KOBE</t>
    <phoneticPr fontId="71" type="noConversion"/>
  </si>
  <si>
    <t>* NAGOYA</t>
    <phoneticPr fontId="71" type="noConversion"/>
  </si>
  <si>
    <t>* YOKOHAMA</t>
    <phoneticPr fontId="71" type="noConversion"/>
  </si>
  <si>
    <t>* TOKYO</t>
    <phoneticPr fontId="71" type="noConversion"/>
  </si>
  <si>
    <t xml:space="preserve"> JAPAN</t>
    <phoneticPr fontId="71" type="noConversion"/>
  </si>
  <si>
    <t>* YANTAI</t>
    <phoneticPr fontId="71" type="noConversion"/>
  </si>
  <si>
    <t>* XIAMEN</t>
    <phoneticPr fontId="71" type="noConversion"/>
  </si>
  <si>
    <t>* NINGBO</t>
    <phoneticPr fontId="71" type="noConversion"/>
  </si>
  <si>
    <t>* NANJING</t>
    <phoneticPr fontId="71" type="noConversion"/>
  </si>
  <si>
    <t>* QINGDAO</t>
    <phoneticPr fontId="71" type="noConversion"/>
  </si>
  <si>
    <t>* DALIAN</t>
    <phoneticPr fontId="71" type="noConversion"/>
  </si>
  <si>
    <t>* XINGANG</t>
    <phoneticPr fontId="71" type="noConversion"/>
  </si>
  <si>
    <t>* SHANGHAI</t>
    <phoneticPr fontId="71" type="noConversion"/>
  </si>
  <si>
    <t xml:space="preserve"> CHINA</t>
    <phoneticPr fontId="71" type="noConversion"/>
  </si>
  <si>
    <t>* HONG KONG</t>
    <phoneticPr fontId="71" type="noConversion"/>
  </si>
  <si>
    <t>* GOTHENBURG</t>
    <phoneticPr fontId="71" type="noConversion"/>
  </si>
  <si>
    <t>* AARHUS</t>
    <phoneticPr fontId="71" type="noConversion"/>
  </si>
  <si>
    <t>* COPENHAGEN</t>
    <phoneticPr fontId="71" type="noConversion"/>
  </si>
  <si>
    <t>* LE HAVRE</t>
    <phoneticPr fontId="71" type="noConversion"/>
  </si>
  <si>
    <t>* FELXISTOWE</t>
    <phoneticPr fontId="71" type="noConversion"/>
  </si>
  <si>
    <t>* HAMBURG</t>
    <phoneticPr fontId="71" type="noConversion"/>
  </si>
  <si>
    <t>* ANTWERPEN</t>
    <phoneticPr fontId="71" type="noConversion"/>
  </si>
  <si>
    <t>* ROTTERDAM</t>
    <phoneticPr fontId="71" type="noConversion"/>
  </si>
  <si>
    <t>* MONTREAL</t>
    <phoneticPr fontId="71" type="noConversion"/>
  </si>
  <si>
    <t>* TORONTO</t>
    <phoneticPr fontId="71" type="noConversion"/>
  </si>
  <si>
    <t>* VANCOUVER</t>
    <phoneticPr fontId="71" type="noConversion"/>
  </si>
  <si>
    <t xml:space="preserve"> LATIN AMERICA</t>
    <phoneticPr fontId="71" type="noConversion"/>
  </si>
  <si>
    <t>* BUDAPEST</t>
    <phoneticPr fontId="69" type="noConversion"/>
  </si>
  <si>
    <t>*HELSINKI</t>
    <phoneticPr fontId="69" type="noConversion"/>
  </si>
  <si>
    <t>* BARCELONA, VALENCIA</t>
    <phoneticPr fontId="71" type="noConversion"/>
  </si>
  <si>
    <t>*ASHDOD</t>
    <phoneticPr fontId="69" type="noConversion"/>
  </si>
  <si>
    <t>*OSLO</t>
    <phoneticPr fontId="69" type="noConversion"/>
  </si>
  <si>
    <t>CHINA</t>
    <phoneticPr fontId="69" type="noConversion"/>
  </si>
  <si>
    <t>ASIA</t>
    <phoneticPr fontId="69" type="noConversion"/>
  </si>
  <si>
    <t>JAPAN</t>
    <phoneticPr fontId="69" type="noConversion"/>
  </si>
  <si>
    <t>EUROPE</t>
    <phoneticPr fontId="69" type="noConversion"/>
  </si>
  <si>
    <t>MID EAST</t>
    <phoneticPr fontId="69" type="noConversion"/>
  </si>
  <si>
    <t>AMERICA</t>
    <phoneticPr fontId="69" type="noConversion"/>
  </si>
  <si>
    <t>LATIN</t>
    <phoneticPr fontId="69" type="noConversion"/>
  </si>
  <si>
    <t>OCEANIA</t>
    <phoneticPr fontId="69" type="noConversion"/>
  </si>
  <si>
    <t>AFRICA</t>
    <phoneticPr fontId="69" type="noConversion"/>
  </si>
  <si>
    <t>*VLADIVOSTOK</t>
    <phoneticPr fontId="69" type="noConversion"/>
  </si>
  <si>
    <t xml:space="preserve"> EUROPE, MEDSEA</t>
    <phoneticPr fontId="71" type="noConversion"/>
  </si>
  <si>
    <t xml:space="preserve"> AUSTRALIA, NEW ZEALAND,  SOUTH AFRICA</t>
    <phoneticPr fontId="71" type="noConversion"/>
  </si>
  <si>
    <t>* WELLINGTON/CHRISTCHURCH</t>
    <phoneticPr fontId="71" type="noConversion"/>
  </si>
  <si>
    <t>*PANAMA(C.F.Z)</t>
    <phoneticPr fontId="71" type="noConversion"/>
  </si>
  <si>
    <t>*DOMINICAN(CAUCEDO)</t>
    <phoneticPr fontId="69" type="noConversion"/>
  </si>
  <si>
    <t>*GUATEMALA</t>
    <phoneticPr fontId="69" type="noConversion"/>
  </si>
  <si>
    <t>*COSTARICA(SAN JOSE)</t>
    <phoneticPr fontId="69" type="noConversion"/>
  </si>
  <si>
    <t>*MEXICO(MANZANILLO)</t>
    <phoneticPr fontId="69" type="noConversion"/>
  </si>
  <si>
    <t>*COLOMBIA(BUENAVENTURA)</t>
    <phoneticPr fontId="69" type="noConversion"/>
  </si>
  <si>
    <t>*PERU(CALLAO)</t>
    <phoneticPr fontId="69" type="noConversion"/>
  </si>
  <si>
    <t>*ECUADOR(GUAYAQUIL)</t>
    <phoneticPr fontId="69" type="noConversion"/>
  </si>
  <si>
    <t>*CHILE(VALPARAISO)</t>
    <phoneticPr fontId="69" type="noConversion"/>
  </si>
  <si>
    <t>*CHILE(IQUIQUE)</t>
    <phoneticPr fontId="69" type="noConversion"/>
  </si>
  <si>
    <t>*BRAZIL(SANTOS)</t>
    <phoneticPr fontId="69" type="noConversion"/>
  </si>
  <si>
    <t>*BRAZIL(ITAJAI)</t>
    <phoneticPr fontId="69" type="noConversion"/>
  </si>
  <si>
    <t>*ARGENTINA(BUENOS AIRES)</t>
    <phoneticPr fontId="69" type="noConversion"/>
  </si>
  <si>
    <t>* PRAGUE</t>
    <phoneticPr fontId="69" type="noConversion"/>
  </si>
  <si>
    <t>* TOMAKOMAI</t>
    <phoneticPr fontId="69" type="noConversion"/>
  </si>
  <si>
    <t>* SHIMONOSEKI FERRY</t>
    <phoneticPr fontId="71" type="noConversion"/>
  </si>
  <si>
    <t>* OSAKA FERRY</t>
    <phoneticPr fontId="69" type="noConversion"/>
  </si>
  <si>
    <t>* SAKATA</t>
    <phoneticPr fontId="69" type="noConversion"/>
  </si>
  <si>
    <t>* QINGDAO FERRY</t>
    <phoneticPr fontId="69" type="noConversion"/>
  </si>
  <si>
    <t>* WEIHAI FERRY</t>
    <phoneticPr fontId="71" type="noConversion"/>
  </si>
  <si>
    <t>* CHATTOGRAM(BANGLADESH)</t>
    <phoneticPr fontId="71" type="noConversion"/>
  </si>
  <si>
    <t>** SCHEDULES ARE SUBJECT TO CHANGE WITH OR WITHOUT NOTICE **</t>
    <phoneticPr fontId="69" type="noConversion"/>
  </si>
  <si>
    <t>* WEIHAI</t>
    <phoneticPr fontId="69" type="noConversion"/>
  </si>
  <si>
    <t>SINOKOR</t>
  </si>
  <si>
    <t>america@faircon.co.kr</t>
  </si>
  <si>
    <t>lamerica@faircon.co.kr</t>
  </si>
  <si>
    <t>asia@faircon.co.kr</t>
  </si>
  <si>
    <t>* SIHANOUKVILLE</t>
    <phoneticPr fontId="71" type="noConversion"/>
  </si>
  <si>
    <t>SM</t>
  </si>
  <si>
    <t>직원편성표</t>
    <phoneticPr fontId="71" type="noConversion"/>
  </si>
  <si>
    <t>HMM</t>
  </si>
  <si>
    <t>CS</t>
    <phoneticPr fontId="69" type="noConversion"/>
  </si>
  <si>
    <t xml:space="preserve"> SOUTH EAST ASIA</t>
    <phoneticPr fontId="71" type="noConversion"/>
  </si>
  <si>
    <t>** 스케줄 www.faircon.co.kr 에서도 확인 할 수 있습니다.</t>
    <phoneticPr fontId="69" type="noConversion"/>
  </si>
  <si>
    <t>!!주의 사항!!</t>
  </si>
  <si>
    <t>PORT</t>
  </si>
  <si>
    <t>VESSEL</t>
  </si>
  <si>
    <t>VOYAGE</t>
  </si>
  <si>
    <t>DOC CLS</t>
  </si>
  <si>
    <t>CARGO CLS</t>
  </si>
  <si>
    <t>BUSAN</t>
  </si>
  <si>
    <t>DANANG</t>
  </si>
  <si>
    <t>LINE</t>
  </si>
  <si>
    <t>반입지</t>
  </si>
  <si>
    <t>SKIP</t>
  </si>
  <si>
    <t>DONGYOUNG</t>
  </si>
  <si>
    <t>DOOWOO</t>
  </si>
  <si>
    <t>EAS</t>
  </si>
  <si>
    <t>SITC</t>
  </si>
  <si>
    <t>-</t>
  </si>
  <si>
    <t>WEIDONG</t>
  </si>
  <si>
    <t>TSLU</t>
  </si>
  <si>
    <t>HEUNG-A</t>
  </si>
  <si>
    <t>ONE</t>
  </si>
  <si>
    <t>KMTC</t>
  </si>
  <si>
    <t>wonder1996@nate.com</t>
  </si>
  <si>
    <t>PENANG</t>
  </si>
  <si>
    <t>DOC 봉소연 사원(669)</t>
  </si>
  <si>
    <t>서울: 박지원 계장 TEL. 02-772-2586 / 봉소연 사원 TEL. 02-7722-669 FAX. 02-779-5306</t>
  </si>
  <si>
    <t>umyr.sia@gmail.com</t>
    <phoneticPr fontId="69" type="noConversion"/>
  </si>
  <si>
    <t>DOC 이시아 사원(687)</t>
    <phoneticPr fontId="69" type="noConversion"/>
  </si>
  <si>
    <t>pppp85@nate.com</t>
    <phoneticPr fontId="69" type="noConversion"/>
  </si>
  <si>
    <t>africa@faircon.co.kr</t>
    <phoneticPr fontId="69" type="noConversion"/>
  </si>
  <si>
    <t>Durban, Cape Town</t>
    <phoneticPr fontId="69" type="noConversion"/>
  </si>
  <si>
    <r>
      <t xml:space="preserve">S.AFRICA
</t>
    </r>
    <r>
      <rPr>
        <sz val="11"/>
        <color indexed="56"/>
        <rFont val="맑은 고딕"/>
        <family val="3"/>
        <charset val="129"/>
      </rPr>
      <t>FAX. 02-778-5079</t>
    </r>
    <phoneticPr fontId="69" type="noConversion"/>
  </si>
  <si>
    <t>oceania@faircon.co.kr</t>
    <phoneticPr fontId="69" type="noConversion"/>
  </si>
  <si>
    <t>Sydney, Melbourne, 
Adelaide, Auckland</t>
    <phoneticPr fontId="69" type="noConversion"/>
  </si>
  <si>
    <r>
      <t xml:space="preserve">OCEANIA      </t>
    </r>
    <r>
      <rPr>
        <sz val="11"/>
        <color rgb="FF002060"/>
        <rFont val="맑은 고딕"/>
        <family val="3"/>
        <charset val="129"/>
        <scheme val="minor"/>
      </rPr>
      <t>FAX. 02-778-5079</t>
    </r>
    <phoneticPr fontId="69" type="noConversion"/>
  </si>
  <si>
    <t xml:space="preserve"> wawoo342@nate.com</t>
    <phoneticPr fontId="69" type="noConversion"/>
  </si>
  <si>
    <t>DOC 박유진 사원(560)</t>
    <phoneticPr fontId="69" type="noConversion"/>
  </si>
  <si>
    <t>Los Angeles, New York, Seattle, Chicago, Oakland, Vancouver, Toronto, Montreal</t>
    <phoneticPr fontId="69" type="noConversion"/>
  </si>
  <si>
    <r>
      <t xml:space="preserve">USA,
CANADA     </t>
    </r>
    <r>
      <rPr>
        <sz val="10"/>
        <color rgb="FF002060"/>
        <rFont val="맑은 고딕"/>
        <family val="3"/>
        <charset val="129"/>
        <scheme val="minor"/>
      </rPr>
      <t>FAX. 02-779-5312</t>
    </r>
    <phoneticPr fontId="69" type="noConversion"/>
  </si>
  <si>
    <t>sein324@nate.com</t>
    <phoneticPr fontId="69" type="noConversion"/>
  </si>
  <si>
    <t>DOC 김세인 사원(532)</t>
    <phoneticPr fontId="69" type="noConversion"/>
  </si>
  <si>
    <r>
      <rPr>
        <b/>
        <sz val="20"/>
        <color indexed="56"/>
        <rFont val="맑은 고딕"/>
        <family val="3"/>
        <charset val="129"/>
      </rPr>
      <t xml:space="preserve">LATIN
AMERICA
</t>
    </r>
    <r>
      <rPr>
        <sz val="11"/>
        <color indexed="56"/>
        <rFont val="맑은 고딕"/>
        <family val="3"/>
        <charset val="129"/>
      </rPr>
      <t>FAX. 02-772-5079</t>
    </r>
    <phoneticPr fontId="69" type="noConversion"/>
  </si>
  <si>
    <t>mideast@faircon.co.kr</t>
    <phoneticPr fontId="69" type="noConversion"/>
  </si>
  <si>
    <t>Dubai, Alexandria</t>
    <phoneticPr fontId="69" type="noConversion"/>
  </si>
  <si>
    <r>
      <t xml:space="preserve">MID EAST
</t>
    </r>
    <r>
      <rPr>
        <sz val="11"/>
        <color indexed="56"/>
        <rFont val="맑은 고딕"/>
        <family val="3"/>
        <charset val="129"/>
      </rPr>
      <t>FAX. 02-778-5079</t>
    </r>
    <phoneticPr fontId="69" type="noConversion"/>
  </si>
  <si>
    <t>tpdk8453@nate.com</t>
    <phoneticPr fontId="69" type="noConversion"/>
  </si>
  <si>
    <t>DOC 이세아 사원 (648)</t>
    <phoneticPr fontId="69" type="noConversion"/>
  </si>
  <si>
    <t>medsea@faircon.co.kr</t>
    <phoneticPr fontId="69" type="noConversion"/>
  </si>
  <si>
    <t>Barcelona, Valencia, Genoa, Le Havre, 
Istanbul, Piraeus, Ashdod, Sines</t>
    <phoneticPr fontId="69" type="noConversion"/>
  </si>
  <si>
    <r>
      <t xml:space="preserve">MEDSEA
</t>
    </r>
    <r>
      <rPr>
        <sz val="11"/>
        <color indexed="56"/>
        <rFont val="맑은 고딕"/>
        <family val="3"/>
        <charset val="129"/>
      </rPr>
      <t>FAX. 02-772-5078</t>
    </r>
    <phoneticPr fontId="69" type="noConversion"/>
  </si>
  <si>
    <t>wonder1996@nate.com</t>
    <phoneticPr fontId="69" type="noConversion"/>
  </si>
  <si>
    <t>europe@faircon.co.kr</t>
    <phoneticPr fontId="69" type="noConversion"/>
  </si>
  <si>
    <t>Budapest, Praha, Hamburg,
 Felixstowe, Rotterdam,
Antwerp, Scandinavia, Vladivostok</t>
    <phoneticPr fontId="69" type="noConversion"/>
  </si>
  <si>
    <r>
      <t xml:space="preserve">EUROPE
</t>
    </r>
    <r>
      <rPr>
        <sz val="11"/>
        <color indexed="56"/>
        <rFont val="맑은 고딕"/>
        <family val="3"/>
        <charset val="129"/>
      </rPr>
      <t>FAX. 02-772-5078</t>
    </r>
    <phoneticPr fontId="69" type="noConversion"/>
  </si>
  <si>
    <t>rhaxoddl109@nate.com</t>
    <phoneticPr fontId="163" type="noConversion"/>
  </si>
  <si>
    <t>DOC 진유나 사원(548)</t>
    <phoneticPr fontId="69" type="noConversion"/>
  </si>
  <si>
    <t>alrang010@nate.com</t>
    <phoneticPr fontId="69" type="noConversion"/>
  </si>
  <si>
    <t>DOC 윤소희 사원(542)</t>
    <phoneticPr fontId="69" type="noConversion"/>
  </si>
  <si>
    <t>Japan Main &amp; Local Port</t>
    <phoneticPr fontId="69" type="noConversion"/>
  </si>
  <si>
    <t>mee_r0@nate.com</t>
    <phoneticPr fontId="69" type="noConversion"/>
  </si>
  <si>
    <t>Local Port</t>
    <phoneticPr fontId="69" type="noConversion"/>
  </si>
  <si>
    <t xml:space="preserve">lovesoru21@yahoo.co.kr </t>
    <phoneticPr fontId="69" type="noConversion"/>
  </si>
  <si>
    <t>japan@faircon.co.kr</t>
    <phoneticPr fontId="69" type="noConversion"/>
  </si>
  <si>
    <t>OP 김미림 과장(515)</t>
    <phoneticPr fontId="69" type="noConversion"/>
  </si>
  <si>
    <t xml:space="preserve">Japan Main </t>
    <phoneticPr fontId="69" type="noConversion"/>
  </si>
  <si>
    <r>
      <rPr>
        <b/>
        <sz val="20"/>
        <color indexed="56"/>
        <rFont val="맑은 고딕"/>
        <family val="3"/>
        <charset val="129"/>
      </rPr>
      <t>JAPAN</t>
    </r>
    <r>
      <rPr>
        <sz val="11"/>
        <color indexed="56"/>
        <rFont val="맑은 고딕"/>
        <family val="3"/>
        <charset val="129"/>
      </rPr>
      <t xml:space="preserve">
일본
FAX. 02-779-5305</t>
    </r>
    <phoneticPr fontId="69" type="noConversion"/>
  </si>
  <si>
    <t>cejqueen8@nate.com</t>
    <phoneticPr fontId="109" type="noConversion"/>
  </si>
  <si>
    <t>dgs1316@nate.com</t>
    <phoneticPr fontId="69" type="noConversion"/>
  </si>
  <si>
    <t>Ex Busan to Qingdao, Nanjing, Xingang, Xiamen, Yantai
Ex Incheon to Qingdao, Qingdao Ferry, Xingang, Yantai,
Ningbo</t>
    <phoneticPr fontId="163" type="noConversion"/>
  </si>
  <si>
    <t>b00ngsy@nate.com</t>
    <phoneticPr fontId="109" type="noConversion"/>
  </si>
  <si>
    <t>jiwonpark1234@nate.com</t>
    <phoneticPr fontId="69" type="noConversion"/>
  </si>
  <si>
    <t>china@faircon.co.kr</t>
    <phoneticPr fontId="69" type="noConversion"/>
  </si>
  <si>
    <r>
      <t>OP 박지원 계장(586</t>
    </r>
    <r>
      <rPr>
        <sz val="11"/>
        <color indexed="8"/>
        <rFont val="맑은 고딕"/>
        <family val="3"/>
        <charset val="129"/>
      </rPr>
      <t>)</t>
    </r>
    <phoneticPr fontId="69" type="noConversion"/>
  </si>
  <si>
    <t>Ex Busan to Shanghai, Dalian, Ningbo
Ex Incheon to Shanghai, Dalian, Weihai, Weihai Ferry</t>
    <phoneticPr fontId="69" type="noConversion"/>
  </si>
  <si>
    <r>
      <t xml:space="preserve">CHINA
</t>
    </r>
    <r>
      <rPr>
        <sz val="10"/>
        <color indexed="56"/>
        <rFont val="맑은 고딕"/>
        <family val="3"/>
        <charset val="129"/>
      </rPr>
      <t>중국
FAX. 02-779-5306</t>
    </r>
    <phoneticPr fontId="69" type="noConversion"/>
  </si>
  <si>
    <t>shynk0112@nate.com</t>
    <phoneticPr fontId="69" type="noConversion"/>
  </si>
  <si>
    <t>jullyhan@nate.com</t>
    <phoneticPr fontId="69" type="noConversion"/>
  </si>
  <si>
    <t>export@faircon.co.kr</t>
    <phoneticPr fontId="163" type="noConversion"/>
  </si>
  <si>
    <t>OP 한지은 부장(554)</t>
    <phoneticPr fontId="163" type="noConversion"/>
  </si>
  <si>
    <t>India(Kattupali)</t>
    <phoneticPr fontId="69" type="noConversion"/>
  </si>
  <si>
    <t>rtsd4413@nate.com</t>
    <phoneticPr fontId="69" type="noConversion"/>
  </si>
  <si>
    <t>DOC 김나영 사원(567)</t>
    <phoneticPr fontId="69" type="noConversion"/>
  </si>
  <si>
    <t>yhyung33@naver.com</t>
    <phoneticPr fontId="69" type="noConversion"/>
  </si>
  <si>
    <t>4asia@faircon.co.kr</t>
    <phoneticPr fontId="163" type="noConversion"/>
  </si>
  <si>
    <t>Bangkok, Laemchabang, Jakarta, Surabaya, Port kelang,Penang, Taichung-Taiwan</t>
    <phoneticPr fontId="69" type="noConversion"/>
  </si>
  <si>
    <t>yeonnju97@nate.com</t>
    <phoneticPr fontId="69" type="noConversion"/>
  </si>
  <si>
    <t>3asia@faircon.co.kr</t>
    <phoneticPr fontId="163" type="noConversion"/>
  </si>
  <si>
    <t>Haiphong, Danang, Pakistan, Sri Lanka, Philippines, Bangladesh,                  Kaoshiung-Taiwan</t>
    <phoneticPr fontId="69" type="noConversion"/>
  </si>
  <si>
    <t>1asia@faircon.co.kr</t>
    <phoneticPr fontId="163" type="noConversion"/>
  </si>
  <si>
    <t>Hong Kong, Shekou, Keelung-Taiwan
India(N'sheva, Chennai)</t>
    <phoneticPr fontId="69" type="noConversion"/>
  </si>
  <si>
    <t>wldn2046@nate.com</t>
    <phoneticPr fontId="69" type="noConversion"/>
  </si>
  <si>
    <r>
      <t>DOC 박지우 사원(602</t>
    </r>
    <r>
      <rPr>
        <sz val="11"/>
        <color indexed="8"/>
        <rFont val="맑은 고딕"/>
        <family val="3"/>
        <charset val="129"/>
      </rPr>
      <t>)</t>
    </r>
    <phoneticPr fontId="69" type="noConversion"/>
  </si>
  <si>
    <t>sinyg6868@naver.com</t>
    <phoneticPr fontId="69" type="noConversion"/>
  </si>
  <si>
    <t>Hochiminh, Singapore, Sihanoukville</t>
    <phoneticPr fontId="69" type="noConversion"/>
  </si>
  <si>
    <r>
      <rPr>
        <b/>
        <sz val="20"/>
        <color indexed="56"/>
        <rFont val="맑은 고딕"/>
        <family val="3"/>
        <charset val="129"/>
      </rPr>
      <t>ASIA</t>
    </r>
    <r>
      <rPr>
        <sz val="11"/>
        <color indexed="56"/>
        <rFont val="맑은 고딕"/>
        <family val="3"/>
        <charset val="129"/>
      </rPr>
      <t xml:space="preserve">
FAX. 02-779-6800</t>
    </r>
    <phoneticPr fontId="163" type="noConversion"/>
  </si>
  <si>
    <t>air@faircon.co.kr
export@faircon.co.kr</t>
    <phoneticPr fontId="69" type="noConversion"/>
  </si>
  <si>
    <t>한지은 부장(554)</t>
    <phoneticPr fontId="69" type="noConversion"/>
  </si>
  <si>
    <r>
      <t>FCL</t>
    </r>
    <r>
      <rPr>
        <sz val="11"/>
        <color theme="1"/>
        <rFont val="맑은 고딕"/>
        <family val="3"/>
        <charset val="129"/>
        <scheme val="minor"/>
      </rPr>
      <t xml:space="preserve"> / AIR</t>
    </r>
    <phoneticPr fontId="69" type="noConversion"/>
  </si>
  <si>
    <r>
      <t xml:space="preserve">CS
</t>
    </r>
    <r>
      <rPr>
        <sz val="11"/>
        <color indexed="56"/>
        <rFont val="맑은 고딕"/>
        <family val="3"/>
        <charset val="129"/>
      </rPr>
      <t>FAX. 02-778-6878</t>
    </r>
    <phoneticPr fontId="69" type="noConversion"/>
  </si>
  <si>
    <t>NATE ON</t>
    <phoneticPr fontId="69" type="noConversion"/>
  </si>
  <si>
    <t>E-MAIL</t>
    <phoneticPr fontId="69" type="noConversion"/>
  </si>
  <si>
    <t>담당자(연락처)</t>
    <phoneticPr fontId="69" type="noConversion"/>
  </si>
  <si>
    <t>PORT</t>
    <phoneticPr fontId="69" type="noConversion"/>
  </si>
  <si>
    <t>AREA</t>
    <phoneticPr fontId="69" type="noConversion"/>
  </si>
  <si>
    <t>지역별 / 담당자별 업무 및 연락처  
직통 전화 (02-7722-XXX)</t>
    <phoneticPr fontId="69" type="noConversion"/>
  </si>
  <si>
    <t>반입지</t>
    <phoneticPr fontId="69" type="noConversion"/>
  </si>
  <si>
    <t>대한민국 국가대표 NEUTRAL NVOCC 페어콘라인</t>
    <phoneticPr fontId="69" type="noConversion"/>
  </si>
  <si>
    <t>DOC CLS</t>
    <phoneticPr fontId="69" type="noConversion"/>
  </si>
  <si>
    <t>CARGO CLS</t>
    <phoneticPr fontId="69" type="noConversion"/>
  </si>
  <si>
    <t>부킹, 서류: asia@faircon.co.kr</t>
    <phoneticPr fontId="69" type="noConversion"/>
  </si>
  <si>
    <t>부킹, 서류: 3asia@faircon.co.kr</t>
    <phoneticPr fontId="69" type="noConversion"/>
  </si>
  <si>
    <t>!!공지 사항!!</t>
    <phoneticPr fontId="69" type="noConversion"/>
  </si>
  <si>
    <r>
      <t xml:space="preserve">** 아시아팀 메일주소 개편되었사오니 참고 부탁 드립니다 **
</t>
    </r>
    <r>
      <rPr>
        <b/>
        <sz val="10"/>
        <color rgb="FFC00000"/>
        <rFont val="맑은 고딕"/>
        <family val="3"/>
        <charset val="129"/>
        <scheme val="minor"/>
      </rPr>
      <t>asia@faircon.co.kr / 싱가폴, 호치민, 캄보디아
1asia@faircon.co.kr / 홍콩, 쉐코우, 대만, 인도, 방글라데시
3asia@faircon.co.kr / 하이퐁, 다낭, 필리핀, 파키스탄 콜롬보
4asia@faircon.co.kr / 인도네시아, 태국, 러시아, 말레이시아</t>
    </r>
    <phoneticPr fontId="69" type="noConversion"/>
  </si>
  <si>
    <t>부킹, 서류: 4asia@faircon.co.kr</t>
    <phoneticPr fontId="69" type="noConversion"/>
  </si>
  <si>
    <t xml:space="preserve"> </t>
    <phoneticPr fontId="163" type="noConversion"/>
  </si>
  <si>
    <t>김소현 계장(614)</t>
    <phoneticPr fontId="69" type="noConversion"/>
  </si>
  <si>
    <r>
      <t>OP 신유경 계장</t>
    </r>
    <r>
      <rPr>
        <sz val="11"/>
        <color indexed="8"/>
        <rFont val="맑은 고딕"/>
        <family val="3"/>
        <charset val="129"/>
      </rPr>
      <t>(580)</t>
    </r>
    <phoneticPr fontId="69" type="noConversion"/>
  </si>
  <si>
    <r>
      <t>OP 이연주 대리</t>
    </r>
    <r>
      <rPr>
        <sz val="11"/>
        <color indexed="8"/>
        <rFont val="맑은 고딕"/>
        <family val="3"/>
        <charset val="129"/>
      </rPr>
      <t>(504)</t>
    </r>
    <phoneticPr fontId="69" type="noConversion"/>
  </si>
  <si>
    <t>OP 윤현경 계장(527)</t>
    <phoneticPr fontId="163" type="noConversion"/>
  </si>
  <si>
    <t>DOC 김소현 계장(614)</t>
    <phoneticPr fontId="69" type="noConversion"/>
  </si>
  <si>
    <t>OP 김경하 대리(680)</t>
    <phoneticPr fontId="163" type="noConversion"/>
  </si>
  <si>
    <t>OP 윤미령 계장(548)</t>
    <phoneticPr fontId="69" type="noConversion"/>
  </si>
  <si>
    <t>OP 문경이 대리(647)</t>
    <phoneticPr fontId="69" type="noConversion"/>
  </si>
  <si>
    <t>OP 고명숙 차장(544)</t>
    <phoneticPr fontId="69" type="noConversion"/>
  </si>
  <si>
    <t>DOC 나원재 사원(559)</t>
    <phoneticPr fontId="69" type="noConversion"/>
  </si>
  <si>
    <t>dnjswosk96@gmail.com</t>
    <phoneticPr fontId="69" type="noConversion"/>
  </si>
  <si>
    <t>서울: 이연주 대리 TEL. 02-7722-504 / 나원재 사원 TEL. 02-7722-559 FAX. 02-779-6800</t>
    <phoneticPr fontId="69" type="noConversion"/>
  </si>
  <si>
    <t>서울: 윤현경 계장 TEL. 02-7722-527 / 김나영 사원 TEL. 02-7722-567 FAX. 02-779-6800</t>
    <phoneticPr fontId="69" type="noConversion"/>
  </si>
  <si>
    <t>서울: 신유경 계장 TEL. 02-7722-580 / 박지우 사원 TEL. 02-7722-602 FAX. 02-779-6800</t>
    <phoneticPr fontId="69" type="noConversion"/>
  </si>
  <si>
    <t>DOC 최은정 계장(622)</t>
    <phoneticPr fontId="69" type="noConversion"/>
  </si>
  <si>
    <r>
      <t xml:space="preserve">OP 윤지민 사원 </t>
    </r>
    <r>
      <rPr>
        <sz val="11"/>
        <color indexed="8"/>
        <rFont val="맑은 고딕"/>
        <family val="3"/>
        <charset val="129"/>
      </rPr>
      <t>(501)</t>
    </r>
    <phoneticPr fontId="69" type="noConversion"/>
  </si>
  <si>
    <t>jm_yoon@nate.com</t>
    <phoneticPr fontId="163" type="noConversion"/>
  </si>
  <si>
    <t>DOC 이지은 사원(673)</t>
    <phoneticPr fontId="69" type="noConversion"/>
  </si>
  <si>
    <t>jieun9642@nate.com</t>
    <phoneticPr fontId="69" type="noConversion"/>
  </si>
  <si>
    <t>경상남도 창원시 진해구 신항8로 321 페어허브물류㈜ / 장치장코드 : 03077099 부산본부세관 / 
TEL : 055-548-8725 / FAX : 055-548-8739 / 담당자 : 정경일 대리</t>
  </si>
  <si>
    <t>HAPAG</t>
  </si>
  <si>
    <t>wkdqnal203@nate.com</t>
    <phoneticPr fontId="69" type="noConversion"/>
  </si>
  <si>
    <t>2510S</t>
  </si>
  <si>
    <t>COHEUNG</t>
  </si>
  <si>
    <t>MSC</t>
  </si>
  <si>
    <t>2511S</t>
  </si>
  <si>
    <t>2512S</t>
  </si>
  <si>
    <t>BLANK SAILING</t>
  </si>
  <si>
    <t>DOC 박유진 사원(560)</t>
    <phoneticPr fontId="163" type="noConversion"/>
  </si>
  <si>
    <t xml:space="preserve"> wawoo342@nate.com</t>
    <phoneticPr fontId="163" type="noConversion"/>
  </si>
  <si>
    <t>OP 장부미 계장(625)</t>
    <phoneticPr fontId="69" type="noConversion"/>
  </si>
  <si>
    <t>12/18 AM</t>
  </si>
  <si>
    <t>2513S</t>
  </si>
  <si>
    <t>PANCON VICTORY</t>
  </si>
  <si>
    <t>A ROKKO</t>
  </si>
  <si>
    <t>T.B.N(부킹가능/선명추후)</t>
  </si>
  <si>
    <t>ISARA BHUM</t>
  </si>
  <si>
    <t>PEGASUS HOPE</t>
  </si>
  <si>
    <t>2507W</t>
  </si>
  <si>
    <t>XIN HE DA</t>
  </si>
  <si>
    <t>2545W</t>
  </si>
  <si>
    <t>PORT</t>
    <phoneticPr fontId="69" type="noConversion"/>
  </si>
  <si>
    <t>반입지</t>
    <phoneticPr fontId="69" type="noConversion"/>
  </si>
  <si>
    <t>2514S</t>
  </si>
  <si>
    <t>페어허브물류㈜  / 경상남도 창원시 진해구 신항8로 321 / 장치장코드 : 03077099 부산본부세관
TEL : 055-548-8725 / FAX :055-548-8739 / 담당 :  정경일 대리</t>
  </si>
  <si>
    <t>페어허브물류㈜  / 경상남도 창원시 진해구 신항8로 321 / 장치장코드 : 03077099 부산본부세관
TEL : 055-548-8722 / FAX :055-548-8739 / 담당 :  하윤호 대리</t>
  </si>
  <si>
    <t>마닐라 N/M 진행불가! 마크 필수기재 및 부착</t>
  </si>
  <si>
    <t>MANILA</t>
  </si>
  <si>
    <t>CGP</t>
  </si>
  <si>
    <t>SINGAPORE</t>
  </si>
  <si>
    <t>SINGAPORE
(BUSAN)
1항차</t>
  </si>
  <si>
    <t>페어허브물류㈜  / 경상남도 창원시 진해구 신항8로 321 / 장치장코드 : 03077099 부산본부세관
 TEL : 055-548-8725  / FAX :055-548-8739 / 담당 :  정경일 대리</t>
  </si>
  <si>
    <t>SIHANOUKVILLE</t>
  </si>
  <si>
    <t>SIHANOUKVILLE
(BUSAN)
1항차</t>
  </si>
  <si>
    <t>New York, Seattle, Chicago, Oakland</t>
    <phoneticPr fontId="163" type="noConversion"/>
  </si>
  <si>
    <t>DOC 강다혜 사원 (696)</t>
    <phoneticPr fontId="69" type="noConversion"/>
  </si>
  <si>
    <t>gkf0210@gmail.com</t>
    <phoneticPr fontId="69" type="noConversion"/>
  </si>
  <si>
    <t>PORT</t>
    <phoneticPr fontId="69" type="noConversion"/>
  </si>
  <si>
    <t>VESSEL</t>
    <phoneticPr fontId="69" type="noConversion"/>
  </si>
  <si>
    <t>VOYAGE</t>
    <phoneticPr fontId="69" type="noConversion"/>
  </si>
  <si>
    <t>INCHEON</t>
    <phoneticPr fontId="69" type="noConversion"/>
  </si>
  <si>
    <t>CGP</t>
    <phoneticPr fontId="69" type="noConversion"/>
  </si>
  <si>
    <t>LINE</t>
    <phoneticPr fontId="69" type="noConversion"/>
  </si>
  <si>
    <t>인천항 공동물류 CFS (CODE : 02010033) TEL : 032-885-1742 / FAX : 032-882-1742 / 임지혜 책임 /  
인천광역시 중구 서해대로 30번길 35 (사무실: 5번 GATE 옆, 입고: 9번 GATE)</t>
    <phoneticPr fontId="69" type="noConversion"/>
  </si>
  <si>
    <r>
      <t>CHATTOGRAM
(BUSAN)
BANGLADESH
1</t>
    </r>
    <r>
      <rPr>
        <b/>
        <sz val="14"/>
        <color indexed="8"/>
        <rFont val="돋움"/>
        <family val="3"/>
        <charset val="129"/>
      </rPr>
      <t>항차</t>
    </r>
    <phoneticPr fontId="163" type="noConversion"/>
  </si>
  <si>
    <r>
      <t>CHATTOGRAM
(INCHEON)
BANGLADESH
1</t>
    </r>
    <r>
      <rPr>
        <b/>
        <sz val="14"/>
        <color indexed="8"/>
        <rFont val="돋움"/>
        <family val="3"/>
        <charset val="129"/>
      </rPr>
      <t>항차</t>
    </r>
    <phoneticPr fontId="69" type="noConversion"/>
  </si>
  <si>
    <t>Los Angeles, Vancouver,
Toronto, Montreal</t>
    <phoneticPr fontId="69" type="noConversion"/>
  </si>
  <si>
    <t>Manzanillo, Buenaventura ,
Colon Free Zone, Rio Haina, Guatemala City, San Jose, Corinto,
Santos, Itajai, Buenos Aires, Valparaiso, Iquique, Callao, Guayaquil</t>
    <phoneticPr fontId="69" type="noConversion"/>
  </si>
  <si>
    <t>PROSRICH</t>
  </si>
  <si>
    <t>2546W</t>
  </si>
  <si>
    <t>2547W</t>
  </si>
  <si>
    <t>SKY CHALLENGE</t>
  </si>
  <si>
    <t>DOC CLS</t>
    <phoneticPr fontId="69" type="noConversion"/>
  </si>
  <si>
    <t>VESSEL</t>
    <phoneticPr fontId="69" type="noConversion"/>
  </si>
  <si>
    <t>LINE</t>
    <phoneticPr fontId="69" type="noConversion"/>
  </si>
  <si>
    <t>!!주의 사항!!</t>
    <phoneticPr fontId="69" type="noConversion"/>
  </si>
  <si>
    <t>VOYAGE</t>
    <phoneticPr fontId="69" type="noConversion"/>
  </si>
  <si>
    <t>CARGO CLS</t>
    <phoneticPr fontId="69" type="noConversion"/>
  </si>
  <si>
    <t>2548W</t>
  </si>
  <si>
    <t>BUSAN</t>
    <phoneticPr fontId="69" type="noConversion"/>
  </si>
  <si>
    <t xml:space="preserve">태국 NO MARK 불가!!! NO MARK 진행 시 현지 PENALTY 부과 됩니다. </t>
    <phoneticPr fontId="69" type="noConversion"/>
  </si>
  <si>
    <r>
      <rPr>
        <b/>
        <sz val="16"/>
        <color indexed="8"/>
        <rFont val="Arial"/>
        <family val="2"/>
      </rPr>
      <t xml:space="preserve">BANGKOK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>항차</t>
    </r>
    <phoneticPr fontId="69" type="noConversion"/>
  </si>
  <si>
    <t xml:space="preserve">페어허브물류㈜  / 경상남도 창원시 진해구 신항8로 321 / 장치장코드 : 03077099 부산본부세관
 TEL : 055-548-8722 / FAX :055-548-8739 / 담당 :  하윤호 대리 </t>
    <phoneticPr fontId="69" type="noConversion"/>
  </si>
  <si>
    <t>LAEM CHABANG</t>
    <phoneticPr fontId="69" type="noConversion"/>
  </si>
  <si>
    <r>
      <rPr>
        <b/>
        <sz val="14"/>
        <color indexed="8"/>
        <rFont val="Arial"/>
        <family val="2"/>
      </rPr>
      <t>LAEM CHABANG
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9" type="noConversion"/>
  </si>
  <si>
    <t>페어허브물류㈜  / 경상남도 창원시 진해구 신항8로 321 / 장치장코드 : 03077099 부산본부세관
 TEL : 055-548-8722 / FAX :055-548-8739 / 담당 :  하윤호 대리</t>
    <phoneticPr fontId="69" type="noConversion"/>
  </si>
  <si>
    <r>
      <t xml:space="preserve">COLOMBO 
(BUSAN)
</t>
    </r>
    <r>
      <rPr>
        <sz val="10"/>
        <color indexed="8"/>
        <rFont val="Arial"/>
        <family val="2"/>
      </rPr>
      <t>SRILANKA 1</t>
    </r>
    <r>
      <rPr>
        <sz val="10"/>
        <color indexed="8"/>
        <rFont val="돋움"/>
        <family val="3"/>
        <charset val="129"/>
      </rPr>
      <t>항차</t>
    </r>
    <phoneticPr fontId="69" type="noConversion"/>
  </si>
  <si>
    <t>페어허브물류㈜  / 경상남도 창원시 진해구 신항8로 321 / 장치장코드 : 03077099 부산본부세관
TEL : 055-548-8722 / FAX :055-548-8739 / 담당 :  하윤호 대리</t>
    <phoneticPr fontId="69" type="noConversion"/>
  </si>
  <si>
    <t>2549W</t>
  </si>
  <si>
    <t>POS GUANGZHOU</t>
  </si>
  <si>
    <t>BANGKOK</t>
    <phoneticPr fontId="69" type="noConversion"/>
  </si>
  <si>
    <t>2525S</t>
  </si>
  <si>
    <t>★★ 인도네시아포트 진행시, 실제 화물 포장 단위와 B/L 상 포장 단위가 반드시 일치해야 하며, HS CODE 및 CNEE USCI# 필수기재 사항입니다 불일치시 도착지에서 페널티 발생되오니 선적서류상 화물 포장 단위 정확한 기입 부탁드립니다/ 방역 필수</t>
    <phoneticPr fontId="69" type="noConversion"/>
  </si>
  <si>
    <t>JAKARTA</t>
    <phoneticPr fontId="163" type="noConversion"/>
  </si>
  <si>
    <t>SURABAYA</t>
    <phoneticPr fontId="163" type="noConversion"/>
  </si>
  <si>
    <r>
      <rPr>
        <b/>
        <sz val="14"/>
        <color indexed="8"/>
        <rFont val="Arial"/>
        <family val="2"/>
      </rPr>
      <t xml:space="preserve">SURABAYA </t>
    </r>
    <r>
      <rPr>
        <b/>
        <sz val="11"/>
        <color indexed="8"/>
        <rFont val="Arial"/>
        <family val="2"/>
      </rPr>
      <t xml:space="preserve">
(BUSAN) </t>
    </r>
    <r>
      <rPr>
        <sz val="11"/>
        <color indexed="8"/>
        <rFont val="Arial"/>
        <family val="2"/>
      </rPr>
      <t>1</t>
    </r>
    <r>
      <rPr>
        <sz val="11"/>
        <color indexed="8"/>
        <rFont val="맑은 고딕"/>
        <family val="3"/>
        <charset val="129"/>
      </rPr>
      <t>항차</t>
    </r>
    <phoneticPr fontId="69" type="noConversion"/>
  </si>
  <si>
    <t>PORT</t>
    <phoneticPr fontId="69" type="noConversion"/>
  </si>
  <si>
    <t>CARGO CLS</t>
    <phoneticPr fontId="69" type="noConversion"/>
  </si>
  <si>
    <t>BUSAN</t>
    <phoneticPr fontId="69" type="noConversion"/>
  </si>
  <si>
    <t>KARACHI</t>
    <phoneticPr fontId="163" type="noConversion"/>
  </si>
  <si>
    <r>
      <rPr>
        <b/>
        <sz val="16"/>
        <color indexed="8"/>
        <rFont val="Arial"/>
        <family val="2"/>
      </rPr>
      <t xml:space="preserve">KARACHI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PAKISTAN
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돋움"/>
        <family val="3"/>
        <charset val="129"/>
      </rPr>
      <t xml:space="preserve"> </t>
    </r>
    <phoneticPr fontId="69" type="noConversion"/>
  </si>
  <si>
    <t>반입지</t>
    <phoneticPr fontId="69" type="noConversion"/>
  </si>
  <si>
    <t>VOYAGE</t>
    <phoneticPr fontId="69" type="noConversion"/>
  </si>
  <si>
    <t>DOC CLS</t>
    <phoneticPr fontId="69" type="noConversion"/>
  </si>
  <si>
    <t>CARGO CLS</t>
    <phoneticPr fontId="69" type="noConversion"/>
  </si>
  <si>
    <t>BUSAN</t>
    <phoneticPr fontId="69" type="noConversion"/>
  </si>
  <si>
    <t>COLOMBO</t>
    <phoneticPr fontId="163" type="noConversion"/>
  </si>
  <si>
    <t>반입지</t>
    <phoneticPr fontId="69" type="noConversion"/>
  </si>
  <si>
    <t>페어허브물류㈜  / 경상남도 창원시 진해구 신항8로 321 / 장치장코드 : 03077099 부산본부세관
  TEL : 055-548-8725  / FAX :055-548-8739 / 담당 :  정경일 대리</t>
    <phoneticPr fontId="163" type="noConversion"/>
  </si>
  <si>
    <r>
      <rPr>
        <b/>
        <sz val="16"/>
        <color indexed="8"/>
        <rFont val="Arial"/>
        <family val="2"/>
      </rPr>
      <t xml:space="preserve">JAKARTA
</t>
    </r>
    <r>
      <rPr>
        <b/>
        <sz val="14"/>
        <color indexed="8"/>
        <rFont val="Arial"/>
        <family val="2"/>
      </rPr>
      <t xml:space="preserve">(BUSAN)
</t>
    </r>
    <r>
      <rPr>
        <sz val="9"/>
        <color indexed="8"/>
        <rFont val="Arial"/>
        <family val="2"/>
      </rPr>
      <t xml:space="preserve">INDONESIA 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 xml:space="preserve">항차 </t>
    </r>
    <phoneticPr fontId="69" type="noConversion"/>
  </si>
  <si>
    <r>
      <t>MANILA(S/N)
(BUSAN)
PHILIPPINES 2</t>
    </r>
    <r>
      <rPr>
        <b/>
        <sz val="14"/>
        <color theme="1"/>
        <rFont val="돋움"/>
        <family val="3"/>
        <charset val="129"/>
      </rPr>
      <t>항차</t>
    </r>
    <r>
      <rPr>
        <b/>
        <sz val="14"/>
        <color theme="1"/>
        <rFont val="Arial"/>
        <family val="2"/>
      </rPr>
      <t xml:space="preserve"> 
</t>
    </r>
    <r>
      <rPr>
        <b/>
        <sz val="12"/>
        <color theme="1"/>
        <rFont val="돋움"/>
        <family val="3"/>
        <charset val="129"/>
      </rPr>
      <t>수</t>
    </r>
    <r>
      <rPr>
        <b/>
        <sz val="12"/>
        <color theme="1"/>
        <rFont val="Arial"/>
        <family val="2"/>
      </rPr>
      <t xml:space="preserve">(SOUTH),
</t>
    </r>
    <r>
      <rPr>
        <b/>
        <sz val="12"/>
        <color theme="1"/>
        <rFont val="돋움"/>
        <family val="3"/>
        <charset val="129"/>
      </rPr>
      <t>일</t>
    </r>
    <r>
      <rPr>
        <b/>
        <sz val="12"/>
        <color theme="1"/>
        <rFont val="Arial"/>
        <family val="2"/>
      </rPr>
      <t>(NORTH)</t>
    </r>
    <phoneticPr fontId="163" type="noConversion"/>
  </si>
  <si>
    <t>112W</t>
  </si>
  <si>
    <t>12/15 AM</t>
  </si>
  <si>
    <t xml:space="preserve">HYUNDAI DYNASTY </t>
  </si>
  <si>
    <t>0143W</t>
  </si>
  <si>
    <t>12/19 AM</t>
  </si>
  <si>
    <t>12/22 AM</t>
  </si>
  <si>
    <t>VESSEL</t>
    <phoneticPr fontId="69" type="noConversion"/>
  </si>
  <si>
    <t>12/15 AM11</t>
  </si>
  <si>
    <t>12/16 AM</t>
  </si>
  <si>
    <t>12/16 AM11</t>
  </si>
  <si>
    <t>2525W</t>
  </si>
  <si>
    <t>BUSAN</t>
    <phoneticPr fontId="69" type="noConversion"/>
  </si>
  <si>
    <t>CARGO CLS</t>
    <phoneticPr fontId="69" type="noConversion"/>
  </si>
  <si>
    <t>12/18AM</t>
  </si>
  <si>
    <t>12/19AM</t>
  </si>
  <si>
    <t>SUNNY LILAC</t>
  </si>
  <si>
    <t>KMTC JEBEL ALI</t>
  </si>
  <si>
    <t>12/15AM</t>
  </si>
  <si>
    <t>HYUNDAI COURAGE</t>
  </si>
  <si>
    <t>0121W</t>
  </si>
  <si>
    <r>
      <rPr>
        <b/>
        <sz val="16"/>
        <color indexed="8"/>
        <rFont val="Arial"/>
        <family val="2"/>
      </rPr>
      <t xml:space="preserve">BRISBANE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69" type="noConversion"/>
  </si>
  <si>
    <t>서울: 문경이 대리 TEL. 02-7722-647 / 이세아 사원 TEL. 7722-648 FAX. 02-779-5078</t>
    <phoneticPr fontId="69" type="noConversion"/>
  </si>
  <si>
    <t>12/12</t>
    <phoneticPr fontId="69" type="noConversion"/>
  </si>
  <si>
    <t>경상남도 창원시 진해구 신항8로 321 페어허브물류㈜ / 장치장코드 : 03077099 부산본부세관 / 
TEL : 055-548-8725 / FAX : 055-548-8739 / 담당자 : 정경일 대리</t>
    <phoneticPr fontId="69" type="noConversion"/>
  </si>
  <si>
    <t>2549E</t>
  </si>
  <si>
    <t>HMM OPAL</t>
    <phoneticPr fontId="163" type="noConversion"/>
  </si>
  <si>
    <t>12/18 AM</t>
    <phoneticPr fontId="163" type="noConversion"/>
  </si>
  <si>
    <t>12/17 AM</t>
  </si>
  <si>
    <t>ONE SPARKLE</t>
  </si>
  <si>
    <t>2550E</t>
  </si>
  <si>
    <t>HMM BLESSING</t>
  </si>
  <si>
    <t>0037E</t>
  </si>
  <si>
    <t>MOL EARNEST (BRRIG TS)</t>
  </si>
  <si>
    <t>MOL EARNEST (SGSIN TS)</t>
  </si>
  <si>
    <t>MOL EARNEST</t>
  </si>
  <si>
    <t>STARSHIP AQUILA</t>
  </si>
  <si>
    <t>2515S</t>
  </si>
  <si>
    <t>BELAWAN</t>
  </si>
  <si>
    <t>12/17AM</t>
  </si>
  <si>
    <t>2523S</t>
  </si>
  <si>
    <t>12/26AM</t>
  </si>
  <si>
    <t>12/24 AM</t>
    <phoneticPr fontId="163" type="noConversion"/>
  </si>
  <si>
    <t>SKIP</t>
    <phoneticPr fontId="163" type="noConversion"/>
  </si>
  <si>
    <t>12/26 AM</t>
    <phoneticPr fontId="163" type="noConversion"/>
  </si>
  <si>
    <t>25026S</t>
  </si>
  <si>
    <t>12/23AM</t>
  </si>
  <si>
    <t>12/24AM</t>
  </si>
  <si>
    <t>WAN HAI 522</t>
  </si>
  <si>
    <t>W036</t>
  </si>
  <si>
    <t>12/30AM</t>
  </si>
  <si>
    <t>12/31AM</t>
  </si>
  <si>
    <t>HMM JUNIPER</t>
  </si>
  <si>
    <t>0002W</t>
  </si>
  <si>
    <t>12/25AM</t>
  </si>
  <si>
    <t>12/17 AM11</t>
  </si>
  <si>
    <t>12/18 AM11</t>
  </si>
  <si>
    <t>2551W</t>
  </si>
  <si>
    <t>12/19 AM11</t>
  </si>
  <si>
    <t>TIANJIN VOYAGER</t>
  </si>
  <si>
    <t>12/22 AM11</t>
  </si>
  <si>
    <t>12/23 AM</t>
  </si>
  <si>
    <t>12/23 AM11</t>
  </si>
  <si>
    <t>2526W</t>
  </si>
  <si>
    <t>12/24 AM</t>
  </si>
  <si>
    <t>2733W</t>
  </si>
  <si>
    <t>2220W</t>
  </si>
  <si>
    <t>3199W</t>
  </si>
  <si>
    <t>OP 정연자 차장(537)</t>
    <phoneticPr fontId="69" type="noConversion"/>
  </si>
  <si>
    <t>wooyeon05@nate.com</t>
    <phoneticPr fontId="69" type="noConversion"/>
  </si>
  <si>
    <t>KMTC DAMMAM</t>
    <phoneticPr fontId="69" type="noConversion"/>
  </si>
  <si>
    <t>12/29 AM</t>
    <phoneticPr fontId="69" type="noConversion"/>
  </si>
  <si>
    <t>046S</t>
    <phoneticPr fontId="69" type="noConversion"/>
  </si>
  <si>
    <t>12/26 AM</t>
  </si>
  <si>
    <t>12/29 AM</t>
  </si>
  <si>
    <t>HMM COPENHAGEN</t>
    <phoneticPr fontId="163" type="noConversion"/>
  </si>
  <si>
    <t>YML / MSC</t>
    <phoneticPr fontId="163" type="noConversion"/>
  </si>
  <si>
    <t>12/15 AM</t>
    <phoneticPr fontId="69" type="noConversion"/>
  </si>
  <si>
    <t xml:space="preserve">HANSUNG WEIHAI </t>
    <phoneticPr fontId="162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</si>
  <si>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9" type="noConversion"/>
  </si>
  <si>
    <t>YEOSU VOYAGER</t>
  </si>
  <si>
    <t>NINGBO VOYAGER</t>
  </si>
  <si>
    <t>12/24 AM11</t>
  </si>
  <si>
    <t>SKIP(크리스마스)</t>
  </si>
  <si>
    <t>12/25 AM</t>
  </si>
  <si>
    <t>12/25 AM11</t>
  </si>
  <si>
    <t>2552W</t>
  </si>
  <si>
    <t>12/26 AM11</t>
  </si>
  <si>
    <t>2550S</t>
  </si>
  <si>
    <t>12/29 AM11</t>
  </si>
  <si>
    <t>12/30 AM</t>
  </si>
  <si>
    <t>12/30 AM11</t>
  </si>
  <si>
    <t>12/31 AM</t>
  </si>
  <si>
    <t>2734W</t>
  </si>
  <si>
    <t>2221W</t>
  </si>
  <si>
    <t>2222W</t>
  </si>
  <si>
    <t>3200W</t>
  </si>
  <si>
    <t>3201W</t>
  </si>
  <si>
    <t>3202W</t>
  </si>
  <si>
    <t>3490W</t>
  </si>
  <si>
    <t>12/24 AM</t>
    <phoneticPr fontId="69" type="noConversion"/>
  </si>
  <si>
    <t>TBN</t>
  </si>
  <si>
    <t>528W</t>
  </si>
  <si>
    <t>530W</t>
  </si>
  <si>
    <t>12/19 AM</t>
    <phoneticPr fontId="163" type="noConversion"/>
  </si>
  <si>
    <t xml:space="preserve">HMM PEARL </t>
    <phoneticPr fontId="163" type="noConversion"/>
  </si>
  <si>
    <t>0010E</t>
    <phoneticPr fontId="163" type="noConversion"/>
  </si>
  <si>
    <t>HMM</t>
    <phoneticPr fontId="163" type="noConversion"/>
  </si>
  <si>
    <t>12/26 AM</t>
    <phoneticPr fontId="163" type="noConversion"/>
  </si>
  <si>
    <t>T.B.N</t>
    <phoneticPr fontId="163" type="noConversion"/>
  </si>
  <si>
    <t>12/17 AM</t>
    <phoneticPr fontId="163" type="noConversion"/>
  </si>
  <si>
    <t xml:space="preserve">ONE </t>
    <phoneticPr fontId="163" type="noConversion"/>
  </si>
  <si>
    <t>SM PORTLAND</t>
    <phoneticPr fontId="163" type="noConversion"/>
  </si>
  <si>
    <t>2508E</t>
    <phoneticPr fontId="163" type="noConversion"/>
  </si>
  <si>
    <t>SM TIANJIN</t>
    <phoneticPr fontId="163" type="noConversion"/>
  </si>
  <si>
    <t>12/31 AM</t>
    <phoneticPr fontId="163" type="noConversion"/>
  </si>
  <si>
    <t>12/23 AM</t>
    <phoneticPr fontId="163" type="noConversion"/>
  </si>
  <si>
    <r>
      <rPr>
        <b/>
        <sz val="16"/>
        <color indexed="8"/>
        <rFont val="Arial"/>
        <family val="2"/>
      </rPr>
      <t xml:space="preserve">MONTREAL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69" type="noConversion"/>
  </si>
  <si>
    <t>MSC</t>
    <phoneticPr fontId="69" type="noConversion"/>
  </si>
  <si>
    <t>UX550A</t>
    <phoneticPr fontId="69" type="noConversion"/>
  </si>
  <si>
    <t>MSC DENISSE X</t>
    <phoneticPr fontId="69" type="noConversion"/>
  </si>
  <si>
    <t>12/23 AM</t>
    <phoneticPr fontId="69" type="noConversion"/>
  </si>
  <si>
    <t>경상남도 창원시 진해구 신항8로 321 페어허브물류㈜ / 장치장코드 : 03077099 부산본부세관 / 
TEL : 055-548-8725 / FAX : 055-548-8739 / 담당자 : 정경일 대리</t>
    <phoneticPr fontId="69" type="noConversion"/>
  </si>
  <si>
    <t>MSC ELENOIRE</t>
  </si>
  <si>
    <t>FA550A</t>
  </si>
  <si>
    <t>2551E</t>
  </si>
  <si>
    <r>
      <rPr>
        <b/>
        <sz val="16"/>
        <color indexed="8"/>
        <rFont val="Arial"/>
        <family val="2"/>
      </rPr>
      <t xml:space="preserve">SAN JOSE
</t>
    </r>
    <r>
      <rPr>
        <b/>
        <sz val="12"/>
        <color indexed="8"/>
        <rFont val="Arial"/>
        <family val="2"/>
      </rPr>
      <t xml:space="preserve">(BUSAN)
COSTARICA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0"/>
        <color rgb="FFFF0000"/>
        <rFont val="Arial"/>
        <family val="2"/>
      </rPr>
      <t>*</t>
    </r>
    <r>
      <rPr>
        <sz val="10"/>
        <color rgb="FFFF0000"/>
        <rFont val="맑은 고딕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맑은 고딕"/>
        <family val="3"/>
        <charset val="129"/>
      </rPr>
      <t>잦음</t>
    </r>
    <phoneticPr fontId="69" type="noConversion"/>
  </si>
  <si>
    <t>MANZANILLO EXPRESS</t>
  </si>
  <si>
    <t>MANZANILLO EXPRESS</t>
    <phoneticPr fontId="163" type="noConversion"/>
  </si>
  <si>
    <t>HMM</t>
    <phoneticPr fontId="162" type="noConversion"/>
  </si>
  <si>
    <t>VESSEL</t>
    <phoneticPr fontId="69" type="noConversion"/>
  </si>
  <si>
    <r>
      <rPr>
        <b/>
        <sz val="16"/>
        <color indexed="8"/>
        <rFont val="Arial"/>
        <family val="2"/>
      </rPr>
      <t>CALLAO</t>
    </r>
    <r>
      <rPr>
        <b/>
        <sz val="10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(BUSAN)
</t>
    </r>
    <r>
      <rPr>
        <b/>
        <sz val="12"/>
        <color indexed="8"/>
        <rFont val="맑은 고딕"/>
        <family val="3"/>
        <charset val="129"/>
      </rPr>
      <t xml:space="preserve">PERU  </t>
    </r>
    <r>
      <rPr>
        <sz val="10"/>
        <color indexed="8"/>
        <rFont val="맑은 고딕"/>
        <family val="3"/>
        <charset val="129"/>
      </rPr>
      <t>1항차</t>
    </r>
    <phoneticPr fontId="69" type="noConversion"/>
  </si>
  <si>
    <t>GUAYAQUIL</t>
    <phoneticPr fontId="69" type="noConversion"/>
  </si>
  <si>
    <t>ONE SERENITY</t>
  </si>
  <si>
    <t>HYUNDAI DYNASTY (BRRIG TS)</t>
  </si>
  <si>
    <t>143W</t>
  </si>
  <si>
    <t>HYUNDAI DYNASTY (SGSIN TS)</t>
  </si>
  <si>
    <t>SANTOS</t>
    <phoneticPr fontId="69" type="noConversion"/>
  </si>
  <si>
    <t>HYUNDAI DYNASTY</t>
  </si>
  <si>
    <t>YML</t>
    <phoneticPr fontId="163" type="noConversion"/>
  </si>
  <si>
    <t>HMM ROTTERDAM</t>
    <phoneticPr fontId="163" type="noConversion"/>
  </si>
  <si>
    <t>12/16 AM</t>
    <phoneticPr fontId="163" type="noConversion"/>
  </si>
  <si>
    <t>12/26 AM</t>
    <phoneticPr fontId="163" type="noConversion"/>
  </si>
  <si>
    <r>
      <t xml:space="preserve">KOPER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  <scheme val="major"/>
      </rPr>
      <t>SLOVENIA / 1항차 (일)</t>
    </r>
    <phoneticPr fontId="163" type="noConversion"/>
  </si>
  <si>
    <t>OOCL</t>
    <phoneticPr fontId="163" type="noConversion"/>
  </si>
  <si>
    <r>
      <rPr>
        <b/>
        <sz val="14"/>
        <rFont val="Arial"/>
        <family val="2"/>
      </rPr>
      <t>VLADIVOSTOK</t>
    </r>
    <r>
      <rPr>
        <b/>
        <sz val="16"/>
        <rFont val="Arial"/>
        <family val="2"/>
      </rPr>
      <t xml:space="preserve">
</t>
    </r>
    <r>
      <rPr>
        <b/>
        <sz val="12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  <scheme val="minor"/>
      </rPr>
      <t>RUSSIA/ 1항차</t>
    </r>
    <phoneticPr fontId="69" type="noConversion"/>
  </si>
  <si>
    <t>SNOKOR</t>
    <phoneticPr fontId="163" type="noConversion"/>
  </si>
  <si>
    <t>033W</t>
    <phoneticPr fontId="69" type="noConversion"/>
  </si>
  <si>
    <t>ONE FANTASTIC</t>
    <phoneticPr fontId="69" type="noConversion"/>
  </si>
  <si>
    <r>
      <rPr>
        <b/>
        <sz val="16"/>
        <color indexed="8"/>
        <rFont val="Arial"/>
        <family val="2"/>
      </rPr>
      <t xml:space="preserve">FOS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FRANCE / 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Arial"/>
        <family val="2"/>
      </rPr>
      <t/>
    </r>
    <phoneticPr fontId="69" type="noConversion"/>
  </si>
  <si>
    <t>12/19</t>
    <phoneticPr fontId="69" type="noConversion"/>
  </si>
  <si>
    <t>12/23</t>
    <phoneticPr fontId="69" type="noConversion"/>
  </si>
  <si>
    <t>★★ LE HAVRE : 홍해 해역 선박 공격 이슈로 희망봉 우회하여 2주 이상 딜레이 발생하고 있습니다 ★★</t>
    <phoneticPr fontId="69" type="noConversion"/>
  </si>
  <si>
    <t>LE HAVRE (SHANGHAI TS)</t>
    <phoneticPr fontId="69" type="noConversion"/>
  </si>
  <si>
    <t>12/17</t>
    <phoneticPr fontId="69" type="noConversion"/>
  </si>
  <si>
    <t>GT552W</t>
    <phoneticPr fontId="69" type="noConversion"/>
  </si>
  <si>
    <t>GT551W</t>
    <phoneticPr fontId="69" type="noConversion"/>
  </si>
  <si>
    <t>MSC IRINA</t>
    <phoneticPr fontId="69" type="noConversion"/>
  </si>
  <si>
    <r>
      <t>VESSEL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phoneticPr fontId="69" type="noConversion"/>
  </si>
  <si>
    <t>GT601W</t>
    <phoneticPr fontId="69" type="noConversion"/>
  </si>
  <si>
    <t>HAPPY LUCKY</t>
    <phoneticPr fontId="163" type="noConversion"/>
  </si>
  <si>
    <t>INCHEON</t>
    <phoneticPr fontId="69" type="noConversion"/>
  </si>
  <si>
    <t>!!공지 사항!!</t>
    <phoneticPr fontId="69" type="noConversion"/>
  </si>
  <si>
    <t>12/30 AM</t>
    <phoneticPr fontId="69" type="noConversion"/>
  </si>
  <si>
    <t>1839W</t>
    <phoneticPr fontId="69" type="noConversion"/>
  </si>
  <si>
    <t>STARSHIP LEO</t>
    <phoneticPr fontId="69" type="noConversion"/>
  </si>
  <si>
    <t>서울: 김경하 대리 TEL. 02-7722-680 / 최은정 계장 TEL. 02-7722-622 FAX. 02-779-5306</t>
    <phoneticPr fontId="69" type="noConversion"/>
  </si>
  <si>
    <r>
      <t xml:space="preserve">토요일 입고 불가 / 선입고시 담당자와 확인 후 진행 (오전 9시~ 오후4시) / 개당 3TON 또는 3M 이상 시, 사전 인폼/화물의 개당 30kgs 이상일 경우  PALLET 포장 필수 //BL 상 MARK와 화물상의 MARK 반드시 일치 </t>
    </r>
    <r>
      <rPr>
        <b/>
        <u/>
        <sz val="12"/>
        <color rgb="FFE61ED8"/>
        <rFont val="맑은 고딕"/>
        <family val="3"/>
        <charset val="129"/>
      </rPr>
      <t xml:space="preserve"> **부킹번호없음**</t>
    </r>
    <phoneticPr fontId="69" type="noConversion"/>
  </si>
  <si>
    <t>2547W</t>
    <phoneticPr fontId="69" type="noConversion"/>
  </si>
  <si>
    <t>CFS : 선광신컨테이너터미널(SNCT) (인천 연수구 인천신항대로 707) 장치장 CODE : 02086014 
TEL : 032-724-1372~7 FAX : 032-724-1378~9 담당 : 문두균 과장</t>
    <phoneticPr fontId="69" type="noConversion"/>
  </si>
  <si>
    <t>VESSEL</t>
    <phoneticPr fontId="69" type="noConversion"/>
  </si>
  <si>
    <t>WEIDONG</t>
    <phoneticPr fontId="69" type="noConversion"/>
  </si>
  <si>
    <t>12/18 AM</t>
    <phoneticPr fontId="69" type="noConversion"/>
  </si>
  <si>
    <t>CFS : 영진공사 제2아암보세창고(인천광역시 연수구 송도동 297-16) 
장치장 CODE : 02086020 TEL: 032-890-1322 FAX : 032-858-7031~2 담당 : 박규태님, 홍한나님</t>
    <phoneticPr fontId="69" type="noConversion"/>
  </si>
  <si>
    <t>12/24 AM</t>
    <phoneticPr fontId="69" type="noConversion"/>
  </si>
  <si>
    <t>부킹, 서류: china@faircon.co.kr</t>
    <phoneticPr fontId="69" type="noConversion"/>
  </si>
  <si>
    <t>ISARA BHUM</t>
    <phoneticPr fontId="69" type="noConversion"/>
  </si>
  <si>
    <t>12/29 AM</t>
    <phoneticPr fontId="69" type="noConversion"/>
  </si>
  <si>
    <t>수요일 모선 선입고 =&gt; ★전주 금요일 오전부터 오후 4시까지 가능! (점심시간 11:30~13시)★
    금요일 모선 선입고 =&gt; ★출항 주 화요일 오전부터 오후 4시까지 가능! (점심시간 11:30~13시)★
CFS : HJIT(한진신항) CFS (인천시 연수구 신항대로 777) 장치장 CODE : 02086016
TEL : 032-202-4980~1 FAX : 032-821-9076 담당 : 한대규 님</t>
    <phoneticPr fontId="69" type="noConversion"/>
  </si>
  <si>
    <t xml:space="preserve">★★ 홍콩 경유 남중국 진행시 개당 2M or 2TON 이상은 SURCHARGE 발생★★
★ 현재 홍콩 딜레이가 매우 잦은편이니 진행시 꼭 모선 확인후 진행 부탁드립니다.  ★
★부킹시 부킹넘버 필수 확인//화물 반입시 부킹넘버 필수기재★
★토요일 화물 반입 불가★★2022.01 도착지로컬 인상(GATE/PARKING/LSS)★중고품진행불가★   </t>
    <phoneticPr fontId="69" type="noConversion"/>
  </si>
  <si>
    <t>HONGKONG</t>
    <phoneticPr fontId="69" type="noConversion"/>
  </si>
  <si>
    <t>KMTC SHIMIZU</t>
  </si>
  <si>
    <t>STAR FRONTIER</t>
  </si>
  <si>
    <t>1/2AM</t>
  </si>
  <si>
    <r>
      <t xml:space="preserve">★★ 반송&amp;중고 화물 선적 불가능,수입자 라이센스 필수보유★
★화장품포함 액체,분말,식품 목재사용화물(ex,가구) 화학용품
선적제한품목(통관상문제발생)-&gt;진행불가능★화물 마크부착해주세요     
★선박 일정 지연 변동 매우 많습니다, 서류 화물 연장 불가능 ★쉐코우 디베닝시 화물 재계근진행 정확한정보로 진행요망
★부킹시 부킹넘버 필수 확인//화물 반입시 부킹넘버 필수기재
</t>
    </r>
    <r>
      <rPr>
        <b/>
        <sz val="12"/>
        <color rgb="FF002060"/>
        <rFont val="맑은 고딕"/>
        <family val="3"/>
        <charset val="129"/>
        <scheme val="minor"/>
      </rPr>
      <t>아이템명</t>
    </r>
    <r>
      <rPr>
        <b/>
        <sz val="12"/>
        <color rgb="FFC00000"/>
        <rFont val="맑은 고딕"/>
        <family val="3"/>
        <charset val="129"/>
        <scheme val="minor"/>
      </rPr>
      <t xml:space="preserve"> 사전 담당자와 확인요청★★토요일 화물 반입 불가★</t>
    </r>
    <phoneticPr fontId="163" type="noConversion"/>
  </si>
  <si>
    <t>TS KOBE</t>
  </si>
  <si>
    <t>TSLU</t>
    <phoneticPr fontId="163" type="noConversion"/>
  </si>
  <si>
    <t>TS INCHEON</t>
  </si>
  <si>
    <t>25043S</t>
  </si>
  <si>
    <t>12/16AM</t>
  </si>
  <si>
    <t>YM CERTAINTY</t>
  </si>
  <si>
    <t>079S</t>
  </si>
  <si>
    <t>부킹, 서류: 3asia@faircon.co.kr</t>
    <phoneticPr fontId="69" type="noConversion"/>
  </si>
  <si>
    <t>IBN AL ABBAR</t>
    <phoneticPr fontId="163" type="noConversion"/>
  </si>
  <si>
    <t>12/22AM</t>
  </si>
  <si>
    <t>CFS :  페어허브물류㈜  / 경상남도 창원시 진해구 신항8로 321 / 장치장코드 : 03077099 부산본부세관
 TEL : 055-548-8722 / FAX :055-548-8739 / 담당 :  하윤호 대리</t>
    <phoneticPr fontId="69" type="noConversion"/>
  </si>
  <si>
    <t>HOCHIMINH VOYAGER</t>
    <phoneticPr fontId="163" type="noConversion"/>
  </si>
  <si>
    <t>서울: 윤지민 사원 TEL. 02-7722-501 /이지은 사원 TEL. 02-7722-673 FAX. 02-779-6800</t>
    <phoneticPr fontId="69" type="noConversion"/>
  </si>
  <si>
    <t>KMTC</t>
    <phoneticPr fontId="163" type="noConversion"/>
  </si>
  <si>
    <t>KMTC CHENNAI</t>
  </si>
  <si>
    <t>2508W</t>
  </si>
  <si>
    <t>KMTC DELHI</t>
  </si>
  <si>
    <t>CK LINE</t>
    <phoneticPr fontId="163" type="noConversion"/>
  </si>
  <si>
    <t>12/18 AM</t>
    <phoneticPr fontId="163" type="noConversion"/>
  </si>
  <si>
    <t>**인천발 입고증 필수**/ 선입고 불가(마감일 주 수요일부터 반입가능) 1개 40KGS 이상 팔렛포장 필수!!</t>
    <phoneticPr fontId="69" type="noConversion"/>
  </si>
  <si>
    <t>12/24 AM</t>
    <phoneticPr fontId="163" type="noConversion"/>
  </si>
  <si>
    <t>KMTC ULSAN</t>
    <phoneticPr fontId="163" type="noConversion"/>
  </si>
  <si>
    <t>**인천발 입고증 필수/선입고 불가(수,목요일 모선: 해당 주 월요일부터 /일요일 모선: 해당 주 목요일부터 반입 가능)         
월 오전12시, 목 오전10시, 금 오후 2시 입고 마감!! 연장불가!!!</t>
    <phoneticPr fontId="69" type="noConversion"/>
  </si>
  <si>
    <t>WANHAI</t>
    <phoneticPr fontId="69" type="noConversion"/>
  </si>
  <si>
    <t>12/30 AM</t>
    <phoneticPr fontId="163" type="noConversion"/>
  </si>
  <si>
    <t>KMTC PUSAN</t>
    <phoneticPr fontId="163" type="noConversion"/>
  </si>
  <si>
    <t>KMTC GWANGYANG</t>
    <phoneticPr fontId="163" type="noConversion"/>
  </si>
  <si>
    <t>12/31AM</t>
    <phoneticPr fontId="162" type="noConversion"/>
  </si>
  <si>
    <t>1/2AM</t>
    <phoneticPr fontId="162" type="noConversion"/>
  </si>
  <si>
    <t>SINOKOR</t>
    <phoneticPr fontId="162" type="noConversion"/>
  </si>
  <si>
    <t>SINOKOR</t>
    <phoneticPr fontId="163" type="noConversion"/>
  </si>
  <si>
    <t>YEOSU VOYAGER</t>
    <phoneticPr fontId="163" type="noConversion"/>
  </si>
  <si>
    <t>XIN DA YANG ZHOU</t>
    <phoneticPr fontId="163" type="noConversion"/>
  </si>
  <si>
    <t>162W</t>
    <phoneticPr fontId="163" type="noConversion"/>
  </si>
  <si>
    <t>COSCO</t>
    <phoneticPr fontId="163" type="noConversion"/>
  </si>
  <si>
    <t>* 콜롬보 진행시, 실제 화물 마크와  B/L 상 마크가 반드시 일치해야 합니다. -NO MARK 불가
* 콜롬보 도착 후 T/S 지연 많음 !!</t>
    <phoneticPr fontId="69" type="noConversion"/>
  </si>
  <si>
    <t>* KARACHI  : 현품에 COMMERCIAL INVOICE &amp; PACKING LIST 부착 필수 포트 입니다.</t>
    <phoneticPr fontId="69" type="noConversion"/>
  </si>
  <si>
    <t>**방글라데시 PORT FULL NAME : CHATTOGRAM,BANGLADESH 변경**
**(인천발 다이렉트,부산발은 상해T/S) 모선변동심함, 서류/화물 연장불가**
**CNEE BIN NO. 기재 &amp; LINE B/L 진행 불가 &amp; NO MARK 진행 불가
**PLT 포장 권유 &amp; ANIMAL FEED (HS CODE 2309 ) 3TON 이상 패널티 부과 / COLLECT TERM 진행 불가</t>
    <phoneticPr fontId="163" type="noConversion"/>
  </si>
  <si>
    <t>SNKO</t>
    <phoneticPr fontId="163" type="noConversion"/>
  </si>
  <si>
    <t>1/2 AM</t>
    <phoneticPr fontId="163" type="noConversion"/>
  </si>
  <si>
    <t>12/16 AM</t>
    <phoneticPr fontId="163" type="noConversion"/>
  </si>
  <si>
    <t>SITC JIADE</t>
    <phoneticPr fontId="163" type="noConversion"/>
  </si>
  <si>
    <t>DONGJIN VENUS</t>
    <phoneticPr fontId="69" type="noConversion"/>
  </si>
  <si>
    <t>DONGJIN</t>
    <phoneticPr fontId="69" type="noConversion"/>
  </si>
  <si>
    <t>12/17 AM</t>
    <phoneticPr fontId="69" type="noConversion"/>
  </si>
  <si>
    <t>SKIP/연말연시연휴</t>
    <phoneticPr fontId="69" type="noConversion"/>
  </si>
  <si>
    <r>
      <rPr>
        <b/>
        <sz val="16"/>
        <color indexed="8"/>
        <rFont val="Arial"/>
        <family val="2"/>
      </rPr>
      <t xml:space="preserve">KOBE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2항차 
수,토</t>
    </r>
    <phoneticPr fontId="69" type="noConversion"/>
  </si>
  <si>
    <t>PANSTAR MIRACLE</t>
    <phoneticPr fontId="69" type="noConversion"/>
  </si>
  <si>
    <t>CFS : 마레종합물류 (CODE:03386012) / 경상남도 양산시 물금읍 제방로 145  (양산 ICD 9단지) 
최봉정 소장 / TEL: 055-366-2189 FAX: 055-366-2190</t>
    <phoneticPr fontId="69" type="noConversion"/>
  </si>
  <si>
    <t>HAMAYUU</t>
    <phoneticPr fontId="162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</si>
  <si>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69" type="noConversion"/>
  </si>
  <si>
    <t>2547E</t>
  </si>
  <si>
    <t>2578E</t>
  </si>
  <si>
    <t>TAKAMATSU</t>
    <phoneticPr fontId="69" type="noConversion"/>
  </si>
  <si>
    <r>
      <rPr>
        <b/>
        <sz val="16"/>
        <color indexed="8"/>
        <rFont val="Arial"/>
        <family val="2"/>
      </rPr>
      <t xml:space="preserve">TSURUGA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금 </t>
    </r>
    <r>
      <rPr>
        <sz val="11"/>
        <color rgb="FFFF0000"/>
        <rFont val="맑은 고딕"/>
        <family val="3"/>
        <charset val="129"/>
      </rPr>
      <t>(목오후~금 입고불가)</t>
    </r>
    <phoneticPr fontId="69" type="noConversion"/>
  </si>
  <si>
    <t xml:space="preserve">PACIFIC NINGBO </t>
    <phoneticPr fontId="69" type="noConversion"/>
  </si>
  <si>
    <t>SKIP/연말연시연휴</t>
    <phoneticPr fontId="162" type="noConversion"/>
  </si>
  <si>
    <t>CFS: 국양로지텍 (CODE:03077118) / 본부세관 / 부산 남구 신선로 294 CJ 대한통운 부산 컨테이너 터미널
박덕환차장 / TEL:051-715-1898 / FAX:051-715-1887</t>
    <phoneticPr fontId="69" type="noConversion"/>
  </si>
  <si>
    <t>T.B.N</t>
    <phoneticPr fontId="69" type="noConversion"/>
  </si>
  <si>
    <t>대한민국 국가대표 NEUTRAL NVOCC 페어콘라인</t>
    <phoneticPr fontId="69" type="noConversion"/>
  </si>
  <si>
    <t>12/16 AM</t>
    <phoneticPr fontId="69" type="noConversion"/>
  </si>
  <si>
    <t>12/23 AM</t>
    <phoneticPr fontId="69" type="noConversion"/>
  </si>
  <si>
    <t>TAMPA I</t>
    <phoneticPr fontId="69" type="noConversion"/>
  </si>
  <si>
    <t>1/6 AM</t>
    <phoneticPr fontId="69" type="noConversion"/>
  </si>
  <si>
    <r>
      <t>CFS  : 일본통운 CFS   (CODE:03078055) / TEL 055-551-1181 FAX 055-551-1182  / 담당: 이종화 팀장   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69" type="noConversion"/>
  </si>
  <si>
    <r>
      <rPr>
        <b/>
        <sz val="16"/>
        <color indexed="8"/>
        <rFont val="Arial"/>
        <family val="2"/>
      </rPr>
      <t xml:space="preserve">SYDNEY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69" type="noConversion"/>
  </si>
  <si>
    <t>1/7 PM 3</t>
    <phoneticPr fontId="69" type="noConversion"/>
  </si>
  <si>
    <t>12/30 PM 3</t>
    <phoneticPr fontId="69" type="noConversion"/>
  </si>
  <si>
    <r>
      <rPr>
        <b/>
        <sz val="16"/>
        <color indexed="8"/>
        <rFont val="Arial"/>
        <family val="2"/>
      </rPr>
      <t xml:space="preserve">DURBAN
</t>
    </r>
    <r>
      <rPr>
        <b/>
        <sz val="14"/>
        <color indexed="8"/>
        <rFont val="Arial"/>
        <family val="2"/>
      </rPr>
      <t>(BUSAN)</t>
    </r>
    <r>
      <rPr>
        <b/>
        <sz val="11"/>
        <color indexed="8"/>
        <rFont val="Arial"/>
        <family val="2"/>
      </rPr>
      <t xml:space="preserve">
</t>
    </r>
    <r>
      <rPr>
        <sz val="11"/>
        <color indexed="8"/>
        <rFont val="맑은 고딕"/>
        <family val="3"/>
        <charset val="129"/>
      </rPr>
      <t xml:space="preserve">AFRICA / 1항차 </t>
    </r>
    <phoneticPr fontId="69" type="noConversion"/>
  </si>
  <si>
    <t>서울: 윤지민 사원 TEL. 02-7722-501 / 이지은 사원 TEL. 02-7722-673 FAX. 02-779-6800</t>
    <phoneticPr fontId="69" type="noConversion"/>
  </si>
  <si>
    <t>12/29 AM</t>
    <phoneticPr fontId="163" type="noConversion"/>
  </si>
  <si>
    <t>1/6 AM</t>
    <phoneticPr fontId="163" type="noConversion"/>
  </si>
  <si>
    <t>** 스케줄 www.faircon.co.kr 에서도 확인 할 수 있습니다.</t>
    <phoneticPr fontId="69" type="noConversion"/>
  </si>
  <si>
    <t>** SCHEDULES ARE SUBJECT TO CHANGE WITH OR WITHOUT NOTICE **</t>
    <phoneticPr fontId="69" type="noConversion"/>
  </si>
  <si>
    <t>대한민국 국가대표 NEUTRAL NVOCC 페어콘라인</t>
    <phoneticPr fontId="69" type="noConversion"/>
  </si>
  <si>
    <t>!!주의 사항!!</t>
    <phoneticPr fontId="69" type="noConversion"/>
  </si>
  <si>
    <t>**전 포트 도착지 PORT CONGESTION으로 인한 도착 및 디베닝 스케쥴이 지연되고 있습니다.
**LA IPI 진행시 SHIPMENT 당 30CBM 13600KG 이상일 경우 IPI RATE $10 R/T 추가 발생</t>
    <phoneticPr fontId="69" type="noConversion"/>
  </si>
  <si>
    <t>서울: 정연자 차장 TEL. 02-7722-537  FAX. 02-779-5312 / 강다혜 사원 TEL. 02-7722-696  FAX. 02-779-5312</t>
    <phoneticPr fontId="163" type="noConversion"/>
  </si>
  <si>
    <t>부킹, 서류: america@faircon.co.kr</t>
    <phoneticPr fontId="69" type="noConversion"/>
  </si>
  <si>
    <t>PORT</t>
    <phoneticPr fontId="69" type="noConversion"/>
  </si>
  <si>
    <t>VESSEL</t>
    <phoneticPr fontId="69" type="noConversion"/>
  </si>
  <si>
    <t>VOYAGE</t>
    <phoneticPr fontId="69" type="noConversion"/>
  </si>
  <si>
    <t>DOC CLS</t>
    <phoneticPr fontId="69" type="noConversion"/>
  </si>
  <si>
    <t>CARGO CLS</t>
    <phoneticPr fontId="69" type="noConversion"/>
  </si>
  <si>
    <t>LONG BEACH</t>
    <phoneticPr fontId="69" type="noConversion"/>
  </si>
  <si>
    <r>
      <rPr>
        <b/>
        <sz val="16"/>
        <color indexed="8"/>
        <rFont val="Arial"/>
        <family val="2"/>
      </rPr>
      <t xml:space="preserve">LONG BEACH
LOS ANGELES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AMERICA
2항차 </t>
    </r>
    <r>
      <rPr>
        <sz val="10"/>
        <rFont val="맑은 고딕"/>
        <family val="3"/>
        <charset val="129"/>
      </rPr>
      <t xml:space="preserve">
</t>
    </r>
    <phoneticPr fontId="69" type="noConversion"/>
  </si>
  <si>
    <t>HMM EMERALD</t>
    <phoneticPr fontId="163" type="noConversion"/>
  </si>
  <si>
    <t>0011E</t>
    <phoneticPr fontId="163" type="noConversion"/>
  </si>
  <si>
    <t>12/18 AM</t>
    <phoneticPr fontId="163" type="noConversion"/>
  </si>
  <si>
    <t>12/19 AM</t>
    <phoneticPr fontId="163" type="noConversion"/>
  </si>
  <si>
    <t>HMM</t>
    <phoneticPr fontId="163" type="noConversion"/>
  </si>
  <si>
    <t>SKIP (BLANK SAILING)</t>
    <phoneticPr fontId="163" type="noConversion"/>
  </si>
  <si>
    <t>SM</t>
    <phoneticPr fontId="163" type="noConversion"/>
  </si>
  <si>
    <t>0010E</t>
    <phoneticPr fontId="163" type="noConversion"/>
  </si>
  <si>
    <t>12/24 FULL</t>
    <phoneticPr fontId="163" type="noConversion"/>
  </si>
  <si>
    <t>SM BUSAN</t>
    <phoneticPr fontId="163" type="noConversion"/>
  </si>
  <si>
    <t>2509E</t>
    <phoneticPr fontId="163" type="noConversion"/>
  </si>
  <si>
    <t>12/30 AM</t>
    <phoneticPr fontId="163" type="noConversion"/>
  </si>
  <si>
    <t>HMM DIAMOND</t>
    <phoneticPr fontId="163" type="noConversion"/>
  </si>
  <si>
    <t>0008E</t>
    <phoneticPr fontId="163" type="noConversion"/>
  </si>
  <si>
    <t>12/31 FULL</t>
    <phoneticPr fontId="163" type="noConversion"/>
  </si>
  <si>
    <t>1/2 AM</t>
    <phoneticPr fontId="163" type="noConversion"/>
  </si>
  <si>
    <t>SM NINGBO</t>
    <phoneticPr fontId="163" type="noConversion"/>
  </si>
  <si>
    <t>2601E</t>
    <phoneticPr fontId="163" type="noConversion"/>
  </si>
  <si>
    <t>1/6 AM</t>
    <phoneticPr fontId="163" type="noConversion"/>
  </si>
  <si>
    <t>1/7 AM</t>
    <phoneticPr fontId="163" type="noConversion"/>
  </si>
  <si>
    <t>HMM OPAL</t>
    <phoneticPr fontId="163" type="noConversion"/>
  </si>
  <si>
    <t>0009E</t>
    <phoneticPr fontId="163" type="noConversion"/>
  </si>
  <si>
    <t>1/8 AM</t>
    <phoneticPr fontId="163" type="noConversion"/>
  </si>
  <si>
    <t>1/9 AM</t>
    <phoneticPr fontId="163" type="noConversion"/>
  </si>
  <si>
    <t>SM SHANGHAI</t>
    <phoneticPr fontId="163" type="noConversion"/>
  </si>
  <si>
    <t>2601E</t>
    <phoneticPr fontId="163" type="noConversion"/>
  </si>
  <si>
    <t>1/13 AM</t>
    <phoneticPr fontId="163" type="noConversion"/>
  </si>
  <si>
    <t>1/14 AM</t>
    <phoneticPr fontId="163" type="noConversion"/>
  </si>
  <si>
    <t>HMM RUBY</t>
    <phoneticPr fontId="163" type="noConversion"/>
  </si>
  <si>
    <t>0011E</t>
    <phoneticPr fontId="163" type="noConversion"/>
  </si>
  <si>
    <t>1/15 AM</t>
    <phoneticPr fontId="163" type="noConversion"/>
  </si>
  <si>
    <t>1/16 AM</t>
    <phoneticPr fontId="163" type="noConversion"/>
  </si>
  <si>
    <t>HMM</t>
    <phoneticPr fontId="163" type="noConversion"/>
  </si>
  <si>
    <t>SM YANTIAN</t>
    <phoneticPr fontId="163" type="noConversion"/>
  </si>
  <si>
    <t>1/20 AM</t>
    <phoneticPr fontId="163" type="noConversion"/>
  </si>
  <si>
    <t>1/21 AM</t>
    <phoneticPr fontId="163" type="noConversion"/>
  </si>
  <si>
    <t>HMM TURQUOISE</t>
    <phoneticPr fontId="163" type="noConversion"/>
  </si>
  <si>
    <t>0008E</t>
    <phoneticPr fontId="163" type="noConversion"/>
  </si>
  <si>
    <t>1/22 AM</t>
    <phoneticPr fontId="163" type="noConversion"/>
  </si>
  <si>
    <t>1/23 AM</t>
    <phoneticPr fontId="163" type="noConversion"/>
  </si>
  <si>
    <t>반입지</t>
    <phoneticPr fontId="69" type="noConversion"/>
  </si>
  <si>
    <t>서울: 정연자 차장 TEL. 02-7722-537  FAX. 02-779-5312 / 박유진 사원 TEL. 02-7722-560  FAX. 02-779-5312</t>
    <phoneticPr fontId="163" type="noConversion"/>
  </si>
  <si>
    <t>부킹, 서류: america@faircon.co.kr</t>
    <phoneticPr fontId="69" type="noConversion"/>
  </si>
  <si>
    <t>PORT</t>
    <phoneticPr fontId="69" type="noConversion"/>
  </si>
  <si>
    <t>DOC CLS</t>
    <phoneticPr fontId="69" type="noConversion"/>
  </si>
  <si>
    <t>BUSAN</t>
    <phoneticPr fontId="69" type="noConversion"/>
  </si>
  <si>
    <t>OAKLAND/SAN FRANCISCO</t>
    <phoneticPr fontId="69" type="noConversion"/>
  </si>
  <si>
    <r>
      <rPr>
        <b/>
        <sz val="16"/>
        <color indexed="8"/>
        <rFont val="Arial"/>
        <family val="2"/>
      </rPr>
      <t xml:space="preserve">OAKLAND
SAN FRANCISCO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</t>
    </r>
    <phoneticPr fontId="69" type="noConversion"/>
  </si>
  <si>
    <t>12/21 AM</t>
    <phoneticPr fontId="163" type="noConversion"/>
  </si>
  <si>
    <t>12/22 AM</t>
    <phoneticPr fontId="163" type="noConversion"/>
  </si>
  <si>
    <t>12/24 FULL</t>
    <phoneticPr fontId="163" type="noConversion"/>
  </si>
  <si>
    <t>12/26 AM</t>
    <phoneticPr fontId="163" type="noConversion"/>
  </si>
  <si>
    <t>1/5 AM</t>
    <phoneticPr fontId="163" type="noConversion"/>
  </si>
  <si>
    <t>1/6 AM</t>
    <phoneticPr fontId="163" type="noConversion"/>
  </si>
  <si>
    <t>경상남도 창원시 진해구 신항8로 321 페어허브물류㈜ / 장치장코드 : 03077099 부산본부세관 / 
TEL : 055-548-8725 / FAX : 055-548-8739 / 담당자 : 정경일 대리</t>
    <phoneticPr fontId="163" type="noConversion"/>
  </si>
  <si>
    <t>서울: 정연자 차장 TEL. 02-7722-537 / 박유진 사원 TEL. 02-7722-560  FAX. 02-779-5312</t>
    <phoneticPr fontId="163" type="noConversion"/>
  </si>
  <si>
    <t>BUSAN</t>
    <phoneticPr fontId="69" type="noConversion"/>
  </si>
  <si>
    <t>SEATTLE</t>
    <phoneticPr fontId="69" type="noConversion"/>
  </si>
  <si>
    <t>APL CHONGQING</t>
    <phoneticPr fontId="163" type="noConversion"/>
  </si>
  <si>
    <t>0TNHDS1MA</t>
    <phoneticPr fontId="163" type="noConversion"/>
  </si>
  <si>
    <t>12/16 AM</t>
    <phoneticPr fontId="163" type="noConversion"/>
  </si>
  <si>
    <t>12/17 AM</t>
    <phoneticPr fontId="163" type="noConversion"/>
  </si>
  <si>
    <t>OOCL/COSCO</t>
    <phoneticPr fontId="69" type="noConversion"/>
  </si>
  <si>
    <t>CMA CGM NINGBO</t>
    <phoneticPr fontId="163" type="noConversion"/>
  </si>
  <si>
    <t>0TNHHS1MA</t>
    <phoneticPr fontId="163" type="noConversion"/>
  </si>
  <si>
    <t>MH PERSEUS</t>
    <phoneticPr fontId="163" type="noConversion"/>
  </si>
  <si>
    <t>0TNHJS1MA</t>
    <phoneticPr fontId="163" type="noConversion"/>
  </si>
  <si>
    <t>CHICAGO</t>
    <phoneticPr fontId="69" type="noConversion"/>
  </si>
  <si>
    <t>LINE</t>
    <phoneticPr fontId="69" type="noConversion"/>
  </si>
  <si>
    <t xml:space="preserve">HMM GARNET  </t>
    <phoneticPr fontId="163" type="noConversion"/>
  </si>
  <si>
    <t>008E</t>
    <phoneticPr fontId="163" type="noConversion"/>
  </si>
  <si>
    <t>YM WORTH</t>
    <phoneticPr fontId="163" type="noConversion"/>
  </si>
  <si>
    <t>050E</t>
    <phoneticPr fontId="163" type="noConversion"/>
  </si>
  <si>
    <t>12/23 AM</t>
    <phoneticPr fontId="163" type="noConversion"/>
  </si>
  <si>
    <t>12/24 AM</t>
    <phoneticPr fontId="163" type="noConversion"/>
  </si>
  <si>
    <t xml:space="preserve">ONE </t>
    <phoneticPr fontId="163" type="noConversion"/>
  </si>
  <si>
    <t>HMM AMETHYST</t>
    <phoneticPr fontId="163" type="noConversion"/>
  </si>
  <si>
    <t>008E</t>
    <phoneticPr fontId="163" type="noConversion"/>
  </si>
  <si>
    <t>12/31 AM</t>
    <phoneticPr fontId="163" type="noConversion"/>
  </si>
  <si>
    <t>ONE SWAN</t>
    <phoneticPr fontId="163" type="noConversion"/>
  </si>
  <si>
    <t>033E</t>
    <phoneticPr fontId="163" type="noConversion"/>
  </si>
  <si>
    <t>1/7 AM</t>
    <phoneticPr fontId="163" type="noConversion"/>
  </si>
  <si>
    <t>NEW YORK</t>
    <phoneticPr fontId="69" type="noConversion"/>
  </si>
  <si>
    <t>MOL CHARISMA</t>
    <phoneticPr fontId="163" type="noConversion"/>
  </si>
  <si>
    <t>0234E</t>
    <phoneticPr fontId="163" type="noConversion"/>
  </si>
  <si>
    <t>ONE</t>
    <phoneticPr fontId="163" type="noConversion"/>
  </si>
  <si>
    <t>ONE HOLOLULU</t>
    <phoneticPr fontId="163" type="noConversion"/>
  </si>
  <si>
    <t>0228E</t>
    <phoneticPr fontId="163" type="noConversion"/>
  </si>
  <si>
    <t>HMM/ONE</t>
    <phoneticPr fontId="163" type="noConversion"/>
  </si>
  <si>
    <t>T.B.N</t>
    <phoneticPr fontId="163" type="noConversion"/>
  </si>
  <si>
    <t>1/5 AM</t>
    <phoneticPr fontId="163" type="noConversion"/>
  </si>
  <si>
    <t>ONE</t>
    <phoneticPr fontId="163" type="noConversion"/>
  </si>
  <si>
    <t>HYUNDAI SATURN</t>
    <phoneticPr fontId="163" type="noConversion"/>
  </si>
  <si>
    <t>0051E</t>
    <phoneticPr fontId="163" type="noConversion"/>
  </si>
  <si>
    <t>1/12 AM</t>
    <phoneticPr fontId="163" type="noConversion"/>
  </si>
  <si>
    <t>경상남도 창원시 진해구 신항8로 321 페어허브물류㈜ / 장치장코드 : 03077099 부산본부세관 / 
TEL : 055-548-8725 / FAX : 055-548-8739 / 담당자 : 정경일 대리</t>
    <phoneticPr fontId="163" type="noConversion"/>
  </si>
  <si>
    <t>서울: 정연자 차장 TEL. 02-7722-537 / 강다혜 사원 TEL. 02-7722-696  FAX. 02-779-5312</t>
    <phoneticPr fontId="163" type="noConversion"/>
  </si>
  <si>
    <r>
      <t>부킹, 서류: america@faircon.co.kr</t>
    </r>
    <r>
      <rPr>
        <b/>
        <sz val="12"/>
        <color rgb="FFFF0000"/>
        <rFont val="맑은 고딕"/>
        <family val="3"/>
        <charset val="129"/>
        <scheme val="minor"/>
      </rPr>
      <t xml:space="preserve"> **TORONTO &amp; MONTREAL **  개당 1.5톤 이상의 화물 진행 불가**</t>
    </r>
    <phoneticPr fontId="69" type="noConversion"/>
  </si>
  <si>
    <t>VANCOUVER</t>
    <phoneticPr fontId="69" type="noConversion"/>
  </si>
  <si>
    <t>12/24 FULL</t>
    <phoneticPr fontId="163" type="noConversion"/>
  </si>
  <si>
    <t>12/26 AM</t>
    <phoneticPr fontId="163" type="noConversion"/>
  </si>
  <si>
    <t>SM MUMBAI</t>
    <phoneticPr fontId="163" type="noConversion"/>
  </si>
  <si>
    <t>2509E</t>
    <phoneticPr fontId="163" type="noConversion"/>
  </si>
  <si>
    <t>SM SEOUL</t>
    <phoneticPr fontId="163" type="noConversion"/>
  </si>
  <si>
    <t>TORONTO</t>
    <phoneticPr fontId="69" type="noConversion"/>
  </si>
  <si>
    <t>2508E</t>
    <phoneticPr fontId="163" type="noConversion"/>
  </si>
  <si>
    <t>2508E</t>
    <phoneticPr fontId="163" type="noConversion"/>
  </si>
  <si>
    <t>SM MUMBAI</t>
    <phoneticPr fontId="163" type="noConversion"/>
  </si>
  <si>
    <t>1/8 AM</t>
    <phoneticPr fontId="163" type="noConversion"/>
  </si>
  <si>
    <t>CARGO CLS</t>
    <phoneticPr fontId="69" type="noConversion"/>
  </si>
  <si>
    <t>MONTREAL</t>
    <phoneticPr fontId="69" type="noConversion"/>
  </si>
  <si>
    <t>SM TIANJIN</t>
    <phoneticPr fontId="163" type="noConversion"/>
  </si>
  <si>
    <t>SM PORTLAND</t>
    <phoneticPr fontId="163" type="noConversion"/>
  </si>
  <si>
    <t>경상남도 창원시 진해구 신항8로 321 페어허브물류㈜ / 장치장코드 : 03077099 부산본부세관 / 
TEL : 055-548-8725 / FAX : 055-548-8739 / 담당자 : 정경일 대리</t>
    <phoneticPr fontId="163" type="noConversion"/>
  </si>
  <si>
    <r>
      <rPr>
        <b/>
        <sz val="16"/>
        <color indexed="8"/>
        <rFont val="Arial"/>
        <family val="2"/>
      </rPr>
      <t xml:space="preserve">SEATTLE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목</t>
    </r>
    <r>
      <rPr>
        <sz val="10"/>
        <color indexed="10"/>
        <rFont val="맑은 고딕"/>
        <family val="3"/>
        <charset val="129"/>
      </rPr>
      <t/>
    </r>
    <phoneticPr fontId="69" type="noConversion"/>
  </si>
  <si>
    <r>
      <rPr>
        <b/>
        <sz val="16"/>
        <color indexed="8"/>
        <rFont val="Arial"/>
        <family val="2"/>
      </rPr>
      <t xml:space="preserve">CHICAGO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금</t>
    </r>
    <phoneticPr fontId="69" type="noConversion"/>
  </si>
  <si>
    <r>
      <rPr>
        <b/>
        <sz val="16"/>
        <color indexed="8"/>
        <rFont val="Arial"/>
        <family val="2"/>
      </rPr>
      <t xml:space="preserve">NEW YORK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수</t>
    </r>
    <phoneticPr fontId="69" type="noConversion"/>
  </si>
  <si>
    <r>
      <rPr>
        <b/>
        <sz val="16"/>
        <color indexed="8"/>
        <rFont val="Arial"/>
        <family val="2"/>
      </rPr>
      <t xml:space="preserve">VANCOUVER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69" type="noConversion"/>
  </si>
  <si>
    <r>
      <rPr>
        <b/>
        <sz val="16"/>
        <color indexed="8"/>
        <rFont val="Arial"/>
        <family val="2"/>
      </rPr>
      <t xml:space="preserve">TORONTO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69" type="noConversion"/>
  </si>
  <si>
    <t>** 스케줄 www.faircon.co.kr 에서도 확인 할 수 있습니다.</t>
    <phoneticPr fontId="69" type="noConversion"/>
  </si>
  <si>
    <t>** SCHEDULES ARE SUBJECT TO CHANGE WITH OR WITHOUT NOTICE **</t>
    <phoneticPr fontId="69" type="noConversion"/>
  </si>
  <si>
    <t>대한민국 국가대표 NEUTRAL NVOCC 페어콘라인</t>
    <phoneticPr fontId="69" type="noConversion"/>
  </si>
  <si>
    <t>!!주의 사항!!</t>
    <phoneticPr fontId="69" type="noConversion"/>
  </si>
  <si>
    <t>** 남미 전지역 면장의 총포장갯수와 실제 총포장갯수, BL의 총포장갯수가 일치해야 합니다. **
** 주의 : 브라질 PACKAGE나 BOX 표기 안됩니다. 정확한 포장 단위와 재질 확인 부탁드립니다.**
** 전 포트 방역필수이며, 브라질 WOODEN PACKAGE 진행 시 방역증명서 필요합니다. **</t>
    <phoneticPr fontId="69" type="noConversion"/>
  </si>
  <si>
    <t>서울: 장부미 계장 TEL. 02-772-2625 / 김세인 사원 TEL. 02-772-2532  FAX. 02-779-6800</t>
    <phoneticPr fontId="69" type="noConversion"/>
  </si>
  <si>
    <t>부킹, 서류: lamerica@faircon.co.kr</t>
    <phoneticPr fontId="69" type="noConversion"/>
  </si>
  <si>
    <t>VESSEL</t>
    <phoneticPr fontId="69" type="noConversion"/>
  </si>
  <si>
    <t>VOYAGE</t>
    <phoneticPr fontId="69" type="noConversion"/>
  </si>
  <si>
    <t>DOC CLS</t>
    <phoneticPr fontId="69" type="noConversion"/>
  </si>
  <si>
    <t>COLON FREE ZONE(C.F.Z)</t>
    <phoneticPr fontId="69" type="noConversion"/>
  </si>
  <si>
    <t>LINE</t>
    <phoneticPr fontId="69" type="noConversion"/>
  </si>
  <si>
    <r>
      <rPr>
        <b/>
        <sz val="16"/>
        <color indexed="8"/>
        <rFont val="Arial"/>
        <family val="2"/>
      </rPr>
      <t xml:space="preserve">C.F.ZONE
</t>
    </r>
    <r>
      <rPr>
        <b/>
        <sz val="12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>PANAMA</t>
    </r>
    <r>
      <rPr>
        <sz val="12"/>
        <color indexed="8"/>
        <rFont val="Arial"/>
        <family val="2"/>
      </rPr>
      <t xml:space="preserve">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</t>
    </r>
    <r>
      <rPr>
        <sz val="10"/>
        <color indexed="10"/>
        <rFont val="맑은 고딕"/>
        <family val="3"/>
        <charset val="129"/>
      </rPr>
      <t>**마감빠름</t>
    </r>
    <phoneticPr fontId="69" type="noConversion"/>
  </si>
  <si>
    <t>YM TRUST</t>
    <phoneticPr fontId="69" type="noConversion"/>
  </si>
  <si>
    <t>103E</t>
    <phoneticPr fontId="69" type="noConversion"/>
  </si>
  <si>
    <t>12/16 PM</t>
    <phoneticPr fontId="69" type="noConversion"/>
  </si>
  <si>
    <t>ONE</t>
    <phoneticPr fontId="69" type="noConversion"/>
  </si>
  <si>
    <t>ONE COLUMBA</t>
    <phoneticPr fontId="69" type="noConversion"/>
  </si>
  <si>
    <t>525E</t>
    <phoneticPr fontId="69" type="noConversion"/>
  </si>
  <si>
    <t>12/22 AM</t>
    <phoneticPr fontId="69" type="noConversion"/>
  </si>
  <si>
    <t>HMM VICTORY</t>
    <phoneticPr fontId="69" type="noConversion"/>
  </si>
  <si>
    <t>058E</t>
    <phoneticPr fontId="69" type="noConversion"/>
  </si>
  <si>
    <t>12/29 AM</t>
    <phoneticPr fontId="69" type="noConversion"/>
  </si>
  <si>
    <t>DOC CLS</t>
    <phoneticPr fontId="69" type="noConversion"/>
  </si>
  <si>
    <t>CARGO CLS</t>
    <phoneticPr fontId="69" type="noConversion"/>
  </si>
  <si>
    <t>BUSAN</t>
    <phoneticPr fontId="69" type="noConversion"/>
  </si>
  <si>
    <t>CAUCEDO</t>
    <phoneticPr fontId="69" type="noConversion"/>
  </si>
  <si>
    <r>
      <t xml:space="preserve">CAUCEDO
</t>
    </r>
    <r>
      <rPr>
        <b/>
        <sz val="12"/>
        <color indexed="8"/>
        <rFont val="Arial"/>
        <family val="2"/>
      </rPr>
      <t xml:space="preserve">(BUSAN) </t>
    </r>
    <r>
      <rPr>
        <sz val="12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DOMINICAN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phoneticPr fontId="69" type="noConversion"/>
  </si>
  <si>
    <t xml:space="preserve">MSC YUKTA X </t>
    <phoneticPr fontId="69" type="noConversion"/>
  </si>
  <si>
    <t>12/16 AM</t>
    <phoneticPr fontId="69" type="noConversion"/>
  </si>
  <si>
    <t>12/17 AM</t>
    <phoneticPr fontId="69" type="noConversion"/>
  </si>
  <si>
    <t>MSC</t>
    <phoneticPr fontId="69" type="noConversion"/>
  </si>
  <si>
    <t>UX551A</t>
    <phoneticPr fontId="69" type="noConversion"/>
  </si>
  <si>
    <t>12/22 AM</t>
    <phoneticPr fontId="69" type="noConversion"/>
  </si>
  <si>
    <t>12/23 AM</t>
    <phoneticPr fontId="69" type="noConversion"/>
  </si>
  <si>
    <t>MSC DOMNA X</t>
    <phoneticPr fontId="69" type="noConversion"/>
  </si>
  <si>
    <t>UX552A</t>
    <phoneticPr fontId="69" type="noConversion"/>
  </si>
  <si>
    <t>12/30 AM</t>
    <phoneticPr fontId="69" type="noConversion"/>
  </si>
  <si>
    <t>반입지</t>
    <phoneticPr fontId="69" type="noConversion"/>
  </si>
  <si>
    <t>PORT</t>
    <phoneticPr fontId="69" type="noConversion"/>
  </si>
  <si>
    <t>CARGO CLS</t>
    <phoneticPr fontId="69" type="noConversion"/>
  </si>
  <si>
    <t>BUENAVENTURA</t>
    <phoneticPr fontId="69" type="noConversion"/>
  </si>
  <si>
    <r>
      <rPr>
        <b/>
        <sz val="16"/>
        <color indexed="8"/>
        <rFont val="Arial"/>
        <family val="2"/>
      </rPr>
      <t>BUENAVENTURA</t>
    </r>
    <r>
      <rPr>
        <b/>
        <sz val="14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(BUSAN)
COLOMBIA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phoneticPr fontId="69" type="noConversion"/>
  </si>
  <si>
    <t>SEASPAN BENEFACTOR</t>
    <phoneticPr fontId="163" type="noConversion"/>
  </si>
  <si>
    <t>MSC LELLA</t>
  </si>
  <si>
    <t>FA551A</t>
  </si>
  <si>
    <t>반입지</t>
    <phoneticPr fontId="69" type="noConversion"/>
  </si>
  <si>
    <t>경상남도 창원시 진해구 신항8로 321 페어허브물류㈜ / 장치장코드 : 03077099 부산본부세관 / 
TEL : 055-548-8725 / FAX : 055-548-8739 / 담당자 : 정경일 대리</t>
    <phoneticPr fontId="69" type="noConversion"/>
  </si>
  <si>
    <t>PORT</t>
    <phoneticPr fontId="69" type="noConversion"/>
  </si>
  <si>
    <t>GUATEMALA CITY</t>
    <phoneticPr fontId="69" type="noConversion"/>
  </si>
  <si>
    <r>
      <rPr>
        <b/>
        <sz val="16"/>
        <color indexed="8"/>
        <rFont val="Arial"/>
        <family val="2"/>
      </rPr>
      <t xml:space="preserve">GUATEMALA CITY
</t>
    </r>
    <r>
      <rPr>
        <b/>
        <sz val="12"/>
        <color indexed="8"/>
        <rFont val="Arial"/>
        <family val="2"/>
      </rPr>
      <t xml:space="preserve">(BUSAN)
GUATEMALA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9" type="noConversion"/>
  </si>
  <si>
    <t>HAPAG / ONE</t>
  </si>
  <si>
    <t>SEASPAN BEACON</t>
  </si>
  <si>
    <t>2552E</t>
  </si>
  <si>
    <t>VESSEL</t>
    <phoneticPr fontId="69" type="noConversion"/>
  </si>
  <si>
    <t>SAN JOSE</t>
    <phoneticPr fontId="69" type="noConversion"/>
  </si>
  <si>
    <t>ITAJAI EXPRESS</t>
  </si>
  <si>
    <t>MANAGUA</t>
    <phoneticPr fontId="69" type="noConversion"/>
  </si>
  <si>
    <r>
      <rPr>
        <b/>
        <sz val="16"/>
        <color indexed="8"/>
        <rFont val="Arial"/>
        <family val="2"/>
      </rPr>
      <t>MANAGUA</t>
    </r>
    <r>
      <rPr>
        <b/>
        <sz val="12"/>
        <color indexed="8"/>
        <rFont val="Arial"/>
        <family val="2"/>
      </rPr>
      <t xml:space="preserve">
(BUSAN)
NICARAGUA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r>
      <rPr>
        <sz val="10"/>
        <color rgb="FFFF0000"/>
        <rFont val="Arial"/>
        <family val="2"/>
      </rPr>
      <t>*</t>
    </r>
    <r>
      <rPr>
        <sz val="10"/>
        <color rgb="FFFF0000"/>
        <rFont val="돋움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돋움"/>
        <family val="3"/>
        <charset val="129"/>
      </rPr>
      <t>잦음</t>
    </r>
    <phoneticPr fontId="69" type="noConversion"/>
  </si>
  <si>
    <t>MANZANILLO</t>
    <phoneticPr fontId="69" type="noConversion"/>
  </si>
  <si>
    <r>
      <rPr>
        <b/>
        <sz val="16"/>
        <color indexed="8"/>
        <rFont val="Arial"/>
        <family val="2"/>
      </rPr>
      <t xml:space="preserve">MANZANILLO
</t>
    </r>
    <r>
      <rPr>
        <b/>
        <sz val="12"/>
        <color indexed="8"/>
        <rFont val="Arial"/>
        <family val="2"/>
      </rPr>
      <t>(BUSAN)</t>
    </r>
    <r>
      <rPr>
        <sz val="12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MEXICO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9" type="noConversion"/>
  </si>
  <si>
    <t>CMA CGM MERCURY</t>
    <phoneticPr fontId="163" type="noConversion"/>
  </si>
  <si>
    <t>1WU0AE2MA</t>
    <phoneticPr fontId="163" type="noConversion"/>
  </si>
  <si>
    <t>12/17 AM</t>
    <phoneticPr fontId="163" type="noConversion"/>
  </si>
  <si>
    <t>12/18 AM</t>
    <phoneticPr fontId="163" type="noConversion"/>
  </si>
  <si>
    <t>COSCO</t>
    <phoneticPr fontId="162" type="noConversion"/>
  </si>
  <si>
    <t>2551E</t>
    <phoneticPr fontId="163" type="noConversion"/>
  </si>
  <si>
    <t>12/24 AM</t>
    <phoneticPr fontId="163" type="noConversion"/>
  </si>
  <si>
    <t>HMM</t>
    <phoneticPr fontId="162" type="noConversion"/>
  </si>
  <si>
    <t>ITAJAI EXPRESS</t>
    <phoneticPr fontId="162" type="noConversion"/>
  </si>
  <si>
    <t>2552E</t>
    <phoneticPr fontId="162" type="noConversion"/>
  </si>
  <si>
    <t>12/30 AM</t>
    <phoneticPr fontId="162" type="noConversion"/>
  </si>
  <si>
    <t>12/31 AM</t>
    <phoneticPr fontId="162" type="noConversion"/>
  </si>
  <si>
    <t>VALPARAISO</t>
    <phoneticPr fontId="69" type="noConversion"/>
  </si>
  <si>
    <r>
      <rPr>
        <b/>
        <sz val="16"/>
        <color indexed="8"/>
        <rFont val="Arial"/>
        <family val="2"/>
      </rPr>
      <t xml:space="preserve">VALPARAISO
</t>
    </r>
    <r>
      <rPr>
        <b/>
        <sz val="12"/>
        <color indexed="8"/>
        <rFont val="Arial"/>
        <family val="2"/>
      </rPr>
      <t xml:space="preserve">(BUSAN)
CHILE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9" type="noConversion"/>
  </si>
  <si>
    <t>HMM BLESSING</t>
    <phoneticPr fontId="163" type="noConversion"/>
  </si>
  <si>
    <t>0037E</t>
    <phoneticPr fontId="163" type="noConversion"/>
  </si>
  <si>
    <t>12/17 AM</t>
    <phoneticPr fontId="162" type="noConversion"/>
  </si>
  <si>
    <t>12/18 AM</t>
    <phoneticPr fontId="162" type="noConversion"/>
  </si>
  <si>
    <t>HMM</t>
    <phoneticPr fontId="69" type="noConversion"/>
  </si>
  <si>
    <t>MANZANILLO EXPRESS</t>
    <phoneticPr fontId="163" type="noConversion"/>
  </si>
  <si>
    <t>12/23 AM</t>
    <phoneticPr fontId="162" type="noConversion"/>
  </si>
  <si>
    <t>12/24 AM</t>
    <phoneticPr fontId="162" type="noConversion"/>
  </si>
  <si>
    <t>HMM</t>
    <phoneticPr fontId="69" type="noConversion"/>
  </si>
  <si>
    <t>ITAJAI EXPRESS</t>
    <phoneticPr fontId="163" type="noConversion"/>
  </si>
  <si>
    <t>2552E</t>
    <phoneticPr fontId="163" type="noConversion"/>
  </si>
  <si>
    <t>경상남도 창원시 진해구 신항8로 321 페어허브물류㈜ / 장치장코드 : 03077099 부산본부세관 / 
TEL : 055-548-8725 / FAX : 055-548-8739 / 담당자 : 정경일 대리</t>
    <phoneticPr fontId="69" type="noConversion"/>
  </si>
  <si>
    <t>IQUIQUE</t>
    <phoneticPr fontId="69" type="noConversion"/>
  </si>
  <si>
    <r>
      <rPr>
        <b/>
        <sz val="16"/>
        <color indexed="8"/>
        <rFont val="Arial"/>
        <family val="2"/>
      </rPr>
      <t xml:space="preserve">IQUIQUE
</t>
    </r>
    <r>
      <rPr>
        <b/>
        <sz val="12"/>
        <color indexed="8"/>
        <rFont val="Arial"/>
        <family val="2"/>
      </rPr>
      <t xml:space="preserve">(BUSAN)
CHILE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9" type="noConversion"/>
  </si>
  <si>
    <t>GREENFIELD</t>
    <phoneticPr fontId="69" type="noConversion"/>
  </si>
  <si>
    <t>GY551A</t>
    <phoneticPr fontId="69" type="noConversion"/>
  </si>
  <si>
    <t>12/17 AM</t>
    <phoneticPr fontId="69" type="noConversion"/>
  </si>
  <si>
    <t>12/18 AM</t>
    <phoneticPr fontId="69" type="noConversion"/>
  </si>
  <si>
    <t>MSC GABRIELLA</t>
    <phoneticPr fontId="69" type="noConversion"/>
  </si>
  <si>
    <t>GY552A</t>
    <phoneticPr fontId="69" type="noConversion"/>
  </si>
  <si>
    <t>12/22 AM</t>
    <phoneticPr fontId="69" type="noConversion"/>
  </si>
  <si>
    <t>MSC SILVANA VIII</t>
    <phoneticPr fontId="69" type="noConversion"/>
  </si>
  <si>
    <t>GY601A</t>
    <phoneticPr fontId="69" type="noConversion"/>
  </si>
  <si>
    <t>MSC</t>
    <phoneticPr fontId="69" type="noConversion"/>
  </si>
  <si>
    <t>CALLAO</t>
    <phoneticPr fontId="69" type="noConversion"/>
  </si>
  <si>
    <t>12/31 AM</t>
    <phoneticPr fontId="69" type="noConversion"/>
  </si>
  <si>
    <t>BUSAN</t>
    <phoneticPr fontId="69" type="noConversion"/>
  </si>
  <si>
    <t>LINE</t>
    <phoneticPr fontId="69" type="noConversion"/>
  </si>
  <si>
    <r>
      <rPr>
        <b/>
        <sz val="16"/>
        <color indexed="8"/>
        <rFont val="Arial"/>
        <family val="2"/>
      </rPr>
      <t xml:space="preserve">GUAYAQUIL
</t>
    </r>
    <r>
      <rPr>
        <b/>
        <sz val="12"/>
        <color indexed="8"/>
        <rFont val="Arial"/>
        <family val="2"/>
      </rPr>
      <t xml:space="preserve">(BUSAN)
ECUADOR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9" type="noConversion"/>
  </si>
  <si>
    <t>BUENOS AIRES</t>
    <phoneticPr fontId="69" type="noConversion"/>
  </si>
  <si>
    <r>
      <rPr>
        <b/>
        <sz val="16"/>
        <color indexed="8"/>
        <rFont val="Arial"/>
        <family val="2"/>
      </rPr>
      <t xml:space="preserve">BUENOS AIRES
</t>
    </r>
    <r>
      <rPr>
        <b/>
        <sz val="12"/>
        <color indexed="8"/>
        <rFont val="Arial"/>
        <family val="2"/>
      </rPr>
      <t xml:space="preserve">(BUSAN)
ARGENTINA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Arial"/>
        <family val="2"/>
      </rPr>
      <t xml:space="preserve"> *</t>
    </r>
    <r>
      <rPr>
        <sz val="10"/>
        <color rgb="FFFF0000"/>
        <rFont val="Arial"/>
        <family val="2"/>
      </rPr>
      <t>*</t>
    </r>
    <r>
      <rPr>
        <sz val="10"/>
        <color rgb="FFFF0000"/>
        <rFont val="맑은 고딕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맑은 고딕"/>
        <family val="3"/>
        <charset val="129"/>
      </rPr>
      <t>잦음</t>
    </r>
    <phoneticPr fontId="69" type="noConversion"/>
  </si>
  <si>
    <t>HYUNDAI INTEGRAL (BRRIG TS)</t>
  </si>
  <si>
    <t>151W</t>
  </si>
  <si>
    <t>ITAJAI</t>
    <phoneticPr fontId="69" type="noConversion"/>
  </si>
  <si>
    <r>
      <rPr>
        <b/>
        <sz val="16"/>
        <color indexed="8"/>
        <rFont val="Arial"/>
        <family val="2"/>
      </rPr>
      <t xml:space="preserve">ITAJAI
</t>
    </r>
    <r>
      <rPr>
        <b/>
        <sz val="12"/>
        <color indexed="8"/>
        <rFont val="Arial"/>
        <family val="2"/>
      </rPr>
      <t xml:space="preserve">(BUSAN)
BRAZIL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b/>
        <sz val="12"/>
        <color indexed="8"/>
        <rFont val="Arial"/>
        <family val="2"/>
      </rPr>
      <t xml:space="preserve"> </t>
    </r>
    <r>
      <rPr>
        <sz val="10"/>
        <color indexed="10"/>
        <rFont val="맑은 고딕"/>
        <family val="3"/>
        <charset val="129"/>
      </rPr>
      <t>**변동 잦음</t>
    </r>
    <phoneticPr fontId="69" type="noConversion"/>
  </si>
  <si>
    <t>HYUNDAI INTEGRAL (SGSIN TS)</t>
  </si>
  <si>
    <t>서울: 장부미 계장 TEL. 02-772-2625 / 박유진 사원 TEL. 02-772-2560 FAX 02-779-6800</t>
    <phoneticPr fontId="69" type="noConversion"/>
  </si>
  <si>
    <t>부킹, 서류: 1lamerica@faircon.co.kr</t>
    <phoneticPr fontId="69" type="noConversion"/>
  </si>
  <si>
    <r>
      <rPr>
        <b/>
        <sz val="16"/>
        <color indexed="8"/>
        <rFont val="Arial"/>
        <family val="2"/>
      </rPr>
      <t xml:space="preserve">SANTOS
</t>
    </r>
    <r>
      <rPr>
        <b/>
        <sz val="12"/>
        <color indexed="8"/>
        <rFont val="Arial"/>
        <family val="2"/>
      </rPr>
      <t xml:space="preserve">(BUSAN)
BRAZIL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b/>
        <sz val="12"/>
        <color indexed="8"/>
        <rFont val="Arial"/>
        <family val="2"/>
      </rPr>
      <t xml:space="preserve"> </t>
    </r>
    <r>
      <rPr>
        <sz val="10"/>
        <color indexed="10"/>
        <rFont val="맑은 고딕"/>
        <family val="3"/>
        <charset val="129"/>
      </rPr>
      <t>**변동 잦음</t>
    </r>
    <phoneticPr fontId="69" type="noConversion"/>
  </si>
  <si>
    <t>HYUNDAI INTEGRAL</t>
  </si>
  <si>
    <t>** 스케줄 www.faircon.co.kr 에서도 확인 할 수 있습니다.</t>
    <phoneticPr fontId="69" type="noConversion"/>
  </si>
  <si>
    <t>** SCHEDULES ARE SUBJECT TO CHANGE WITH OR WITHOUT NOTICE **</t>
    <phoneticPr fontId="69" type="noConversion"/>
  </si>
  <si>
    <t>대한민국 국가대표 NEUTRAL NVOCC 페어콘라인</t>
    <phoneticPr fontId="69" type="noConversion"/>
  </si>
  <si>
    <t>!!주의 사항!!</t>
    <phoneticPr fontId="69" type="noConversion"/>
  </si>
  <si>
    <t>** 적하목록 사전제출 강화로 인해 CFS 클로징 연장 불가!! **
** YOKOHAMA&amp;TOKYO 3TON, 3M이상 화물(중량,장축화물) 추가비용발생 !! **
** 출항전 보고 제도 시행으로 인해 2014.03.01일 부터는 한국 수출 화물에 대해 화물 적재 48시간 전에 컨테이너
화물의 정보를 일본세관에 제출해야 하오니. 귀사의 각별한 주의와 협조 요청 드립니다.  **
** 2017.10.08일 부터 일본 NACCS 업그레이드 실행되어 AFR 정보 및 보안강화되었습니다. 
진행시 쉬퍼/컨사이니/노티파이 연락처 필수 기재 부탁드립니다 **</t>
    <phoneticPr fontId="69" type="noConversion"/>
  </si>
  <si>
    <r>
      <rPr>
        <b/>
        <sz val="12"/>
        <color rgb="FF7030A0"/>
        <rFont val="맑은 고딕"/>
        <family val="3"/>
        <charset val="129"/>
        <scheme val="minor"/>
      </rPr>
      <t>일본메인포트</t>
    </r>
    <r>
      <rPr>
        <b/>
        <sz val="12"/>
        <color rgb="FF002060"/>
        <rFont val="맑은 고딕"/>
        <family val="3"/>
        <charset val="129"/>
        <scheme val="minor"/>
      </rPr>
      <t xml:space="preserve"> : 김미림 과장 TEL. 02-7722-515 / 진유나 사원 TEL. 02-7722-548 / 윤소희 사원 TEL. 02-7722-542 FAX. 02-779-5305</t>
    </r>
    <phoneticPr fontId="69" type="noConversion"/>
  </si>
  <si>
    <r>
      <rPr>
        <b/>
        <sz val="12"/>
        <color rgb="FF0070C0"/>
        <rFont val="맑은 고딕"/>
        <family val="3"/>
        <charset val="129"/>
        <scheme val="minor"/>
      </rPr>
      <t>일본아더포트</t>
    </r>
    <r>
      <rPr>
        <b/>
        <sz val="12"/>
        <color rgb="FF002060"/>
        <rFont val="맑은 고딕"/>
        <family val="3"/>
        <charset val="129"/>
        <scheme val="minor"/>
      </rPr>
      <t xml:space="preserve"> : 윤미령 계장 TEL. 02-7722-512 / 윤소희 사원 TEL. 02-7722-542 FAX. 02-779-5305</t>
    </r>
    <phoneticPr fontId="69" type="noConversion"/>
  </si>
  <si>
    <t>부킹 &amp; 서류 : japan@faircon.co.kr</t>
    <phoneticPr fontId="69" type="noConversion"/>
  </si>
  <si>
    <t>VESSEL</t>
    <phoneticPr fontId="69" type="noConversion"/>
  </si>
  <si>
    <t>DOC CLS</t>
    <phoneticPr fontId="69" type="noConversion"/>
  </si>
  <si>
    <t>CARGO CLS</t>
    <phoneticPr fontId="69" type="noConversion"/>
  </si>
  <si>
    <t>BUSAN</t>
    <phoneticPr fontId="69" type="noConversion"/>
  </si>
  <si>
    <t>TOKYO</t>
    <phoneticPr fontId="69" type="noConversion"/>
  </si>
  <si>
    <t>LINE</t>
    <phoneticPr fontId="69" type="noConversion"/>
  </si>
  <si>
    <r>
      <rPr>
        <b/>
        <sz val="16"/>
        <color indexed="8"/>
        <rFont val="Arial"/>
        <family val="2"/>
      </rPr>
      <t xml:space="preserve">TOKYO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69" type="noConversion"/>
  </si>
  <si>
    <t>0311S</t>
    <phoneticPr fontId="69" type="noConversion"/>
  </si>
  <si>
    <t>12/12 AM</t>
    <phoneticPr fontId="69" type="noConversion"/>
  </si>
  <si>
    <t>12/12 AM</t>
    <phoneticPr fontId="69" type="noConversion"/>
  </si>
  <si>
    <t>HEUNG-A XIAMEN</t>
    <phoneticPr fontId="69" type="noConversion"/>
  </si>
  <si>
    <t>2550S</t>
    <phoneticPr fontId="69" type="noConversion"/>
  </si>
  <si>
    <t>DONGJIN</t>
    <phoneticPr fontId="69" type="noConversion"/>
  </si>
  <si>
    <t>PEGASUS PETA</t>
    <phoneticPr fontId="69" type="noConversion"/>
  </si>
  <si>
    <t>2525E</t>
    <phoneticPr fontId="69" type="noConversion"/>
  </si>
  <si>
    <t>12/18 AM</t>
    <phoneticPr fontId="69" type="noConversion"/>
  </si>
  <si>
    <t>12/18 AM</t>
    <phoneticPr fontId="69" type="noConversion"/>
  </si>
  <si>
    <t>DONGJIN</t>
    <phoneticPr fontId="69" type="noConversion"/>
  </si>
  <si>
    <t>SKIP / 일본 연말연시연휴</t>
    <phoneticPr fontId="69" type="noConversion"/>
  </si>
  <si>
    <t>SKIP / 일본 연말연시연휴</t>
    <phoneticPr fontId="69" type="noConversion"/>
  </si>
  <si>
    <t>SKIP / 일본 연말연시연휴</t>
    <phoneticPr fontId="69" type="noConversion"/>
  </si>
  <si>
    <t>반입지</t>
    <phoneticPr fontId="69" type="noConversion"/>
  </si>
  <si>
    <t xml:space="preserve">CFS: 인터지스 7부두 (CODE:03086342) / 본부세관 /부산시 남구 우암동 246번지 7부두내 인터지스 CFS
김한석과장 / TEL:051-640-2257 / FAX:051-640-2250 / </t>
    <phoneticPr fontId="69" type="noConversion"/>
  </si>
  <si>
    <t>PORT</t>
    <phoneticPr fontId="69" type="noConversion"/>
  </si>
  <si>
    <t>VOYAGE</t>
    <phoneticPr fontId="69" type="noConversion"/>
  </si>
  <si>
    <t>DOC CLS</t>
    <phoneticPr fontId="69" type="noConversion"/>
  </si>
  <si>
    <t>BUSAN</t>
    <phoneticPr fontId="69" type="noConversion"/>
  </si>
  <si>
    <t>YOKOHAMA</t>
    <phoneticPr fontId="69" type="noConversion"/>
  </si>
  <si>
    <r>
      <rPr>
        <b/>
        <sz val="16"/>
        <color indexed="8"/>
        <rFont val="Arial"/>
        <family val="2"/>
      </rPr>
      <t xml:space="preserve">YOKOHAMA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69" type="noConversion"/>
  </si>
  <si>
    <t>DONGJIN VENUS</t>
    <phoneticPr fontId="69" type="noConversion"/>
  </si>
  <si>
    <t>0311S</t>
    <phoneticPr fontId="69" type="noConversion"/>
  </si>
  <si>
    <t>12/12 AM</t>
    <phoneticPr fontId="69" type="noConversion"/>
  </si>
  <si>
    <t>HEUNG-A XIAMEN</t>
    <phoneticPr fontId="69" type="noConversion"/>
  </si>
  <si>
    <t>2550S</t>
    <phoneticPr fontId="69" type="noConversion"/>
  </si>
  <si>
    <t>PEGASUS PETA</t>
    <phoneticPr fontId="69" type="noConversion"/>
  </si>
  <si>
    <t>12/18 AM</t>
    <phoneticPr fontId="69" type="noConversion"/>
  </si>
  <si>
    <t>DONGJIN</t>
    <phoneticPr fontId="69" type="noConversion"/>
  </si>
  <si>
    <t>SKIP/연말연시연휴</t>
    <phoneticPr fontId="69" type="noConversion"/>
  </si>
  <si>
    <t>SKIP/연말연시연휴</t>
    <phoneticPr fontId="69" type="noConversion"/>
  </si>
  <si>
    <t>SKIP/연말연시연휴</t>
    <phoneticPr fontId="69" type="noConversion"/>
  </si>
  <si>
    <t>CFS: 인터지스 7부두 (CODE:03086342) / 본부세관 /부산시 남구 우암동 246번지 7부두내 인터지스 CFS
정정화대리 /TEL:051-640-2256/ FAX:051-640-2250</t>
    <phoneticPr fontId="69" type="noConversion"/>
  </si>
  <si>
    <t>VOYAGE</t>
    <phoneticPr fontId="69" type="noConversion"/>
  </si>
  <si>
    <t>NAGOYA</t>
    <phoneticPr fontId="69" type="noConversion"/>
  </si>
  <si>
    <t>LINE</t>
    <phoneticPr fontId="69" type="noConversion"/>
  </si>
  <si>
    <r>
      <rPr>
        <b/>
        <sz val="16"/>
        <color indexed="8"/>
        <rFont val="Arial"/>
        <family val="2"/>
      </rPr>
      <t xml:space="preserve">NAGOYA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69" type="noConversion"/>
  </si>
  <si>
    <t>DONGJIN VENUS</t>
    <phoneticPr fontId="69" type="noConversion"/>
  </si>
  <si>
    <t>HEUNG-A XIAMEN</t>
    <phoneticPr fontId="69" type="noConversion"/>
  </si>
  <si>
    <t>12/17 AM</t>
    <phoneticPr fontId="69" type="noConversion"/>
  </si>
  <si>
    <t>PEGASUS PETA</t>
    <phoneticPr fontId="69" type="noConversion"/>
  </si>
  <si>
    <t>2525E</t>
    <phoneticPr fontId="69" type="noConversion"/>
  </si>
  <si>
    <t>12/18 AM</t>
    <phoneticPr fontId="69" type="noConversion"/>
  </si>
  <si>
    <t>12/18 AM</t>
    <phoneticPr fontId="69" type="noConversion"/>
  </si>
  <si>
    <t>DONGJIN</t>
    <phoneticPr fontId="69" type="noConversion"/>
  </si>
  <si>
    <t>CFS: 인터지스 7부두 (CODE:03086342) / 본부세관 /부산시 남구 우암동 246번지 7부두내 인터지스 CFS
정정화대리 /TEL:051-640-2256/ FAX:051-640-2250</t>
    <phoneticPr fontId="69" type="noConversion"/>
  </si>
  <si>
    <t>OSAKA</t>
    <phoneticPr fontId="69" type="noConversion"/>
  </si>
  <si>
    <t>LINE</t>
    <phoneticPr fontId="69" type="noConversion"/>
  </si>
  <si>
    <r>
      <rPr>
        <b/>
        <sz val="16"/>
        <color indexed="8"/>
        <rFont val="Arial"/>
        <family val="2"/>
      </rPr>
      <t xml:space="preserve">OSAKA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
2</t>
    </r>
    <r>
      <rPr>
        <sz val="10"/>
        <color indexed="8"/>
        <rFont val="돋움"/>
        <family val="3"/>
        <charset val="129"/>
      </rPr>
      <t>항차</t>
    </r>
    <r>
      <rPr>
        <sz val="10"/>
        <color indexed="8"/>
        <rFont val="Arial"/>
        <family val="2"/>
      </rPr>
      <t xml:space="preserve"> 
</t>
    </r>
    <r>
      <rPr>
        <sz val="10"/>
        <color indexed="8"/>
        <rFont val="돋움"/>
        <family val="3"/>
        <charset val="129"/>
      </rPr>
      <t>수</t>
    </r>
    <r>
      <rPr>
        <sz val="10"/>
        <color indexed="8"/>
        <rFont val="Arial"/>
        <family val="2"/>
      </rPr>
      <t>,</t>
    </r>
    <r>
      <rPr>
        <sz val="10"/>
        <color indexed="8"/>
        <rFont val="돋움"/>
        <family val="3"/>
        <charset val="129"/>
      </rPr>
      <t>토</t>
    </r>
    <phoneticPr fontId="69" type="noConversion"/>
  </si>
  <si>
    <t>DONGJIN FORTUNE</t>
    <phoneticPr fontId="69" type="noConversion"/>
  </si>
  <si>
    <t>0156S</t>
    <phoneticPr fontId="69" type="noConversion"/>
  </si>
  <si>
    <t>12/15 AM</t>
    <phoneticPr fontId="69" type="noConversion"/>
  </si>
  <si>
    <t>PACIFIC TIANJIN</t>
    <phoneticPr fontId="69" type="noConversion"/>
  </si>
  <si>
    <t>2571E</t>
    <phoneticPr fontId="69" type="noConversion"/>
  </si>
  <si>
    <t>CFS: 인터지스 7부두 (CODE:03086342) / 본부세관 /부산시 남구 우암동 246번지 7부두내 인터지스 CFS
임문섭과장  / TEL:051-640-2248 / FAX:051-640-2250</t>
    <phoneticPr fontId="69" type="noConversion"/>
  </si>
  <si>
    <t>BUSAN</t>
    <phoneticPr fontId="69" type="noConversion"/>
  </si>
  <si>
    <t>KOBE</t>
    <phoneticPr fontId="69" type="noConversion"/>
  </si>
  <si>
    <t>DONGJIN FORTUNE</t>
    <phoneticPr fontId="69" type="noConversion"/>
  </si>
  <si>
    <t>0156S</t>
    <phoneticPr fontId="69" type="noConversion"/>
  </si>
  <si>
    <t>12/15 AM</t>
    <phoneticPr fontId="69" type="noConversion"/>
  </si>
  <si>
    <t>PACIFIC TIANJIN</t>
    <phoneticPr fontId="69" type="noConversion"/>
  </si>
  <si>
    <t>2571E</t>
    <phoneticPr fontId="69" type="noConversion"/>
  </si>
  <si>
    <t>12/18 AM</t>
    <phoneticPr fontId="69" type="noConversion"/>
  </si>
  <si>
    <t>DONGJIN</t>
    <phoneticPr fontId="69" type="noConversion"/>
  </si>
  <si>
    <t>반입지</t>
    <phoneticPr fontId="69" type="noConversion"/>
  </si>
  <si>
    <t>VESSEL</t>
    <phoneticPr fontId="69" type="noConversion"/>
  </si>
  <si>
    <t>CARGO CLS</t>
    <phoneticPr fontId="69" type="noConversion"/>
  </si>
  <si>
    <t>OSAKA</t>
    <phoneticPr fontId="69" type="noConversion"/>
  </si>
  <si>
    <r>
      <rPr>
        <b/>
        <sz val="16"/>
        <color indexed="8"/>
        <rFont val="Arial"/>
        <family val="2"/>
      </rPr>
      <t xml:space="preserve">OSAKA FERRY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화,목</t>
    </r>
    <r>
      <rPr>
        <sz val="10"/>
        <color indexed="8"/>
        <rFont val="맑은 고딕"/>
        <family val="3"/>
        <charset val="129"/>
      </rPr>
      <t>,일</t>
    </r>
    <phoneticPr fontId="69" type="noConversion"/>
  </si>
  <si>
    <t>PANSTAR MIRACLE</t>
    <phoneticPr fontId="69" type="noConversion"/>
  </si>
  <si>
    <t>5150E</t>
    <phoneticPr fontId="162" type="noConversion"/>
  </si>
  <si>
    <t>PANSTAR</t>
    <phoneticPr fontId="69" type="noConversion"/>
  </si>
  <si>
    <t>5151E</t>
    <phoneticPr fontId="162" type="noConversion"/>
  </si>
  <si>
    <t>PANSTAR</t>
    <phoneticPr fontId="69" type="noConversion"/>
  </si>
  <si>
    <t>5152E</t>
    <phoneticPr fontId="162" type="noConversion"/>
  </si>
  <si>
    <t>반입지</t>
    <phoneticPr fontId="69" type="noConversion"/>
  </si>
  <si>
    <t>VESSEL</t>
    <phoneticPr fontId="69" type="noConversion"/>
  </si>
  <si>
    <t>CARGO CLS</t>
    <phoneticPr fontId="69" type="noConversion"/>
  </si>
  <si>
    <t>SHIMONOSEKI</t>
    <phoneticPr fontId="69" type="noConversion"/>
  </si>
  <si>
    <r>
      <rPr>
        <b/>
        <sz val="16"/>
        <color indexed="8"/>
        <rFont val="Arial"/>
        <family val="2"/>
      </rPr>
      <t xml:space="preserve">SHIMONOSEKI FERRY 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6항차 월,화,수,목,금,일</t>
    </r>
    <phoneticPr fontId="69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</si>
  <si>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69" type="noConversion"/>
  </si>
  <si>
    <t>SEONG HEE</t>
    <phoneticPr fontId="162" type="noConversion"/>
  </si>
  <si>
    <t>HAMAYUU</t>
    <phoneticPr fontId="162" type="noConversion"/>
  </si>
  <si>
    <t>SEONG HEE</t>
    <phoneticPr fontId="162" type="noConversion"/>
  </si>
  <si>
    <t>PUKWAN</t>
    <phoneticPr fontId="69" type="noConversion"/>
  </si>
  <si>
    <t>반입지</t>
    <phoneticPr fontId="69" type="noConversion"/>
  </si>
  <si>
    <t xml:space="preserve"> CFS : 부산시 동구 충장대로 206, 초량동  신국제여객터미널
장치장코드 : 03002009 / 한대욱 대리님 / T : 051-660-1764  F : 051-463-2361</t>
    <phoneticPr fontId="69" type="noConversion"/>
  </si>
  <si>
    <t>MOJI</t>
    <phoneticPr fontId="69" type="noConversion"/>
  </si>
  <si>
    <r>
      <rPr>
        <b/>
        <sz val="16"/>
        <color indexed="8"/>
        <rFont val="Arial"/>
        <family val="2"/>
      </rPr>
      <t>MOJI
(BUSAN)</t>
    </r>
    <r>
      <rPr>
        <b/>
        <sz val="14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>항차수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토</t>
    </r>
    <r>
      <rPr>
        <sz val="10"/>
        <color indexed="8"/>
        <rFont val="Arial"/>
        <family val="2"/>
      </rPr>
      <t xml:space="preserve"> 
</t>
    </r>
    <r>
      <rPr>
        <sz val="11"/>
        <color rgb="FFFF0000"/>
        <rFont val="Arial"/>
        <family val="2"/>
      </rPr>
      <t>(</t>
    </r>
    <r>
      <rPr>
        <sz val="11"/>
        <color rgb="FFFF0000"/>
        <rFont val="맑은 고딕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맑은 고딕"/>
        <family val="3"/>
        <charset val="129"/>
      </rPr>
      <t>금입고불가</t>
    </r>
    <r>
      <rPr>
        <sz val="11"/>
        <color rgb="FFFF0000"/>
        <rFont val="Arial"/>
        <family val="2"/>
      </rPr>
      <t>)</t>
    </r>
    <phoneticPr fontId="69" type="noConversion"/>
  </si>
  <si>
    <t>2555E</t>
    <phoneticPr fontId="162" type="noConversion"/>
  </si>
  <si>
    <t>HEUNG-A</t>
    <phoneticPr fontId="69" type="noConversion"/>
  </si>
  <si>
    <t xml:space="preserve">MOJI EXPRESS </t>
    <phoneticPr fontId="162" type="noConversion"/>
  </si>
  <si>
    <t>2527E</t>
    <phoneticPr fontId="162" type="noConversion"/>
  </si>
  <si>
    <t>HEUNG-A</t>
    <phoneticPr fontId="69" type="noConversion"/>
  </si>
  <si>
    <t>HEUNG-A</t>
    <phoneticPr fontId="69" type="noConversion"/>
  </si>
  <si>
    <t>CFS: 국양로지텍(CODE:03077118) / 본부세관 / 부산 남구 신선로 294 CJ 대한통운 부산 컨테이너 터미널
박덕환차장 / TEL:051-715-1898 / FAX:051-715-1887</t>
    <phoneticPr fontId="69" type="noConversion"/>
  </si>
  <si>
    <t>VOYAGE</t>
    <phoneticPr fontId="69" type="noConversion"/>
  </si>
  <si>
    <t>DOC CLS</t>
    <phoneticPr fontId="69" type="noConversion"/>
  </si>
  <si>
    <t>HAKATA</t>
    <phoneticPr fontId="162" type="noConversion"/>
  </si>
  <si>
    <r>
      <rPr>
        <b/>
        <sz val="16"/>
        <color indexed="8"/>
        <rFont val="Arial"/>
        <family val="2"/>
      </rPr>
      <t xml:space="preserve">HAKATA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항차수</t>
    </r>
    <r>
      <rPr>
        <sz val="10"/>
        <color indexed="8"/>
        <rFont val="Arial"/>
        <family val="2"/>
      </rPr>
      <t>,</t>
    </r>
    <r>
      <rPr>
        <sz val="10"/>
        <color indexed="8"/>
        <rFont val="돋움"/>
        <family val="3"/>
        <charset val="129"/>
      </rPr>
      <t xml:space="preserve">토
</t>
    </r>
    <r>
      <rPr>
        <sz val="11"/>
        <color rgb="FFFF0000"/>
        <rFont val="Arial"/>
        <family val="2"/>
      </rPr>
      <t>(</t>
    </r>
    <r>
      <rPr>
        <sz val="11"/>
        <color rgb="FFFF0000"/>
        <rFont val="돋움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돋움"/>
        <family val="3"/>
        <charset val="129"/>
      </rPr>
      <t>금입고불가</t>
    </r>
    <r>
      <rPr>
        <sz val="11"/>
        <color rgb="FFFF0000"/>
        <rFont val="Arial"/>
        <family val="2"/>
      </rPr>
      <t>)</t>
    </r>
    <phoneticPr fontId="69" type="noConversion"/>
  </si>
  <si>
    <t xml:space="preserve">HANSUNG WEIHAI </t>
    <phoneticPr fontId="162" type="noConversion"/>
  </si>
  <si>
    <t>2555E</t>
    <phoneticPr fontId="162" type="noConversion"/>
  </si>
  <si>
    <t>HEUNG-A</t>
    <phoneticPr fontId="69" type="noConversion"/>
  </si>
  <si>
    <t xml:space="preserve">MOJI EXPRESS </t>
    <phoneticPr fontId="162" type="noConversion"/>
  </si>
  <si>
    <t>CFS: 국양로지텍(CODE:03077118) / 본부세관 / 부산 남구 신선로 294 CJ 대한통운 부산 컨테이너 터미널
박덕환차장 / TEL:051-715-1898 / FAX:051-715-1887</t>
    <phoneticPr fontId="69" type="noConversion"/>
  </si>
  <si>
    <t>※ 토마코마이 선명 변동 가능성 有 &amp; 화 오후 ~ 금 화물 반입불가 ※</t>
    <phoneticPr fontId="162" type="noConversion"/>
  </si>
  <si>
    <t>PORT</t>
    <phoneticPr fontId="69" type="noConversion"/>
  </si>
  <si>
    <t>BUSAN</t>
    <phoneticPr fontId="69" type="noConversion"/>
  </si>
  <si>
    <t>TOMAKOMAI</t>
    <phoneticPr fontId="69" type="noConversion"/>
  </si>
  <si>
    <t>LINE</t>
    <phoneticPr fontId="69" type="noConversion"/>
  </si>
  <si>
    <r>
      <rPr>
        <b/>
        <sz val="16"/>
        <color indexed="8"/>
        <rFont val="Arial"/>
        <family val="2"/>
      </rPr>
      <t xml:space="preserve">TOMAKOMAI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0"/>
        <color indexed="8"/>
        <rFont val="Arial"/>
        <family val="2"/>
      </rPr>
      <t>1</t>
    </r>
    <r>
      <rPr>
        <b/>
        <sz val="10"/>
        <color indexed="8"/>
        <rFont val="돋움"/>
        <family val="3"/>
        <charset val="129"/>
      </rPr>
      <t>항차</t>
    </r>
    <r>
      <rPr>
        <b/>
        <sz val="11"/>
        <color indexed="10"/>
        <rFont val="Arial"/>
        <family val="2"/>
      </rPr>
      <t xml:space="preserve"> (</t>
    </r>
    <r>
      <rPr>
        <b/>
        <sz val="11"/>
        <color indexed="10"/>
        <rFont val="돋움"/>
        <family val="3"/>
        <charset val="129"/>
      </rPr>
      <t>화</t>
    </r>
    <r>
      <rPr>
        <b/>
        <sz val="11"/>
        <color indexed="10"/>
        <rFont val="Arial"/>
        <family val="2"/>
      </rPr>
      <t xml:space="preserve"> </t>
    </r>
    <r>
      <rPr>
        <b/>
        <sz val="11"/>
        <color indexed="10"/>
        <rFont val="돋움"/>
        <family val="3"/>
        <charset val="129"/>
      </rPr>
      <t>오후</t>
    </r>
    <r>
      <rPr>
        <b/>
        <sz val="11"/>
        <color indexed="10"/>
        <rFont val="Arial"/>
        <family val="2"/>
      </rPr>
      <t>~</t>
    </r>
    <r>
      <rPr>
        <b/>
        <sz val="11"/>
        <color indexed="10"/>
        <rFont val="돋움"/>
        <family val="3"/>
        <charset val="129"/>
      </rPr>
      <t>금</t>
    </r>
    <r>
      <rPr>
        <b/>
        <sz val="11"/>
        <color indexed="10"/>
        <rFont val="Arial"/>
        <family val="2"/>
      </rPr>
      <t xml:space="preserve"> </t>
    </r>
    <r>
      <rPr>
        <b/>
        <sz val="11"/>
        <color indexed="10"/>
        <rFont val="돋움"/>
        <family val="3"/>
        <charset val="129"/>
      </rPr>
      <t>입고불가</t>
    </r>
    <r>
      <rPr>
        <b/>
        <sz val="11"/>
        <color indexed="10"/>
        <rFont val="Arial"/>
        <family val="2"/>
      </rPr>
      <t>)</t>
    </r>
    <phoneticPr fontId="69" type="noConversion"/>
  </si>
  <si>
    <t xml:space="preserve">TOYAMA TRADER </t>
    <phoneticPr fontId="162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</si>
  <si>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9" type="noConversion"/>
  </si>
  <si>
    <t>*</t>
    <phoneticPr fontId="162" type="noConversion"/>
  </si>
  <si>
    <t>2601E</t>
    <phoneticPr fontId="162" type="noConversion"/>
  </si>
  <si>
    <t>CFS: 국양로지텍 (CODE:03077118) / 본부세관 / 부산 남구 신선로 294 CJ 대한통운 부산 컨테이너 터미널
이성진차장 / TEL:051-715-1897 / FAX:051-715-1887</t>
    <phoneticPr fontId="69" type="noConversion"/>
  </si>
  <si>
    <t>※ 센다이 선명 변동 가능성 有 &amp; 화 오후 ~ 금 화물 반입불가 ※</t>
    <phoneticPr fontId="162" type="noConversion"/>
  </si>
  <si>
    <t>SENDAI-MIYAGI</t>
    <phoneticPr fontId="69" type="noConversion"/>
  </si>
  <si>
    <r>
      <rPr>
        <b/>
        <sz val="16"/>
        <color indexed="8"/>
        <rFont val="Arial"/>
        <family val="2"/>
      </rPr>
      <t xml:space="preserve">SENDAI-MIYAGI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0"/>
        <color indexed="8"/>
        <rFont val="맑은 고딕"/>
        <family val="3"/>
        <charset val="129"/>
      </rPr>
      <t>1항차</t>
    </r>
    <r>
      <rPr>
        <b/>
        <sz val="11"/>
        <color indexed="10"/>
        <rFont val="맑은 고딕"/>
        <family val="3"/>
        <charset val="129"/>
      </rPr>
      <t xml:space="preserve"> (화 오후~금 입고불가)</t>
    </r>
    <phoneticPr fontId="69" type="noConversion"/>
  </si>
  <si>
    <t xml:space="preserve">TOYAMA TRADER </t>
    <phoneticPr fontId="162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</si>
  <si>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9" type="noConversion"/>
  </si>
  <si>
    <t>SKIP/연말연시연휴</t>
    <phoneticPr fontId="162" type="noConversion"/>
  </si>
  <si>
    <t>2601E</t>
    <phoneticPr fontId="162" type="noConversion"/>
  </si>
  <si>
    <t>CFS: 국양로지텍 (CODE:03077118) / 본부세관 / 부산 남구 신선로 294 CJ 대한통운 부산 컨테이너 터미널
이성진차장 / TEL:051-715-1897 / FAX:051-715-1887</t>
    <phoneticPr fontId="69" type="noConversion"/>
  </si>
  <si>
    <t>NIIGATA</t>
    <phoneticPr fontId="69" type="noConversion"/>
  </si>
  <si>
    <r>
      <rPr>
        <b/>
        <sz val="16"/>
        <color indexed="8"/>
        <rFont val="Arial"/>
        <family val="2"/>
      </rPr>
      <t xml:space="preserve">NIIGATA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 토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69" type="noConversion"/>
  </si>
  <si>
    <t xml:space="preserve">VOSTOCHNY VOYAGER </t>
    <phoneticPr fontId="69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</si>
  <si>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9" type="noConversion"/>
  </si>
  <si>
    <t>T.B.N</t>
    <phoneticPr fontId="69" type="noConversion"/>
  </si>
  <si>
    <t>CFS: 국양로지텍 (CODE:03077118) / 본부세관 / 부산 남구 신선로 294 CJ 대한통운 부산 컨테이너 터미널
이성진차장 / TEL:051-715-1897 / FAX:051-715-1887</t>
    <phoneticPr fontId="69" type="noConversion"/>
  </si>
  <si>
    <t>VOYAGE</t>
    <phoneticPr fontId="69" type="noConversion"/>
  </si>
  <si>
    <t>CARGO CLS</t>
    <phoneticPr fontId="69" type="noConversion"/>
  </si>
  <si>
    <t>LINE</t>
    <phoneticPr fontId="69" type="noConversion"/>
  </si>
  <si>
    <r>
      <rPr>
        <b/>
        <sz val="16"/>
        <color indexed="8"/>
        <rFont val="Arial"/>
        <family val="2"/>
      </rPr>
      <t xml:space="preserve">TAKAMATSU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일 </t>
    </r>
    <r>
      <rPr>
        <sz val="11"/>
        <color rgb="FFFF0000"/>
        <rFont val="맑은 고딕"/>
        <family val="3"/>
        <charset val="129"/>
      </rPr>
      <t>(목오후~금 입고불가)</t>
    </r>
    <phoneticPr fontId="69" type="noConversion"/>
  </si>
  <si>
    <t>PACIFIC SINGAPORE</t>
    <phoneticPr fontId="69" type="noConversion"/>
  </si>
  <si>
    <t>2552E</t>
    <phoneticPr fontId="162" type="noConversion"/>
  </si>
  <si>
    <t>SKIP/연말연시연휴</t>
    <phoneticPr fontId="162" type="noConversion"/>
  </si>
  <si>
    <t>PACIFIC SINGAPORE</t>
    <phoneticPr fontId="69" type="noConversion"/>
  </si>
  <si>
    <t>2601E</t>
    <phoneticPr fontId="162" type="noConversion"/>
  </si>
  <si>
    <t>CFS: 국양로지텍 (CODE:03077118) / 본부세관 / 부산 남구 신선로 294 CJ 대한통운 부산 컨테이너 터미널
박덕환차장 / TEL:051-715-1898 / FAX:051-715-1887</t>
    <phoneticPr fontId="69" type="noConversion"/>
  </si>
  <si>
    <t>PORT</t>
    <phoneticPr fontId="69" type="noConversion"/>
  </si>
  <si>
    <t>VESSEL</t>
    <phoneticPr fontId="69" type="noConversion"/>
  </si>
  <si>
    <t>BUSAN</t>
    <phoneticPr fontId="69" type="noConversion"/>
  </si>
  <si>
    <t>SHIMIZU</t>
    <phoneticPr fontId="69" type="noConversion"/>
  </si>
  <si>
    <r>
      <rPr>
        <b/>
        <sz val="16"/>
        <color indexed="8"/>
        <rFont val="Arial"/>
        <family val="2"/>
      </rPr>
      <t xml:space="preserve">SHIMIZU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수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69" type="noConversion"/>
  </si>
  <si>
    <t>PANCON SUCCESS</t>
    <phoneticPr fontId="69" type="noConversion"/>
  </si>
  <si>
    <t>2548E</t>
    <phoneticPr fontId="162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</si>
  <si>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9" type="noConversion"/>
  </si>
  <si>
    <t>PANCON SUCCESS</t>
    <phoneticPr fontId="69" type="noConversion"/>
  </si>
  <si>
    <t>2601E</t>
    <phoneticPr fontId="162" type="noConversion"/>
  </si>
  <si>
    <t>CFS: 국양로지텍 (CODE:03077118) / 본부세관 / 부산 남구 신선로 294 CJ 대한통운 부산 컨테이너 터미널
이성진차장 / TEL:051-715-1897 / FAX:051-715-1887</t>
    <phoneticPr fontId="69" type="noConversion"/>
  </si>
  <si>
    <t>DOC CLS</t>
    <phoneticPr fontId="69" type="noConversion"/>
  </si>
  <si>
    <t>TOYAMASHINKO</t>
    <phoneticPr fontId="69" type="noConversion"/>
  </si>
  <si>
    <r>
      <rPr>
        <b/>
        <sz val="16"/>
        <color indexed="8"/>
        <rFont val="Arial"/>
        <family val="2"/>
      </rPr>
      <t xml:space="preserve">TOYAMASHINKO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 금</t>
    </r>
    <r>
      <rPr>
        <sz val="10"/>
        <color rgb="FFFF0000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69" type="noConversion"/>
  </si>
  <si>
    <t xml:space="preserve">VOSTOCHNY VOYAGER </t>
    <phoneticPr fontId="69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</si>
  <si>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9" type="noConversion"/>
  </si>
  <si>
    <t xml:space="preserve">VOSTOCHNY VOYAGER </t>
    <phoneticPr fontId="69" type="noConversion"/>
  </si>
  <si>
    <t>CFS: 국양로지텍 (CODE:03077118) / 본부세관 / 부산 남구 신선로 294 CJ 대한통운 부산 컨테이너 터미널
이성진차장 / TEL:051-715-1897 / FAX:051-715-1887</t>
    <phoneticPr fontId="69" type="noConversion"/>
  </si>
  <si>
    <t>PORT</t>
    <phoneticPr fontId="69" type="noConversion"/>
  </si>
  <si>
    <t>CARGO CLS</t>
    <phoneticPr fontId="69" type="noConversion"/>
  </si>
  <si>
    <t>TSURUGA</t>
    <phoneticPr fontId="69" type="noConversion"/>
  </si>
  <si>
    <t xml:space="preserve">PACIFIC NINGBO </t>
    <phoneticPr fontId="69" type="noConversion"/>
  </si>
  <si>
    <t>2551E</t>
    <phoneticPr fontId="162" type="noConversion"/>
  </si>
  <si>
    <t xml:space="preserve">PACIFIC NINGBO </t>
    <phoneticPr fontId="69" type="noConversion"/>
  </si>
  <si>
    <t>KANAZAWA</t>
    <phoneticPr fontId="69" type="noConversion"/>
  </si>
  <si>
    <r>
      <rPr>
        <b/>
        <sz val="16"/>
        <color indexed="8"/>
        <rFont val="Arial"/>
        <family val="2"/>
      </rPr>
      <t xml:space="preserve">KANAZAWA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토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69" type="noConversion"/>
  </si>
  <si>
    <t>2551E</t>
    <phoneticPr fontId="162" type="noConversion"/>
  </si>
  <si>
    <t>CFS: 국양로지텍 (CODE:03077118) / 본부세관 / 부산 남구 신선로 294 CJ 대한통운 부산 컨테이너 터미널
이성진차장 / TEL:051-715-1897 / FAX:051-715-1887</t>
    <phoneticPr fontId="69" type="noConversion"/>
  </si>
  <si>
    <t>BUSAN</t>
    <phoneticPr fontId="69" type="noConversion"/>
  </si>
  <si>
    <t>HIROSHIMA</t>
    <phoneticPr fontId="69" type="noConversion"/>
  </si>
  <si>
    <r>
      <rPr>
        <b/>
        <sz val="16"/>
        <color indexed="8"/>
        <rFont val="Arial"/>
        <family val="2"/>
      </rPr>
      <t xml:space="preserve">HIROSHIMA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Arial Unicode MS"/>
        <family val="3"/>
        <charset val="129"/>
      </rPr>
      <t>일</t>
    </r>
    <r>
      <rPr>
        <sz val="11"/>
        <color rgb="FFFF0000"/>
        <rFont val="Arial"/>
        <family val="2"/>
      </rPr>
      <t xml:space="preserve"> (</t>
    </r>
    <r>
      <rPr>
        <sz val="11"/>
        <color rgb="FFFF0000"/>
        <rFont val="Arial Unicode MS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Arial Unicode MS"/>
        <family val="3"/>
        <charset val="129"/>
      </rPr>
      <t>금</t>
    </r>
    <r>
      <rPr>
        <sz val="11"/>
        <color rgb="FFFF0000"/>
        <rFont val="Arial"/>
        <family val="2"/>
      </rPr>
      <t xml:space="preserve"> </t>
    </r>
    <r>
      <rPr>
        <sz val="11"/>
        <color rgb="FFFF0000"/>
        <rFont val="Arial Unicode MS"/>
        <family val="3"/>
        <charset val="129"/>
      </rPr>
      <t>입고불가</t>
    </r>
    <r>
      <rPr>
        <sz val="11"/>
        <color rgb="FFFF0000"/>
        <rFont val="Arial"/>
        <family val="2"/>
      </rPr>
      <t>)</t>
    </r>
    <phoneticPr fontId="69" type="noConversion"/>
  </si>
  <si>
    <t xml:space="preserve">HANSUNG WEIHAI </t>
    <phoneticPr fontId="69" type="noConversion"/>
  </si>
  <si>
    <t>2556E</t>
    <phoneticPr fontId="162" type="noConversion"/>
  </si>
  <si>
    <t xml:space="preserve">HANSUNG WEIHAI </t>
    <phoneticPr fontId="69" type="noConversion"/>
  </si>
  <si>
    <t>2601E</t>
    <phoneticPr fontId="162" type="noConversion"/>
  </si>
  <si>
    <t>CFS: 국양로지텍(CODE:03077118) / 본부세관 / 부산 남구 신선로 294 CJ 대한통운 부산 컨테이너 터미널
박덕환차장 / TEL:051-715-1898 / FAX:051-715-1887</t>
    <phoneticPr fontId="69" type="noConversion"/>
  </si>
  <si>
    <t>DOC CLS</t>
    <phoneticPr fontId="69" type="noConversion"/>
  </si>
  <si>
    <t>CARGO CLS</t>
    <phoneticPr fontId="69" type="noConversion"/>
  </si>
  <si>
    <t>IMABARI/MATSUYAMA</t>
    <phoneticPr fontId="69" type="noConversion"/>
  </si>
  <si>
    <t>LINE</t>
    <phoneticPr fontId="69" type="noConversion"/>
  </si>
  <si>
    <r>
      <rPr>
        <b/>
        <sz val="13"/>
        <color indexed="8"/>
        <rFont val="Arial"/>
        <family val="2"/>
      </rPr>
      <t>IMABARI &amp; MATSUYAMA 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69" type="noConversion"/>
  </si>
  <si>
    <t xml:space="preserve">PACIFIC BUSAN </t>
    <phoneticPr fontId="69" type="noConversion"/>
  </si>
  <si>
    <t>2559E</t>
    <phoneticPr fontId="162" type="noConversion"/>
  </si>
  <si>
    <t>SKIP/연말연시연휴</t>
    <phoneticPr fontId="162" type="noConversion"/>
  </si>
  <si>
    <t xml:space="preserve">PACIFIC BUSAN </t>
    <phoneticPr fontId="69" type="noConversion"/>
  </si>
  <si>
    <t>2601E</t>
    <phoneticPr fontId="162" type="noConversion"/>
  </si>
  <si>
    <t>CFS: 국양로지텍 (CODE:03077118) / 본부세관 / 부산 남구 신선로 294 CJ 대한통운 부산 컨테이너 터미널
박덕환차장 / TEL:051-715-1898 / FAX:051-715-1887</t>
    <phoneticPr fontId="69" type="noConversion"/>
  </si>
  <si>
    <t>VESSEL</t>
    <phoneticPr fontId="69" type="noConversion"/>
  </si>
  <si>
    <t>DOC CLS</t>
    <phoneticPr fontId="69" type="noConversion"/>
  </si>
  <si>
    <t>FUKUYAMA</t>
    <phoneticPr fontId="69" type="noConversion"/>
  </si>
  <si>
    <r>
      <rPr>
        <b/>
        <sz val="16"/>
        <color indexed="8"/>
        <rFont val="Arial"/>
        <family val="2"/>
      </rPr>
      <t xml:space="preserve">FUKUYAMA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69" type="noConversion"/>
  </si>
  <si>
    <t>2559E</t>
    <phoneticPr fontId="162" type="noConversion"/>
  </si>
  <si>
    <t xml:space="preserve">PACIFIC BUSAN </t>
    <phoneticPr fontId="69" type="noConversion"/>
  </si>
  <si>
    <t>2601E</t>
    <phoneticPr fontId="162" type="noConversion"/>
  </si>
  <si>
    <t>MIZUSHIMA</t>
    <phoneticPr fontId="69" type="noConversion"/>
  </si>
  <si>
    <r>
      <rPr>
        <b/>
        <sz val="16"/>
        <color indexed="8"/>
        <rFont val="Arial"/>
        <family val="2"/>
      </rPr>
      <t xml:space="preserve">MIZUSHIMA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69" type="noConversion"/>
  </si>
  <si>
    <t>2559E</t>
    <phoneticPr fontId="162" type="noConversion"/>
  </si>
  <si>
    <t xml:space="preserve">PACIFIC BUSAN </t>
    <phoneticPr fontId="69" type="noConversion"/>
  </si>
  <si>
    <t>AKITA</t>
    <phoneticPr fontId="69" type="noConversion"/>
  </si>
  <si>
    <r>
      <rPr>
        <b/>
        <sz val="16"/>
        <color indexed="8"/>
        <rFont val="Arial"/>
        <family val="2"/>
      </rPr>
      <t xml:space="preserve">AKITA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1"/>
        <color indexed="10"/>
        <rFont val="맑은 고딕"/>
        <family val="3"/>
        <charset val="129"/>
      </rPr>
      <t>격주(목오후~금입고불가)</t>
    </r>
    <phoneticPr fontId="69" type="noConversion"/>
  </si>
  <si>
    <t>T.B.N</t>
    <phoneticPr fontId="69" type="noConversion"/>
  </si>
  <si>
    <t>EHWA DIAMOND / 상단적재</t>
    <phoneticPr fontId="65" type="noConversion"/>
  </si>
  <si>
    <t>대한민국 국가대표 NEUTRAL NVOCC 페어콘라인</t>
    <phoneticPr fontId="69" type="noConversion"/>
  </si>
  <si>
    <r>
      <rPr>
        <b/>
        <u/>
        <sz val="14"/>
        <color indexed="10"/>
        <rFont val="맑은 고딕"/>
        <family val="3"/>
        <charset val="129"/>
      </rPr>
      <t xml:space="preserve"> </t>
    </r>
    <r>
      <rPr>
        <b/>
        <u/>
        <sz val="14"/>
        <color indexed="56"/>
        <rFont val="맑은 고딕"/>
        <family val="3"/>
        <charset val="129"/>
      </rPr>
      <t xml:space="preserve">*호주 &amp; 뉴질랜드 :  WOODEN PACKING 방역 필수 / </t>
    </r>
    <r>
      <rPr>
        <b/>
        <u/>
        <sz val="14"/>
        <color indexed="10"/>
        <rFont val="맑은 고딕"/>
        <family val="3"/>
        <charset val="129"/>
      </rPr>
      <t>정확한 현품 마크 부착 필수 (노마크 불가)</t>
    </r>
    <r>
      <rPr>
        <b/>
        <u/>
        <sz val="14"/>
        <color indexed="56"/>
        <rFont val="맑은 고딕"/>
        <family val="3"/>
        <charset val="129"/>
      </rPr>
      <t xml:space="preserve"> </t>
    </r>
    <r>
      <rPr>
        <b/>
        <sz val="12"/>
        <color indexed="56"/>
        <rFont val="맑은 고딕"/>
        <family val="3"/>
        <charset val="129"/>
      </rPr>
      <t xml:space="preserve">                                                                     </t>
    </r>
    <r>
      <rPr>
        <b/>
        <sz val="12"/>
        <color indexed="60"/>
        <rFont val="맑은 고딕"/>
        <family val="3"/>
        <charset val="129"/>
      </rPr>
      <t xml:space="preserve">*더반 T/S지역 진행시 :  각 아이템별 HS CODE 및 원산지 표기된 C/I제출 필수 / 정확한 CNEE연락처 제공 필수
C&amp;S국제, 일본통운 CFS  : </t>
    </r>
    <r>
      <rPr>
        <b/>
        <sz val="12"/>
        <color indexed="10"/>
        <rFont val="맑은 고딕"/>
        <family val="3"/>
        <charset val="129"/>
      </rPr>
      <t>52시간 근무제로 인해 토요일 반입 불가능 !!</t>
    </r>
    <phoneticPr fontId="69" type="noConversion"/>
  </si>
  <si>
    <t>서울: 고명숙 차장 TEL. 02-772-2544 / 이시아 사원 TEL. 02-772-2687  FAX. 02-778-5079</t>
    <phoneticPr fontId="69" type="noConversion"/>
  </si>
  <si>
    <r>
      <t xml:space="preserve">부킹, 서류: oceania@faircon.co.kr  </t>
    </r>
    <r>
      <rPr>
        <b/>
        <sz val="12"/>
        <color indexed="10"/>
        <rFont val="맑은 고딕"/>
        <family val="3"/>
        <charset val="129"/>
      </rPr>
      <t>***매주 월요일부터 선입고 가능</t>
    </r>
    <phoneticPr fontId="69" type="noConversion"/>
  </si>
  <si>
    <t>VESSEL</t>
    <phoneticPr fontId="69" type="noConversion"/>
  </si>
  <si>
    <t>CARGO CLS</t>
    <phoneticPr fontId="69" type="noConversion"/>
  </si>
  <si>
    <t>MELBOURNE</t>
    <phoneticPr fontId="69" type="noConversion"/>
  </si>
  <si>
    <t>LINE</t>
    <phoneticPr fontId="69" type="noConversion"/>
  </si>
  <si>
    <r>
      <rPr>
        <b/>
        <sz val="16"/>
        <color indexed="8"/>
        <rFont val="Arial"/>
        <family val="2"/>
      </rPr>
      <t xml:space="preserve">MEBOURNE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69" type="noConversion"/>
  </si>
  <si>
    <t>OOCL SHANGHAI</t>
    <phoneticPr fontId="69" type="noConversion"/>
  </si>
  <si>
    <t>096S</t>
    <phoneticPr fontId="69" type="noConversion"/>
  </si>
  <si>
    <t>12/17 PM 3</t>
    <phoneticPr fontId="69" type="noConversion"/>
  </si>
  <si>
    <t xml:space="preserve">COSCO </t>
    <phoneticPr fontId="69" type="noConversion"/>
  </si>
  <si>
    <t>ALS JUNO</t>
    <phoneticPr fontId="69" type="noConversion"/>
  </si>
  <si>
    <t>004S</t>
    <phoneticPr fontId="69" type="noConversion"/>
  </si>
  <si>
    <t>12/23 AM</t>
    <phoneticPr fontId="69" type="noConversion"/>
  </si>
  <si>
    <t>12/24 PM 3</t>
    <phoneticPr fontId="69" type="noConversion"/>
  </si>
  <si>
    <t>ALS LUNA</t>
    <phoneticPr fontId="69" type="noConversion"/>
  </si>
  <si>
    <t>TAMPA I</t>
    <phoneticPr fontId="69" type="noConversion"/>
  </si>
  <si>
    <t>155S</t>
    <phoneticPr fontId="69" type="noConversion"/>
  </si>
  <si>
    <t xml:space="preserve">COSCO </t>
    <phoneticPr fontId="69" type="noConversion"/>
  </si>
  <si>
    <t>ALS HERCULES</t>
    <phoneticPr fontId="69" type="noConversion"/>
  </si>
  <si>
    <t>005S</t>
    <phoneticPr fontId="69" type="noConversion"/>
  </si>
  <si>
    <t>1/13 AM</t>
    <phoneticPr fontId="69" type="noConversion"/>
  </si>
  <si>
    <t>1/14 PM 3</t>
    <phoneticPr fontId="69" type="noConversion"/>
  </si>
  <si>
    <t xml:space="preserve">COSCO </t>
    <phoneticPr fontId="69" type="noConversion"/>
  </si>
  <si>
    <r>
      <t>CFS  : 일본통운 CFS   (CODE:03078055) / TEL 055-551-1181 FAX 055-551-1182  / 담당: 이종화 팀장   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69" type="noConversion"/>
  </si>
  <si>
    <t>**출항, 도착일 변동 잦음 !!</t>
    <phoneticPr fontId="69" type="noConversion"/>
  </si>
  <si>
    <t xml:space="preserve"> ***매주 월요일부터 선입고 가능</t>
    <phoneticPr fontId="69" type="noConversion"/>
  </si>
  <si>
    <t>PORT</t>
    <phoneticPr fontId="69" type="noConversion"/>
  </si>
  <si>
    <t>DOC CLS</t>
    <phoneticPr fontId="69" type="noConversion"/>
  </si>
  <si>
    <t>BUSAN</t>
    <phoneticPr fontId="69" type="noConversion"/>
  </si>
  <si>
    <t>SYDNEY</t>
    <phoneticPr fontId="69" type="noConversion"/>
  </si>
  <si>
    <t>12/17 PM 3</t>
    <phoneticPr fontId="69" type="noConversion"/>
  </si>
  <si>
    <t>ALS JUNO</t>
    <phoneticPr fontId="69" type="noConversion"/>
  </si>
  <si>
    <t>004S</t>
    <phoneticPr fontId="69" type="noConversion"/>
  </si>
  <si>
    <t>12/29 AM</t>
    <phoneticPr fontId="69" type="noConversion"/>
  </si>
  <si>
    <t xml:space="preserve">COSCO </t>
    <phoneticPr fontId="69" type="noConversion"/>
  </si>
  <si>
    <t>155S</t>
    <phoneticPr fontId="69" type="noConversion"/>
  </si>
  <si>
    <t>1/6 AM</t>
    <phoneticPr fontId="69" type="noConversion"/>
  </si>
  <si>
    <t>1/7 PM 3</t>
    <phoneticPr fontId="69" type="noConversion"/>
  </si>
  <si>
    <t>005S</t>
    <phoneticPr fontId="69" type="noConversion"/>
  </si>
  <si>
    <t>1/13 AM</t>
    <phoneticPr fontId="69" type="noConversion"/>
  </si>
  <si>
    <t>반입지</t>
    <phoneticPr fontId="69" type="noConversion"/>
  </si>
  <si>
    <t>**출항, 도착일 변동 잦음 !!</t>
    <phoneticPr fontId="69" type="noConversion"/>
  </si>
  <si>
    <t xml:space="preserve"> ***매주 월요일부터 선입고 가능</t>
    <phoneticPr fontId="69" type="noConversion"/>
  </si>
  <si>
    <t>VOYAGE</t>
    <phoneticPr fontId="69" type="noConversion"/>
  </si>
  <si>
    <t>BRISBANE</t>
    <phoneticPr fontId="69" type="noConversion"/>
  </si>
  <si>
    <t>LINE</t>
    <phoneticPr fontId="69" type="noConversion"/>
  </si>
  <si>
    <t>096S</t>
    <phoneticPr fontId="69" type="noConversion"/>
  </si>
  <si>
    <t>005S</t>
    <phoneticPr fontId="69" type="noConversion"/>
  </si>
  <si>
    <t>1/13 AM</t>
    <phoneticPr fontId="69" type="noConversion"/>
  </si>
  <si>
    <t>1/14 PM 3</t>
    <phoneticPr fontId="69" type="noConversion"/>
  </si>
  <si>
    <t>반입지</t>
    <phoneticPr fontId="69" type="noConversion"/>
  </si>
  <si>
    <t>**출항, 도착일 변동 심함 !!</t>
    <phoneticPr fontId="69" type="noConversion"/>
  </si>
  <si>
    <t xml:space="preserve"> ***매주 월요일부터 선입고 가능</t>
    <phoneticPr fontId="69" type="noConversion"/>
  </si>
  <si>
    <t>PORT</t>
    <phoneticPr fontId="69" type="noConversion"/>
  </si>
  <si>
    <t>VOYAGE</t>
    <phoneticPr fontId="69" type="noConversion"/>
  </si>
  <si>
    <t>DOC CLS</t>
    <phoneticPr fontId="69" type="noConversion"/>
  </si>
  <si>
    <t>AUCKLAND</t>
    <phoneticPr fontId="69" type="noConversion"/>
  </si>
  <si>
    <r>
      <rPr>
        <b/>
        <sz val="16"/>
        <color indexed="8"/>
        <rFont val="Arial"/>
        <family val="2"/>
      </rPr>
      <t xml:space="preserve">AUCKLAND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NEW ZEALAND</t>
    </r>
    <r>
      <rPr>
        <sz val="10"/>
        <color indexed="8"/>
        <rFont val="맑은 고딕"/>
        <family val="3"/>
        <charset val="129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</t>
    </r>
    <phoneticPr fontId="69" type="noConversion"/>
  </si>
  <si>
    <t>COSCO HAMBURG</t>
    <phoneticPr fontId="69" type="noConversion"/>
  </si>
  <si>
    <t>201S</t>
    <phoneticPr fontId="69" type="noConversion"/>
  </si>
  <si>
    <t>12/16 AM</t>
    <phoneticPr fontId="69" type="noConversion"/>
  </si>
  <si>
    <t>VOLANS</t>
    <phoneticPr fontId="69" type="noConversion"/>
  </si>
  <si>
    <t>12/24 PM 3</t>
    <phoneticPr fontId="69" type="noConversion"/>
  </si>
  <si>
    <t>12//30</t>
    <phoneticPr fontId="69" type="noConversion"/>
  </si>
  <si>
    <t>BF GIANT</t>
    <phoneticPr fontId="69" type="noConversion"/>
  </si>
  <si>
    <t>009S</t>
    <phoneticPr fontId="69" type="noConversion"/>
  </si>
  <si>
    <t>GSL KITHIRA</t>
    <phoneticPr fontId="69" type="noConversion"/>
  </si>
  <si>
    <t>601S</t>
    <phoneticPr fontId="69" type="noConversion"/>
  </si>
  <si>
    <t>NYK FUSHIMI</t>
    <phoneticPr fontId="69" type="noConversion"/>
  </si>
  <si>
    <t>136S</t>
    <phoneticPr fontId="69" type="noConversion"/>
  </si>
  <si>
    <r>
      <t xml:space="preserve">부킹, 서류: africa@faircon.co.kr  </t>
    </r>
    <r>
      <rPr>
        <b/>
        <sz val="12"/>
        <color indexed="10"/>
        <rFont val="맑은 고딕"/>
        <family val="3"/>
        <charset val="129"/>
      </rPr>
      <t xml:space="preserve"> **출항지연 많음 !!!!도착일 지연, T/S 지연 많음(적게는 3주~한달), VIA 닝보**</t>
    </r>
    <phoneticPr fontId="69" type="noConversion"/>
  </si>
  <si>
    <t>DURBAN</t>
    <phoneticPr fontId="69" type="noConversion"/>
  </si>
  <si>
    <t>12/22 AM</t>
    <phoneticPr fontId="69" type="noConversion"/>
  </si>
  <si>
    <t>T.B.N (변동가능)</t>
    <phoneticPr fontId="69" type="noConversion"/>
  </si>
  <si>
    <t>12/26 AM</t>
    <phoneticPr fontId="69" type="noConversion"/>
  </si>
  <si>
    <t>DELPHINUS C</t>
    <phoneticPr fontId="69" type="noConversion"/>
  </si>
  <si>
    <t>106W</t>
    <phoneticPr fontId="69" type="noConversion"/>
  </si>
  <si>
    <t>1/5 AM</t>
    <phoneticPr fontId="69" type="noConversion"/>
  </si>
  <si>
    <t xml:space="preserve">HMM ST PETERSBURG </t>
    <phoneticPr fontId="69" type="noConversion"/>
  </si>
  <si>
    <t>017W</t>
    <phoneticPr fontId="69" type="noConversion"/>
  </si>
  <si>
    <t>1/12 AM</t>
    <phoneticPr fontId="69" type="noConversion"/>
  </si>
  <si>
    <r>
      <t xml:space="preserve">경상남도 창원시 진해구 신항8로 321 페어허브물류㈜ / 장치장코드 : 03077099 부산본부세관 / 
</t>
    </r>
    <r>
      <rPr>
        <b/>
        <sz val="11"/>
        <color indexed="10"/>
        <rFont val="맑은 고딕"/>
        <family val="3"/>
        <charset val="129"/>
      </rPr>
      <t>(토요일 하차 불가능)</t>
    </r>
    <r>
      <rPr>
        <b/>
        <sz val="11"/>
        <rFont val="맑은 고딕"/>
        <family val="3"/>
        <charset val="129"/>
      </rPr>
      <t xml:space="preserve"> TEL : 055-548-8725 / FAX : 055-548-8739 / 담당자 : 정경일 대리</t>
    </r>
    <phoneticPr fontId="69" type="noConversion"/>
  </si>
  <si>
    <t>altaca505@gmail.com</t>
    <phoneticPr fontId="184" type="noConversion"/>
  </si>
  <si>
    <t>** 스케줄 www.faircon.co.kr 에서도 확인 할 수 있습니다.</t>
    <phoneticPr fontId="69" type="noConversion"/>
  </si>
  <si>
    <t>** SCHEDULES ARE SUBJECT TO CHANGE WITH OR WITHOUT NOTICE **</t>
    <phoneticPr fontId="69" type="noConversion"/>
  </si>
  <si>
    <t>대한민국 국가대표 NEUTRAL NVOCC 페어콘라인</t>
    <phoneticPr fontId="69" type="noConversion"/>
  </si>
  <si>
    <r>
      <rPr>
        <b/>
        <sz val="14"/>
        <rFont val="맑은 고딕"/>
        <family val="3"/>
        <charset val="129"/>
      </rPr>
      <t xml:space="preserve">   * WOODEN PALLET/CASE 방역 필수입니다.
*PALLET포장 필수 지역(사우디/쿠웨이트/카타르): JEDDAH/DAMMAM/RIYADH/KUWAIT/HAMAD     </t>
    </r>
    <r>
      <rPr>
        <b/>
        <sz val="14"/>
        <color indexed="60"/>
        <rFont val="맑은 고딕"/>
        <family val="3"/>
        <charset val="129"/>
      </rPr>
      <t xml:space="preserve">                                       </t>
    </r>
    <r>
      <rPr>
        <b/>
        <sz val="14"/>
        <color indexed="10"/>
        <rFont val="맑은 고딕"/>
        <family val="3"/>
        <charset val="129"/>
      </rPr>
      <t>*두바이 T/S지역 진행시 총중량 4.5TON 이상일 경우 OVERWEIGHT SURCHARGE확인 필요합니다.  
*두바이향 화물 개당 2.5TON이상일 경우 OVERWEIGHT SURCHARGE 확인 필요합니다.</t>
    </r>
    <phoneticPr fontId="69" type="noConversion"/>
  </si>
  <si>
    <t>서울: 고명숙 차장 TEL. 02-772-2544 / 이시아 사원 TEL. 02-772-2687  FAX. 02-778-5079</t>
    <phoneticPr fontId="69" type="noConversion"/>
  </si>
  <si>
    <t>부킹, 서류: mideast@faircon.co.kr</t>
    <phoneticPr fontId="69" type="noConversion"/>
  </si>
  <si>
    <t>DOC CLS</t>
    <phoneticPr fontId="69" type="noConversion"/>
  </si>
  <si>
    <t>DUBAI(JEBEL ALI)</t>
    <phoneticPr fontId="69" type="noConversion"/>
  </si>
  <si>
    <r>
      <rPr>
        <b/>
        <sz val="16"/>
        <color indexed="8"/>
        <rFont val="Arial"/>
        <family val="2"/>
      </rPr>
      <t xml:space="preserve">DUBAI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U.A.E 1항차 </t>
    </r>
    <phoneticPr fontId="69" type="noConversion"/>
  </si>
  <si>
    <t>ESL DANA</t>
    <phoneticPr fontId="69" type="noConversion"/>
  </si>
  <si>
    <t>2516W</t>
    <phoneticPr fontId="69" type="noConversion"/>
  </si>
  <si>
    <t>12/26 AM</t>
    <phoneticPr fontId="69" type="noConversion"/>
  </si>
  <si>
    <r>
      <t xml:space="preserve">12/24 -&gt; </t>
    </r>
    <r>
      <rPr>
        <sz val="11"/>
        <color rgb="FFFF0000"/>
        <rFont val="Arial"/>
        <family val="2"/>
      </rPr>
      <t>12/29</t>
    </r>
    <phoneticPr fontId="69" type="noConversion"/>
  </si>
  <si>
    <t>SKIP (DELAY)</t>
    <phoneticPr fontId="69" type="noConversion"/>
  </si>
  <si>
    <r>
      <t xml:space="preserve">12/31 -&gt; </t>
    </r>
    <r>
      <rPr>
        <sz val="11"/>
        <color rgb="FFFF0000"/>
        <rFont val="Arial"/>
        <family val="2"/>
      </rPr>
      <t>1/7</t>
    </r>
    <phoneticPr fontId="69" type="noConversion"/>
  </si>
  <si>
    <t>0003W</t>
    <phoneticPr fontId="69" type="noConversion"/>
  </si>
  <si>
    <t>12/30 AM</t>
    <phoneticPr fontId="69" type="noConversion"/>
  </si>
  <si>
    <t>1/2 AM</t>
    <phoneticPr fontId="69" type="noConversion"/>
  </si>
  <si>
    <t xml:space="preserve">TS SHANGHAI </t>
    <phoneticPr fontId="69" type="noConversion"/>
  </si>
  <si>
    <t>2518W</t>
    <phoneticPr fontId="69" type="noConversion"/>
  </si>
  <si>
    <t>1/7 AM</t>
    <phoneticPr fontId="69" type="noConversion"/>
  </si>
  <si>
    <t>1/9 AM</t>
    <phoneticPr fontId="69" type="noConversion"/>
  </si>
  <si>
    <t>GFS GALAXY</t>
    <phoneticPr fontId="69" type="noConversion"/>
  </si>
  <si>
    <t>2520W</t>
    <phoneticPr fontId="69" type="noConversion"/>
  </si>
  <si>
    <t>1/14 AM</t>
    <phoneticPr fontId="69" type="noConversion"/>
  </si>
  <si>
    <t>1/16 AM</t>
    <phoneticPr fontId="69" type="noConversion"/>
  </si>
  <si>
    <r>
      <t xml:space="preserve">경상남도 창원시 진해구 신항8로 321 페어허브물류㈜ / 장치장코드 : 03077099 부산본부세관 / 
</t>
    </r>
    <r>
      <rPr>
        <b/>
        <sz val="11"/>
        <color indexed="10"/>
        <rFont val="맑은 고딕"/>
        <family val="3"/>
        <charset val="129"/>
      </rPr>
      <t>(토요일 하차 불가능)</t>
    </r>
    <r>
      <rPr>
        <b/>
        <sz val="11"/>
        <rFont val="맑은 고딕"/>
        <family val="3"/>
        <charset val="129"/>
      </rPr>
      <t xml:space="preserve"> TEL : 055-548-8725 / FAX : 055-548-8739 / 담당자 : 정경일 대리</t>
    </r>
    <phoneticPr fontId="69" type="noConversion"/>
  </si>
  <si>
    <t>** 스케줄 www.faircon.co.kr 에서도 확인 할 수 있습니다.</t>
    <phoneticPr fontId="69" type="noConversion"/>
  </si>
  <si>
    <t>!!주의 사항!!</t>
    <phoneticPr fontId="69" type="noConversion"/>
  </si>
  <si>
    <t>부킹, 서류: 1asia@faircon.co.kr</t>
    <phoneticPr fontId="69" type="noConversion"/>
  </si>
  <si>
    <t>PORT</t>
    <phoneticPr fontId="69" type="noConversion"/>
  </si>
  <si>
    <t>VESSEL</t>
    <phoneticPr fontId="69" type="noConversion"/>
  </si>
  <si>
    <t>DOC CLS</t>
    <phoneticPr fontId="69" type="noConversion"/>
  </si>
  <si>
    <r>
      <rPr>
        <b/>
        <sz val="16"/>
        <color indexed="8"/>
        <rFont val="Arial"/>
        <family val="2"/>
      </rPr>
      <t xml:space="preserve">HONG KONG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
목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금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월</t>
    </r>
    <phoneticPr fontId="69" type="noConversion"/>
  </si>
  <si>
    <t>CKCO</t>
    <phoneticPr fontId="69" type="noConversion"/>
  </si>
  <si>
    <t>KMTC</t>
    <phoneticPr fontId="69" type="noConversion"/>
  </si>
  <si>
    <t>PANCON BRIDGE</t>
  </si>
  <si>
    <t>SNKO</t>
    <phoneticPr fontId="69" type="noConversion"/>
  </si>
  <si>
    <t>KMTC JAKARTA</t>
  </si>
  <si>
    <t>PORT KLANG VOYAGER</t>
  </si>
  <si>
    <t>SNKO</t>
    <phoneticPr fontId="69" type="noConversion"/>
  </si>
  <si>
    <t>반입지</t>
    <phoneticPr fontId="69" type="noConversion"/>
  </si>
  <si>
    <t>CFS :  페어허브물류㈜  / 경상남도 창원시 진해구 신항8로 321 / 장치장코드 : 03077099 부산본부세관
 TEL : 055-548-8722 / FAX :055-548-8739 / 담당 : 하윤호 대리</t>
    <phoneticPr fontId="69" type="noConversion"/>
  </si>
  <si>
    <t xml:space="preserve">★ 인천발 홍콩 화물 입고시 화물 입고증 필수작성(실화주명/개수/웨이트/쉬핑마크 필수) 
** B/L 상 NO MARK 진행 불가.  현품 마크와 동일하게 서류 전달 요망
*** 매주 수요일부터 선입고 가능, 1개 40KG이상 팔렛포장 필수 
★우든팔렛&amp;케이스 방역표기필수
</t>
    <phoneticPr fontId="69" type="noConversion"/>
  </si>
  <si>
    <t>CARGO CLS</t>
    <phoneticPr fontId="69" type="noConversion"/>
  </si>
  <si>
    <t>INCHEON</t>
    <phoneticPr fontId="69" type="noConversion"/>
  </si>
  <si>
    <t>LINE</t>
    <phoneticPr fontId="69" type="noConversion"/>
  </si>
  <si>
    <r>
      <t>HONG KONG
(INCHEON)
1</t>
    </r>
    <r>
      <rPr>
        <b/>
        <sz val="18"/>
        <color indexed="8"/>
        <rFont val="돋움"/>
        <family val="3"/>
        <charset val="129"/>
      </rPr>
      <t>항차</t>
    </r>
    <r>
      <rPr>
        <b/>
        <sz val="18"/>
        <color indexed="8"/>
        <rFont val="Arial"/>
        <family val="2"/>
      </rPr>
      <t>,</t>
    </r>
    <r>
      <rPr>
        <b/>
        <sz val="18"/>
        <color indexed="8"/>
        <rFont val="돋움"/>
        <family val="3"/>
        <charset val="129"/>
      </rPr>
      <t>월</t>
    </r>
    <phoneticPr fontId="163" type="noConversion"/>
  </si>
  <si>
    <t>KMTC</t>
    <phoneticPr fontId="69" type="noConversion"/>
  </si>
  <si>
    <t>CKCO</t>
    <phoneticPr fontId="69" type="noConversion"/>
  </si>
  <si>
    <t xml:space="preserve">STAR EXPLORER </t>
  </si>
  <si>
    <t>2601S</t>
  </si>
  <si>
    <t>1/8AM</t>
  </si>
  <si>
    <t>1/9AM</t>
  </si>
  <si>
    <t>인천항 공동물류 CFS인천광역시 중구 서해대로 30번길 35  (장치장코드 : 02010033) 
TEL : 032-889-1788 / FAX : 032.882.1742 / 김송하 책임</t>
    <phoneticPr fontId="69" type="noConversion"/>
  </si>
  <si>
    <t>서울: 윤지민 사원 TEL. 02-7722-501 / 이지은 사원 TEL. 02-7722-673 FAX. 02-779-6800</t>
    <phoneticPr fontId="69" type="noConversion"/>
  </si>
  <si>
    <t>부킹, 서류: 1asia@faircon.co.kr</t>
    <phoneticPr fontId="69" type="noConversion"/>
  </si>
  <si>
    <t>VOYAGE</t>
    <phoneticPr fontId="69" type="noConversion"/>
  </si>
  <si>
    <t>BUSAN</t>
    <phoneticPr fontId="69" type="noConversion"/>
  </si>
  <si>
    <t>SHEKOU</t>
    <phoneticPr fontId="69" type="noConversion"/>
  </si>
  <si>
    <r>
      <rPr>
        <b/>
        <sz val="16"/>
        <color indexed="8"/>
        <rFont val="Arial"/>
        <family val="2"/>
      </rPr>
      <t xml:space="preserve">SHEKOU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9" type="noConversion"/>
  </si>
  <si>
    <t>1055S</t>
  </si>
  <si>
    <t>** 스케줄 www.faircon.co.kr 에서도 확인 할 수 있습니다.</t>
    <phoneticPr fontId="69" type="noConversion"/>
  </si>
  <si>
    <t>** SCHEDULES ARE SUBJECT TO CHANGE WITH OR WITHOUT NOTICE **</t>
    <phoneticPr fontId="69" type="noConversion"/>
  </si>
  <si>
    <t>** 아시아팀 메일주소 개편되었사오니 참고 부탁 드립니다 **
asia@faircon.co.kr / 싱가폴, 호치민, 캄보디아
3asia@faircon.co.kr / 하이퐁, 다낭, 필리핀, 파키스탄 콜롬보
베트남 CONSIGNEE TAX CODE, DESCRIPTION상 HS CODE 필수 기재</t>
    <phoneticPr fontId="69" type="noConversion"/>
  </si>
  <si>
    <t>서울: 신유경 계장 TEL. 02-7722-580  / 박지우 사원 TEL. 02-7722-602 FAX. 02-779-6800</t>
    <phoneticPr fontId="69" type="noConversion"/>
  </si>
  <si>
    <t>부킹, 서류: asia@faircon.co.kr</t>
    <phoneticPr fontId="69" type="noConversion"/>
  </si>
  <si>
    <t>PORT</t>
    <phoneticPr fontId="69" type="noConversion"/>
  </si>
  <si>
    <t>VESSEL</t>
    <phoneticPr fontId="69" type="noConversion"/>
  </si>
  <si>
    <t>CARGO CLS</t>
    <phoneticPr fontId="69" type="noConversion"/>
  </si>
  <si>
    <t>BUSAN</t>
    <phoneticPr fontId="69" type="noConversion"/>
  </si>
  <si>
    <t>HOCHIMINH</t>
    <phoneticPr fontId="69" type="noConversion"/>
  </si>
  <si>
    <t>LINE</t>
    <phoneticPr fontId="69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</si>
  <si>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</t>
    </r>
    <phoneticPr fontId="69" type="noConversion"/>
  </si>
  <si>
    <t>SKY SUNSHINE</t>
    <phoneticPr fontId="163" type="noConversion"/>
  </si>
  <si>
    <t>2516S</t>
    <phoneticPr fontId="163" type="noConversion"/>
  </si>
  <si>
    <t>12/17 AM</t>
    <phoneticPr fontId="163" type="noConversion"/>
  </si>
  <si>
    <t>SAWASDEE PACIFIC</t>
    <phoneticPr fontId="163" type="noConversion"/>
  </si>
  <si>
    <t>2522S</t>
    <phoneticPr fontId="163" type="noConversion"/>
  </si>
  <si>
    <t>12/19 AM</t>
    <phoneticPr fontId="163" type="noConversion"/>
  </si>
  <si>
    <t>CK LINE</t>
    <phoneticPr fontId="163" type="noConversion"/>
  </si>
  <si>
    <t xml:space="preserve">SAWASDEE DENEB </t>
    <phoneticPr fontId="163" type="noConversion"/>
  </si>
  <si>
    <t>2514S</t>
    <phoneticPr fontId="163" type="noConversion"/>
  </si>
  <si>
    <t>12/23 AM</t>
    <phoneticPr fontId="163" type="noConversion"/>
  </si>
  <si>
    <t>TBN</t>
    <phoneticPr fontId="163" type="noConversion"/>
  </si>
  <si>
    <t>12/24 AM</t>
    <phoneticPr fontId="163" type="noConversion"/>
  </si>
  <si>
    <t>반입지</t>
    <phoneticPr fontId="69" type="noConversion"/>
  </si>
  <si>
    <t>페어허브물류㈜  / 경상남도 창원시 진해구 신항8로 321 / 장치장코드 : 03077099 부산본부세관
 TEL : 055-548-8725 / FAX :055-548-8739 / 담당 :  정경일 대리</t>
    <phoneticPr fontId="69" type="noConversion"/>
  </si>
  <si>
    <t>VESSEL</t>
    <phoneticPr fontId="69" type="noConversion"/>
  </si>
  <si>
    <t>DOC CLS</t>
    <phoneticPr fontId="69" type="noConversion"/>
  </si>
  <si>
    <t>CARGO CLS</t>
    <phoneticPr fontId="69" type="noConversion"/>
  </si>
  <si>
    <t>INCHEON</t>
    <phoneticPr fontId="69" type="noConversion"/>
  </si>
  <si>
    <t>HOCHIMINH</t>
    <phoneticPr fontId="69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</si>
  <si>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 1</t>
    </r>
    <r>
      <rPr>
        <sz val="10"/>
        <color indexed="8"/>
        <rFont val="맑은 고딕"/>
        <family val="3"/>
        <charset val="129"/>
      </rPr>
      <t xml:space="preserve">항차 </t>
    </r>
    <phoneticPr fontId="69" type="noConversion"/>
  </si>
  <si>
    <t>SAWASDEE DENEB</t>
    <phoneticPr fontId="163" type="noConversion"/>
  </si>
  <si>
    <t>2514S</t>
    <phoneticPr fontId="163" type="noConversion"/>
  </si>
  <si>
    <t>12/18 AM</t>
    <phoneticPr fontId="163" type="noConversion"/>
  </si>
  <si>
    <t>CK LINE</t>
    <phoneticPr fontId="69" type="noConversion"/>
  </si>
  <si>
    <t>TBN</t>
    <phoneticPr fontId="163" type="noConversion"/>
  </si>
  <si>
    <t>12/24 AM</t>
    <phoneticPr fontId="163" type="noConversion"/>
  </si>
  <si>
    <t>PEGASUS PROTO</t>
    <phoneticPr fontId="163" type="noConversion"/>
  </si>
  <si>
    <t>2601S</t>
    <phoneticPr fontId="163" type="noConversion"/>
  </si>
  <si>
    <t>12/31 AM</t>
    <phoneticPr fontId="163" type="noConversion"/>
  </si>
  <si>
    <t>CK LINE</t>
    <phoneticPr fontId="69" type="noConversion"/>
  </si>
  <si>
    <t>인천항 공동물류 CFS (CODE : 02010033) TEL : 032-889-1788 / FAX : 032-891-1742 / 김송하 책임 /  
인천광역시 중구 서해대로 30번길 35</t>
    <phoneticPr fontId="69" type="noConversion"/>
  </si>
  <si>
    <t>서울: 이연주 대리 TEL. 02-7722-504 / 나원재 사원 TEL. 02-7722-559 FAX. 02-779-6800</t>
    <phoneticPr fontId="69" type="noConversion"/>
  </si>
  <si>
    <t>VOYAGE</t>
    <phoneticPr fontId="69" type="noConversion"/>
  </si>
  <si>
    <t>BUSAN</t>
    <phoneticPr fontId="69" type="noConversion"/>
  </si>
  <si>
    <t>HAIPHONG</t>
    <phoneticPr fontId="69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</si>
  <si>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 xml:space="preserve">VIETNAM
</t>
    </r>
    <r>
      <rPr>
        <sz val="10"/>
        <color indexed="8"/>
        <rFont val="맑은 고딕"/>
        <family val="3"/>
        <charset val="129"/>
      </rPr>
      <t xml:space="preserve">3항차 </t>
    </r>
    <phoneticPr fontId="69" type="noConversion"/>
  </si>
  <si>
    <t>T.B.N</t>
    <phoneticPr fontId="163" type="noConversion"/>
  </si>
  <si>
    <t>CK LINE</t>
    <phoneticPr fontId="69" type="noConversion"/>
  </si>
  <si>
    <t>SKY TIARA</t>
    <phoneticPr fontId="163" type="noConversion"/>
  </si>
  <si>
    <t>2528S</t>
    <phoneticPr fontId="163" type="noConversion"/>
  </si>
  <si>
    <t>SKY JADE</t>
    <phoneticPr fontId="163" type="noConversion"/>
  </si>
  <si>
    <t>2520S</t>
    <phoneticPr fontId="163" type="noConversion"/>
  </si>
  <si>
    <t>12/26 AM</t>
    <phoneticPr fontId="163" type="noConversion"/>
  </si>
  <si>
    <t>페어허브물류㈜  / 경상남도 창원시 진해구 신항8로 321 / 장치장코드 : 03077099 부산본부세관
TEL : 055-548-8725 / FAX :055-548-8739 / 담당 :  정경일 대리</t>
    <phoneticPr fontId="69" type="noConversion"/>
  </si>
  <si>
    <t>!!주의 사항!!</t>
    <phoneticPr fontId="69" type="noConversion"/>
  </si>
  <si>
    <t>VOYAGE</t>
    <phoneticPr fontId="69" type="noConversion"/>
  </si>
  <si>
    <t>HAIPHONG</t>
    <phoneticPr fontId="69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</si>
  <si>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3</t>
    </r>
    <r>
      <rPr>
        <sz val="10"/>
        <color indexed="8"/>
        <rFont val="맑은 고딕"/>
        <family val="3"/>
        <charset val="129"/>
      </rPr>
      <t>항차 수, 금, 일</t>
    </r>
    <phoneticPr fontId="69" type="noConversion"/>
  </si>
  <si>
    <t>SKIP</t>
    <phoneticPr fontId="163" type="noConversion"/>
  </si>
  <si>
    <t>SKY TIARA</t>
    <phoneticPr fontId="163" type="noConversion"/>
  </si>
  <si>
    <t>2528S</t>
    <phoneticPr fontId="163" type="noConversion"/>
  </si>
  <si>
    <t>DONGJIN CONTINENTAL</t>
    <phoneticPr fontId="163" type="noConversion"/>
  </si>
  <si>
    <t>0207W</t>
    <phoneticPr fontId="163" type="noConversion"/>
  </si>
  <si>
    <t>12/18 AM</t>
    <phoneticPr fontId="163" type="noConversion"/>
  </si>
  <si>
    <t>12/19 AM</t>
    <phoneticPr fontId="163" type="noConversion"/>
  </si>
  <si>
    <t>SNKO</t>
    <phoneticPr fontId="163" type="noConversion"/>
  </si>
  <si>
    <t>SKIP</t>
    <phoneticPr fontId="163" type="noConversion"/>
  </si>
  <si>
    <t>CK LINE</t>
    <phoneticPr fontId="163" type="noConversion"/>
  </si>
  <si>
    <t>인천항 공동물류 CFS (CODE : 02010033) TEL : 032-889-1788 / FAX : 032-891-1742 / 김송하 책임 /  
인천광역시 중구 서해대로 30번길 35</t>
    <phoneticPr fontId="69" type="noConversion"/>
  </si>
  <si>
    <r>
      <rPr>
        <b/>
        <sz val="16"/>
        <color indexed="8"/>
        <rFont val="Arial"/>
        <family val="2"/>
      </rPr>
      <t xml:space="preserve">DANANG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목</t>
    </r>
    <phoneticPr fontId="163" type="noConversion"/>
  </si>
  <si>
    <t>WAN HAI 287</t>
    <phoneticPr fontId="163" type="noConversion"/>
  </si>
  <si>
    <t>S063</t>
    <phoneticPr fontId="163" type="noConversion"/>
  </si>
  <si>
    <t>12/23 AM</t>
    <phoneticPr fontId="163" type="noConversion"/>
  </si>
  <si>
    <t>WANHAI</t>
    <phoneticPr fontId="69" type="noConversion"/>
  </si>
  <si>
    <t>WAN HAI 289</t>
    <phoneticPr fontId="163" type="noConversion"/>
  </si>
  <si>
    <t>S073</t>
    <phoneticPr fontId="163" type="noConversion"/>
  </si>
  <si>
    <t>12/30 AM</t>
    <phoneticPr fontId="163" type="noConversion"/>
  </si>
  <si>
    <t>페어허브물류㈜  / 경상남도 창원시 진해구 신항8로 321 / 장치장코드 : 03077099 부산본부세관
TEL : 055-548-8725 / FAX :055-548-8739 / 담당 :  정경일 대리</t>
    <phoneticPr fontId="163" type="noConversion"/>
  </si>
  <si>
    <t>** SCHEDULES ARE SUBJECT TO CHANGE WITH OR WITHOUT NOTICE **</t>
    <phoneticPr fontId="69" type="noConversion"/>
  </si>
  <si>
    <t>대한민국 국가대표 NEUTRAL NVOCC 페어콘라인</t>
    <phoneticPr fontId="69" type="noConversion"/>
  </si>
  <si>
    <t>!!주의 사항!!</t>
    <phoneticPr fontId="69" type="noConversion"/>
  </si>
  <si>
    <t>★★인도//진행선박 &amp; 실출항 변동이 많습니다//화물 클로징 연장 불가★★ 
★★인도//선복마감진행으로 서류&amp;화물연장 불가★★ 정확한 아이템 HSCODE 필수입력 ★★                                                                                    ★★대만 전지역 방역필수,마크부착필수★★</t>
    <phoneticPr fontId="69" type="noConversion"/>
  </si>
  <si>
    <t>서울: 윤지민 사원 TEL. 02-7722-501 / 이지은 사원 TEL. 02-7722-673 FAX. 02-779-6800</t>
    <phoneticPr fontId="69" type="noConversion"/>
  </si>
  <si>
    <t>VESSEL</t>
    <phoneticPr fontId="69" type="noConversion"/>
  </si>
  <si>
    <t>VOYAGE</t>
    <phoneticPr fontId="69" type="noConversion"/>
  </si>
  <si>
    <t>DOC CLS</t>
    <phoneticPr fontId="69" type="noConversion"/>
  </si>
  <si>
    <t>KEELUNG</t>
    <phoneticPr fontId="69" type="noConversion"/>
  </si>
  <si>
    <t>LINE</t>
    <phoneticPr fontId="69" type="noConversion"/>
  </si>
  <si>
    <r>
      <rPr>
        <b/>
        <sz val="14"/>
        <color indexed="8"/>
        <rFont val="Arial"/>
        <family val="2"/>
      </rPr>
      <t xml:space="preserve">KEELUNG
(BUSAN)
</t>
    </r>
    <r>
      <rPr>
        <sz val="10"/>
        <color indexed="8"/>
        <rFont val="Arial"/>
        <family val="2"/>
      </rPr>
      <t xml:space="preserve">TAIWAN
</t>
    </r>
    <r>
      <rPr>
        <b/>
        <sz val="11"/>
        <color rgb="FFFF0000"/>
        <rFont val="맑은 고딕"/>
        <family val="3"/>
        <charset val="129"/>
      </rPr>
      <t>스케줄변동多</t>
    </r>
    <phoneticPr fontId="163" type="noConversion"/>
  </si>
  <si>
    <t>TSLU</t>
    <phoneticPr fontId="163" type="noConversion"/>
  </si>
  <si>
    <t>INTERASIA ELEVATE</t>
  </si>
  <si>
    <t>S062</t>
  </si>
  <si>
    <t>반입지</t>
    <phoneticPr fontId="69" type="noConversion"/>
  </si>
  <si>
    <t>CFS : 페어허브물류㈜  / 경상남도 창원시 진해구 신항8로 321 / 장치장코드 : 03077099 부산본부세관
 TEL : 055-548-8722 / FAX :055-548-8739 / 담당 : 하윤호 대리</t>
    <phoneticPr fontId="163" type="noConversion"/>
  </si>
  <si>
    <t>서울: 이연주 대리 TEL. 02-7722-504 / 나원재 사원 TEL. 02-7722-559 FAX. 02-779-6800</t>
    <phoneticPr fontId="69" type="noConversion"/>
  </si>
  <si>
    <t>DOC CLS</t>
    <phoneticPr fontId="69" type="noConversion"/>
  </si>
  <si>
    <t>CARGO CLS</t>
    <phoneticPr fontId="69" type="noConversion"/>
  </si>
  <si>
    <t>KAOHSIUNG</t>
    <phoneticPr fontId="69" type="noConversion"/>
  </si>
  <si>
    <r>
      <rPr>
        <b/>
        <sz val="14"/>
        <color indexed="8"/>
        <rFont val="Arial"/>
        <family val="2"/>
      </rPr>
      <t xml:space="preserve">KAOSHIUNG
(BUSAN)
</t>
    </r>
    <r>
      <rPr>
        <sz val="10"/>
        <color indexed="8"/>
        <rFont val="Arial"/>
        <family val="2"/>
      </rPr>
      <t>TAIWAN
1</t>
    </r>
    <r>
      <rPr>
        <sz val="10"/>
        <color indexed="8"/>
        <rFont val="맑은 고딕"/>
        <family val="3"/>
        <charset val="129"/>
      </rPr>
      <t>항차 목//</t>
    </r>
    <r>
      <rPr>
        <b/>
        <sz val="12"/>
        <color rgb="FFFF0000"/>
        <rFont val="맑은 고딕"/>
        <family val="3"/>
        <charset val="129"/>
      </rPr>
      <t>스케줄변동多</t>
    </r>
    <phoneticPr fontId="163" type="noConversion"/>
  </si>
  <si>
    <t>YM CERTAINTY</t>
    <phoneticPr fontId="163" type="noConversion"/>
  </si>
  <si>
    <t>079S</t>
    <phoneticPr fontId="163" type="noConversion"/>
  </si>
  <si>
    <t>12/17 AM</t>
    <phoneticPr fontId="163" type="noConversion"/>
  </si>
  <si>
    <t>INTERASIA ELEVATE</t>
    <phoneticPr fontId="163" type="noConversion"/>
  </si>
  <si>
    <t>S062</t>
    <phoneticPr fontId="163" type="noConversion"/>
  </si>
  <si>
    <t>12/23 AM</t>
    <phoneticPr fontId="163" type="noConversion"/>
  </si>
  <si>
    <t>IBN AL ABBAR</t>
    <phoneticPr fontId="163" type="noConversion"/>
  </si>
  <si>
    <t>331S</t>
    <phoneticPr fontId="163" type="noConversion"/>
  </si>
  <si>
    <t>12/30 AM</t>
    <phoneticPr fontId="163" type="noConversion"/>
  </si>
  <si>
    <t>반입지</t>
    <phoneticPr fontId="69" type="noConversion"/>
  </si>
  <si>
    <t>CFS :  페어허브물류㈜  / 경상남도 창원시 진해구 신항8로 321 / 장치장코드 : 03077099 부산본부세관
TEL : 055-548-8722 / FAX :055-548-8739 / 담당 :  하윤호 대리</t>
    <phoneticPr fontId="69" type="noConversion"/>
  </si>
  <si>
    <t>서울: 윤현경 계장 TEL. 02-7722-527 / 김나영 사원 TEL. 02-7722-567 FAX. 02-779-6800</t>
    <phoneticPr fontId="69" type="noConversion"/>
  </si>
  <si>
    <t>부킹, 서류: 4asia@faircon.co.kr</t>
    <phoneticPr fontId="69" type="noConversion"/>
  </si>
  <si>
    <t>TAICHUNG</t>
    <phoneticPr fontId="69" type="noConversion"/>
  </si>
  <si>
    <r>
      <rPr>
        <b/>
        <sz val="14"/>
        <color indexed="8"/>
        <rFont val="Arial"/>
        <family val="2"/>
      </rPr>
      <t xml:space="preserve">TAICHUNG
(BUSAN)
</t>
    </r>
    <r>
      <rPr>
        <b/>
        <sz val="12"/>
        <color rgb="FFFF0000"/>
        <rFont val="맑은 고딕"/>
        <family val="3"/>
        <charset val="129"/>
      </rPr>
      <t>스케줄변동多</t>
    </r>
    <phoneticPr fontId="163" type="noConversion"/>
  </si>
  <si>
    <t>TS NAGOYA</t>
    <phoneticPr fontId="163" type="noConversion"/>
  </si>
  <si>
    <t>25019S</t>
    <phoneticPr fontId="162" type="noConversion"/>
  </si>
  <si>
    <t>331S</t>
  </si>
  <si>
    <t>TS NAGOYA</t>
    <phoneticPr fontId="163" type="noConversion"/>
  </si>
  <si>
    <t>26001S</t>
    <phoneticPr fontId="162" type="noConversion"/>
  </si>
  <si>
    <t>CFS :  페어허브물류㈜  / 경상남도 창원시 진해구 신항8로 321 / 장치장코드 : 03077099 부산본부세관
 TEL : 055-548-8722 / FAX :055-548-8739 / 담당 :  하윤호 대리</t>
    <phoneticPr fontId="69" type="noConversion"/>
  </si>
  <si>
    <t>★★ 말레이시아 향 화물 개당 길이 3M 혹은 3TON 이상일 경우 도착지 SUR CHARGE 발생 됩니다★★                                          
*말레이시아 향 HS CODE, 마크 기재 필수*</t>
    <phoneticPr fontId="69" type="noConversion"/>
  </si>
  <si>
    <t>PORT</t>
    <phoneticPr fontId="69" type="noConversion"/>
  </si>
  <si>
    <t>BUSAN</t>
    <phoneticPr fontId="69" type="noConversion"/>
  </si>
  <si>
    <t>PORT KELANG</t>
    <phoneticPr fontId="69" type="noConversion"/>
  </si>
  <si>
    <r>
      <rPr>
        <b/>
        <sz val="14"/>
        <color indexed="8"/>
        <rFont val="Arial"/>
        <family val="2"/>
      </rPr>
      <t xml:space="preserve">PORT KELANG
(BUSAN)
</t>
    </r>
    <r>
      <rPr>
        <sz val="10"/>
        <color indexed="8"/>
        <rFont val="Arial"/>
        <family val="2"/>
      </rPr>
      <t>MALAYSIA 1</t>
    </r>
    <r>
      <rPr>
        <sz val="10"/>
        <color indexed="8"/>
        <rFont val="돋움"/>
        <family val="3"/>
        <charset val="129"/>
      </rPr>
      <t>항차</t>
    </r>
    <phoneticPr fontId="69" type="noConversion"/>
  </si>
  <si>
    <r>
      <t>S</t>
    </r>
    <r>
      <rPr>
        <sz val="11"/>
        <color theme="1"/>
        <rFont val="맑은 고딕"/>
        <family val="3"/>
        <charset val="129"/>
        <scheme val="minor"/>
      </rPr>
      <t>INOKOR</t>
    </r>
    <phoneticPr fontId="163" type="noConversion"/>
  </si>
  <si>
    <t>JAKARTA VOYAGER</t>
    <phoneticPr fontId="163" type="noConversion"/>
  </si>
  <si>
    <t>CHENNAI VOYAGER</t>
    <phoneticPr fontId="163" type="noConversion"/>
  </si>
  <si>
    <t>12/31AM</t>
    <phoneticPr fontId="162" type="noConversion"/>
  </si>
  <si>
    <t>반입지</t>
    <phoneticPr fontId="69" type="noConversion"/>
  </si>
  <si>
    <t>SKIP</t>
    <phoneticPr fontId="163" type="noConversion"/>
  </si>
  <si>
    <t>JAKARTA VOYAGER</t>
    <phoneticPr fontId="163" type="noConversion"/>
  </si>
  <si>
    <t>부킹, 서류: 1asia@faircon.co.kr</t>
    <phoneticPr fontId="69" type="noConversion"/>
  </si>
  <si>
    <r>
      <t xml:space="preserve">★★ 인도 IEC &amp; GST &amp; PAN &amp; EMAIL &amp; HS CODE 무게정보 정확하게 비엘 필수기재★★
★★마감 이 후 정정시 패널피 발생가능★★ **실 출항일 변동많습니다 </t>
    </r>
    <r>
      <rPr>
        <b/>
        <u/>
        <sz val="14"/>
        <color rgb="FFC00000"/>
        <rFont val="맑은 고딕"/>
        <family val="3"/>
        <charset val="129"/>
        <scheme val="minor"/>
      </rPr>
      <t xml:space="preserve">*** 마감연장불가***    </t>
    </r>
    <r>
      <rPr>
        <b/>
        <sz val="14"/>
        <color rgb="FFC00000"/>
        <rFont val="맑은 고딕"/>
        <family val="3"/>
        <charset val="129"/>
        <scheme val="minor"/>
      </rPr>
      <t xml:space="preserve">                                          </t>
    </r>
    <phoneticPr fontId="69" type="noConversion"/>
  </si>
  <si>
    <t>CHENNAI</t>
    <phoneticPr fontId="69" type="noConversion"/>
  </si>
  <si>
    <t>FARMKO</t>
    <phoneticPr fontId="163" type="noConversion"/>
  </si>
  <si>
    <t>KMTC</t>
    <phoneticPr fontId="163" type="noConversion"/>
  </si>
  <si>
    <t xml:space="preserve">WAN HAI 510 </t>
  </si>
  <si>
    <t>W194</t>
  </si>
  <si>
    <t>1/7AM</t>
  </si>
  <si>
    <t>WAN HAI 521</t>
  </si>
  <si>
    <t>W038</t>
  </si>
  <si>
    <t>1/15AM</t>
  </si>
  <si>
    <t>1/16AM</t>
  </si>
  <si>
    <t>CFS : 페어허브물류㈜  / 경상남도 창원시 진해구 신항8로 321 / 장치장코드 : 03077099 부산본부세관
 TEL : 055-548-8722 / FAX :055-548-8739 / 담당 : 하윤호 대리</t>
    <phoneticPr fontId="69" type="noConversion"/>
  </si>
  <si>
    <t>서울: 한지은 부장 TEL : 02-7722-554 / 김소현 계장 TEL. 02-7722-614 FAX. 02-779-6800</t>
    <phoneticPr fontId="69" type="noConversion"/>
  </si>
  <si>
    <t>부킹, 서류: export@faircon.co.kr</t>
    <phoneticPr fontId="69" type="noConversion"/>
  </si>
  <si>
    <r>
      <t xml:space="preserve">★★ 인도 IEC &amp; GST &amp; PAN &amp; EMAIL &amp; HS CODE 무게정보 정확하게 비엘 필수기재★★
★★마감 이 후 정정시 패널피 발생가능★★ **실 출항일 변동많습니다 </t>
    </r>
    <r>
      <rPr>
        <b/>
        <u/>
        <sz val="14"/>
        <color rgb="FFC00000"/>
        <rFont val="맑은 고딕"/>
        <family val="3"/>
        <charset val="129"/>
        <scheme val="minor"/>
      </rPr>
      <t xml:space="preserve">*** 마감연장불가***    </t>
    </r>
    <r>
      <rPr>
        <b/>
        <sz val="14"/>
        <color rgb="FFC00000"/>
        <rFont val="맑은 고딕"/>
        <family val="3"/>
        <charset val="129"/>
        <scheme val="minor"/>
      </rPr>
      <t xml:space="preserve">                                          </t>
    </r>
    <phoneticPr fontId="69" type="noConversion"/>
  </si>
  <si>
    <t>KATTUPALLI</t>
    <phoneticPr fontId="69" type="noConversion"/>
  </si>
  <si>
    <t>KATTUPALLI
(BUSAN)</t>
    <phoneticPr fontId="69" type="noConversion"/>
  </si>
  <si>
    <t>HMM</t>
    <phoneticPr fontId="163" type="noConversion"/>
  </si>
  <si>
    <t>HYUNDAI TOKYO</t>
  </si>
  <si>
    <t>0161W</t>
  </si>
  <si>
    <t>서울: 윤지민 사원 TEL. 02-7722-501 / 이지은 사원 TEL. 02-7722-673 FAX. 02-779-6800</t>
    <phoneticPr fontId="69" type="noConversion"/>
  </si>
  <si>
    <t xml:space="preserve">NHAVA </t>
    <phoneticPr fontId="69" type="noConversion"/>
  </si>
  <si>
    <t>12/29AM</t>
  </si>
  <si>
    <t>KMTC NHAVA SHEVA</t>
  </si>
  <si>
    <t>2601W</t>
  </si>
  <si>
    <t>PENANG
(BUSAN)</t>
    <phoneticPr fontId="69" type="noConversion"/>
  </si>
  <si>
    <r>
      <rPr>
        <b/>
        <sz val="16"/>
        <rFont val="Arial"/>
        <family val="2"/>
      </rPr>
      <t xml:space="preserve">CHENNAI
</t>
    </r>
    <r>
      <rPr>
        <b/>
        <sz val="14"/>
        <rFont val="Arial"/>
        <family val="2"/>
      </rPr>
      <t xml:space="preserve">(BUSAN) </t>
    </r>
    <phoneticPr fontId="69" type="noConversion"/>
  </si>
  <si>
    <r>
      <rPr>
        <b/>
        <sz val="16"/>
        <rFont val="Arial"/>
        <family val="2"/>
      </rPr>
      <t xml:space="preserve">NHAVA SHEVA
</t>
    </r>
    <r>
      <rPr>
        <b/>
        <sz val="14"/>
        <rFont val="Arial"/>
        <family val="2"/>
      </rPr>
      <t xml:space="preserve">(BUSAN) </t>
    </r>
    <phoneticPr fontId="69" type="noConversion"/>
  </si>
  <si>
    <t>SAWASDEE SUNRISE</t>
    <phoneticPr fontId="163" type="noConversion"/>
  </si>
  <si>
    <t>SAWASDEE ATLANTIC</t>
    <phoneticPr fontId="163" type="noConversion"/>
  </si>
  <si>
    <t>2526S</t>
  </si>
  <si>
    <t>2601S</t>
    <phoneticPr fontId="162" type="noConversion"/>
  </si>
  <si>
    <t>1/8AM</t>
    <phoneticPr fontId="162" type="noConversion"/>
  </si>
  <si>
    <t>1/9AM</t>
    <phoneticPr fontId="162" type="noConversion"/>
  </si>
  <si>
    <t>BELAWAN</t>
    <phoneticPr fontId="163" type="noConversion"/>
  </si>
  <si>
    <t>TIANJIN VOYAGER</t>
    <phoneticPr fontId="163" type="noConversion"/>
  </si>
  <si>
    <t>SAWASDEE ALTAIR</t>
    <phoneticPr fontId="163" type="noConversion"/>
  </si>
  <si>
    <t>2553S</t>
    <phoneticPr fontId="162" type="noConversion"/>
  </si>
  <si>
    <t>MELBOURNE BRIDGE</t>
    <phoneticPr fontId="163" type="noConversion"/>
  </si>
  <si>
    <t>2507W</t>
    <phoneticPr fontId="163" type="noConversion"/>
  </si>
  <si>
    <t>12/17 AM</t>
    <phoneticPr fontId="163" type="noConversion"/>
  </si>
  <si>
    <t>12/18 AM</t>
    <phoneticPr fontId="163" type="noConversion"/>
  </si>
  <si>
    <t>T.B.N</t>
    <phoneticPr fontId="163" type="noConversion"/>
  </si>
  <si>
    <t>12/24 AM</t>
    <phoneticPr fontId="163" type="noConversion"/>
  </si>
  <si>
    <t>12/31 AM</t>
    <phoneticPr fontId="163" type="noConversion"/>
  </si>
  <si>
    <t>105W</t>
    <phoneticPr fontId="163" type="noConversion"/>
  </si>
  <si>
    <t>OOCL HAMBURG</t>
    <phoneticPr fontId="163" type="noConversion"/>
  </si>
  <si>
    <t xml:space="preserve">SEABREEZE </t>
    <phoneticPr fontId="163" type="noConversion"/>
  </si>
  <si>
    <t>2148S</t>
    <phoneticPr fontId="163" type="noConversion"/>
  </si>
  <si>
    <t>12/18 AM</t>
    <phoneticPr fontId="163" type="noConversion"/>
  </si>
  <si>
    <t>12/19 AM</t>
    <phoneticPr fontId="163" type="noConversion"/>
  </si>
  <si>
    <t>ONE LINE</t>
    <phoneticPr fontId="163" type="noConversion"/>
  </si>
  <si>
    <t>T.B.N</t>
    <phoneticPr fontId="163" type="noConversion"/>
  </si>
  <si>
    <t>KMTC</t>
    <phoneticPr fontId="163" type="noConversion"/>
  </si>
  <si>
    <t>LOS ANDES BRIDGE</t>
    <phoneticPr fontId="163" type="noConversion"/>
  </si>
  <si>
    <t>0230S</t>
    <phoneticPr fontId="163" type="noConversion"/>
  </si>
  <si>
    <t>12/23 AM</t>
    <phoneticPr fontId="163" type="noConversion"/>
  </si>
  <si>
    <t>12/24 AM</t>
    <phoneticPr fontId="163" type="noConversion"/>
  </si>
  <si>
    <t>ONE LINE</t>
    <phoneticPr fontId="163" type="noConversion"/>
  </si>
  <si>
    <t>SUNNY ORCHID</t>
    <phoneticPr fontId="163" type="noConversion"/>
  </si>
  <si>
    <t>2520S</t>
    <phoneticPr fontId="163" type="noConversion"/>
  </si>
  <si>
    <t>12/26 AM</t>
    <phoneticPr fontId="163" type="noConversion"/>
  </si>
  <si>
    <t>12/26 AM</t>
    <phoneticPr fontId="163" type="noConversion"/>
  </si>
  <si>
    <t>JAKARTA VOYAGER</t>
    <phoneticPr fontId="163" type="noConversion"/>
  </si>
  <si>
    <t>12/22 AM</t>
    <phoneticPr fontId="163" type="noConversion"/>
  </si>
  <si>
    <t>SITC YUANMING</t>
    <phoneticPr fontId="163" type="noConversion"/>
  </si>
  <si>
    <t>12/18 AM</t>
    <phoneticPr fontId="163" type="noConversion"/>
  </si>
  <si>
    <t>SITC</t>
    <phoneticPr fontId="163" type="noConversion"/>
  </si>
  <si>
    <t>12/26 AM</t>
    <phoneticPr fontId="163" type="noConversion"/>
  </si>
  <si>
    <t>SITC</t>
    <phoneticPr fontId="163" type="noConversion"/>
  </si>
  <si>
    <t>1/2 AM</t>
    <phoneticPr fontId="163" type="noConversion"/>
  </si>
  <si>
    <t>2512S</t>
    <phoneticPr fontId="163" type="noConversion"/>
  </si>
  <si>
    <t>12/18 AM</t>
    <phoneticPr fontId="163" type="noConversion"/>
  </si>
  <si>
    <t>12/19 AM</t>
    <phoneticPr fontId="163" type="noConversion"/>
  </si>
  <si>
    <t>KMTC SHIMIZU</t>
    <phoneticPr fontId="163" type="noConversion"/>
  </si>
  <si>
    <t>2513S</t>
    <phoneticPr fontId="163" type="noConversion"/>
  </si>
  <si>
    <t>PORT KLANG VOYAGER</t>
    <phoneticPr fontId="163" type="noConversion"/>
  </si>
  <si>
    <t>2512S</t>
    <phoneticPr fontId="163" type="noConversion"/>
  </si>
  <si>
    <t>SNKO</t>
    <phoneticPr fontId="163" type="noConversion"/>
  </si>
  <si>
    <t>SITC MINGDE</t>
    <phoneticPr fontId="163" type="noConversion"/>
  </si>
  <si>
    <t>2526S</t>
    <phoneticPr fontId="163" type="noConversion"/>
  </si>
  <si>
    <t>2523S</t>
    <phoneticPr fontId="163" type="noConversion"/>
  </si>
  <si>
    <t>12/23 AM</t>
    <phoneticPr fontId="163" type="noConversion"/>
  </si>
  <si>
    <t>SITC XIN</t>
    <phoneticPr fontId="163" type="noConversion"/>
  </si>
  <si>
    <t>2602S</t>
    <phoneticPr fontId="163" type="noConversion"/>
  </si>
  <si>
    <t>12/29 AM</t>
    <phoneticPr fontId="163" type="noConversion"/>
  </si>
  <si>
    <t>2518S</t>
    <phoneticPr fontId="163" type="noConversion"/>
  </si>
  <si>
    <t>2510S</t>
    <phoneticPr fontId="163" type="noConversion"/>
  </si>
  <si>
    <t>대한민국 국가대표 NEUTRAL NVOCC 페어콘라인</t>
    <phoneticPr fontId="69" type="noConversion"/>
  </si>
  <si>
    <r>
      <rPr>
        <b/>
        <sz val="12"/>
        <color rgb="FFC00000"/>
        <rFont val="맑은 고딕"/>
        <family val="3"/>
        <charset val="129"/>
        <scheme val="major"/>
      </rPr>
      <t>★ 2022.06월 입고분부터 인천-상해 CFS - 인천항공동물류로 변경 ★</t>
    </r>
    <r>
      <rPr>
        <b/>
        <sz val="12"/>
        <rFont val="맑은 고딕"/>
        <family val="3"/>
        <charset val="129"/>
        <scheme val="major"/>
      </rPr>
      <t xml:space="preserve">
★ 2018년 6월 1일 도착건부터 중국 사전신고제도 시행
=&gt; 쉬퍼, 컨사이니, 노티파이 상호, 주소, 연락처, 사업자등록번호 (USCI) BL 상에 기재
★중국 전지역 목재 포장일 경우 방역 필수/방역 마크 필수 (세관 검역 강화) 
★ 라인CFS입고시 - 화물에 부착된 마크와 입고증에 기재한 마크 일치해야 입고 가능
★ 라인CFS입고시 - 카톤, 롤, 드럼 화물의 단일 중량이 25kgs 이상일 경우 / 드럼, 캔, 말통 포장일 경우 PALLET 포장 필수 (국내용 임대 PALLET 수출 불가)</t>
    </r>
    <phoneticPr fontId="69" type="noConversion"/>
  </si>
  <si>
    <t>부킹, 서류: china@faircon.co.kr</t>
    <phoneticPr fontId="69" type="noConversion"/>
  </si>
  <si>
    <r>
      <t xml:space="preserve">★2021.07월부터 주52시간 시행으로 토요일반입불가★
</t>
    </r>
    <r>
      <rPr>
        <b/>
        <u/>
        <sz val="11"/>
        <color indexed="14"/>
        <rFont val="맑은 고딕"/>
        <family val="3"/>
        <charset val="129"/>
      </rPr>
      <t>**부킹번호 필수**</t>
    </r>
    <r>
      <rPr>
        <b/>
        <u/>
        <sz val="11"/>
        <color rgb="FFC00000"/>
        <rFont val="맑은 고딕"/>
        <family val="3"/>
        <charset val="129"/>
      </rPr>
      <t xml:space="preserve"> </t>
    </r>
    <phoneticPr fontId="69" type="noConversion"/>
  </si>
  <si>
    <t>PORT</t>
    <phoneticPr fontId="69" type="noConversion"/>
  </si>
  <si>
    <t>VESSEL</t>
    <phoneticPr fontId="69" type="noConversion"/>
  </si>
  <si>
    <t>DOC CLS</t>
    <phoneticPr fontId="69" type="noConversion"/>
  </si>
  <si>
    <t>CARGO CLS</t>
    <phoneticPr fontId="69" type="noConversion"/>
  </si>
  <si>
    <t>SHANGHAI</t>
    <phoneticPr fontId="69" type="noConversion"/>
  </si>
  <si>
    <t>LINE</t>
    <phoneticPr fontId="69" type="noConversion"/>
  </si>
  <si>
    <r>
      <t xml:space="preserve">SHANGHAI
</t>
    </r>
    <r>
      <rPr>
        <b/>
        <sz val="12"/>
        <color indexed="8"/>
        <rFont val="맑은 고딕"/>
        <family val="3"/>
        <charset val="129"/>
      </rPr>
      <t xml:space="preserve">(BUSAN)
</t>
    </r>
    <r>
      <rPr>
        <b/>
        <sz val="11"/>
        <color indexed="8"/>
        <rFont val="맑은 고딕"/>
        <family val="3"/>
        <charset val="129"/>
      </rPr>
      <t>5항차 수,목,금,토,일</t>
    </r>
    <phoneticPr fontId="69" type="noConversion"/>
  </si>
  <si>
    <t>HAPPY LUCKY</t>
  </si>
  <si>
    <t>12/31 AM11</t>
  </si>
  <si>
    <t>SKIP(신정)</t>
  </si>
  <si>
    <t>1/1 AM</t>
  </si>
  <si>
    <t>1/1 AM11</t>
  </si>
  <si>
    <t>1/2 AM</t>
  </si>
  <si>
    <t>1/2 AM11</t>
  </si>
  <si>
    <t>1/5 AM</t>
  </si>
  <si>
    <t>1/5 AM11</t>
  </si>
  <si>
    <t>SHANGHAI VOYAGER</t>
  </si>
  <si>
    <t>1/6 AM</t>
  </si>
  <si>
    <t>1/6 AM11</t>
  </si>
  <si>
    <t>CFS : 페어허브물류㈜ (경상남도 창원시 진해구 신항8로 321) 장치장 CODE : 03077099
TEL : 055-548-8722 FAX : 055 548 8739 담당 : 하윤호 대리</t>
    <phoneticPr fontId="69" type="noConversion"/>
  </si>
  <si>
    <t>!!주의 사항!!</t>
    <phoneticPr fontId="69" type="noConversion"/>
  </si>
  <si>
    <r>
      <t xml:space="preserve">토요일 입고 불가 / 선입고시 담당자와 확인 후 진행 (오전 9시~ 오후4시,점심시간제외) / 개당 3TON 또는 3M 이상 시, 사전 인폼. 카톤, 롤, 드럼 화물의 개당 40kgs 이상일 경우 또는 드럼, 캔, 말통 포장일 경우 PALLET 포장 필수 
</t>
    </r>
    <r>
      <rPr>
        <b/>
        <sz val="11"/>
        <color rgb="FFF028F5"/>
        <rFont val="맑은 고딕"/>
        <family val="3"/>
        <charset val="129"/>
      </rPr>
      <t>*부킹번호 없음 / 입고시간 연장 불가* ☆스케줄 변동잦음!!! 진행 전 확인 필수☆</t>
    </r>
    <phoneticPr fontId="69" type="noConversion"/>
  </si>
  <si>
    <t>INCHEON</t>
    <phoneticPr fontId="69" type="noConversion"/>
  </si>
  <si>
    <t>SHANGHAI</t>
    <phoneticPr fontId="69" type="noConversion"/>
  </si>
  <si>
    <r>
      <rPr>
        <b/>
        <sz val="16"/>
        <color indexed="8"/>
        <rFont val="맑은 고딕"/>
        <family val="3"/>
        <charset val="129"/>
      </rPr>
      <t xml:space="preserve">SHANGHAI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수, 토
</t>
    </r>
    <r>
      <rPr>
        <b/>
        <sz val="10"/>
        <color rgb="FFFF0000"/>
        <rFont val="맑은 고딕"/>
        <family val="3"/>
        <charset val="129"/>
      </rPr>
      <t>딜레이 심함! 
☆스케줄 변동잦음!!! 
진행 전 확인 필수☆</t>
    </r>
    <phoneticPr fontId="69" type="noConversion"/>
  </si>
  <si>
    <t>2602W</t>
  </si>
  <si>
    <t>1/8 AM</t>
  </si>
  <si>
    <r>
      <t>수요일모선 =&gt; 월요일 오전마감 (선입고 : 전 주 금요일 오후13시~16시)
토요일모선 =&gt; 목요일 오전마감 (선입고 : 화요일 오전~수요일 16시)</t>
    </r>
    <r>
      <rPr>
        <b/>
        <sz val="11"/>
        <color rgb="FFFF0000"/>
        <rFont val="맑은 고딕"/>
        <family val="3"/>
        <charset val="129"/>
      </rPr>
      <t xml:space="preserve">
 *화물 입고시 입고증과 화물에 쉬핑마크 기재 필수입니다! / ★창고 혼잡으로 자세한 마크 부착 요망 ( 예: 실화주명인 회사명 필수기재)★</t>
    </r>
    <r>
      <rPr>
        <b/>
        <sz val="11"/>
        <rFont val="맑은 고딕"/>
        <family val="3"/>
        <charset val="129"/>
      </rPr>
      <t xml:space="preserve">
</t>
    </r>
    <r>
      <rPr>
        <b/>
        <sz val="11"/>
        <color theme="5" tint="-0.499984740745262"/>
        <rFont val="맑은 고딕"/>
        <family val="3"/>
        <charset val="129"/>
      </rPr>
      <t xml:space="preserve"> CFS : 인천항공동물류 CFS (인천광역시 중구 서해대로 30번길 35) 장치장 CODE : 02010033 
TEL) 032-889-1788 FAX)032-882-1742 담당자 : 김송하 담당자님</t>
    </r>
    <phoneticPr fontId="69" type="noConversion"/>
  </si>
  <si>
    <t>1/3 AM</t>
    <phoneticPr fontId="69" type="noConversion"/>
  </si>
  <si>
    <t>SKIP (휴무)</t>
    <phoneticPr fontId="69" type="noConversion"/>
  </si>
  <si>
    <t>PORT</t>
    <phoneticPr fontId="69" type="noConversion"/>
  </si>
  <si>
    <t>반입지</t>
    <phoneticPr fontId="69" type="noConversion"/>
  </si>
  <si>
    <t>DOC CLS</t>
    <phoneticPr fontId="69" type="noConversion"/>
  </si>
  <si>
    <t>QINGDAO</t>
    <phoneticPr fontId="69" type="noConversion"/>
  </si>
  <si>
    <t>3203W</t>
  </si>
  <si>
    <t>12/24 AM 11:20</t>
    <phoneticPr fontId="69" type="noConversion"/>
  </si>
  <si>
    <t>3204W</t>
  </si>
  <si>
    <t>3205W</t>
  </si>
  <si>
    <t>12/15 AM 11:20</t>
    <phoneticPr fontId="69" type="noConversion"/>
  </si>
  <si>
    <t>HANSUNG INCHEON</t>
    <phoneticPr fontId="69" type="noConversion"/>
  </si>
  <si>
    <t>3491W</t>
  </si>
  <si>
    <t>3492W</t>
  </si>
  <si>
    <t>3493W</t>
  </si>
  <si>
    <t>DALIAN</t>
    <phoneticPr fontId="69" type="noConversion"/>
  </si>
  <si>
    <t>2552W</t>
    <phoneticPr fontId="69" type="noConversion"/>
  </si>
  <si>
    <r>
      <t xml:space="preserve">토요일 입고 불가 / 선입고시 담당자와 확인 후 진행 (오후1시~ 오후4시) / 카톤, 롤, 드럼 화물의 개당 30kgs 이상일 경우 또는 드럼, 캔, 말통 포장일 경우 PALLET 포장 필수 ★현품 및 B/L 노마크 금지★ ★화물과 입고증에 MARK 부착 필수 ★ 
</t>
    </r>
    <r>
      <rPr>
        <b/>
        <sz val="11.5"/>
        <color indexed="14"/>
        <rFont val="맑은 고딕"/>
        <family val="3"/>
        <charset val="129"/>
      </rPr>
      <t>**부킹번호없음**☆스케줄 변동잦음!!! 진행 전 확인 필수☆</t>
    </r>
    <phoneticPr fontId="69" type="noConversion"/>
  </si>
  <si>
    <t>NINGBO</t>
    <phoneticPr fontId="69" type="noConversion"/>
  </si>
  <si>
    <t>DONGYOUNG</t>
    <phoneticPr fontId="69" type="noConversion"/>
  </si>
  <si>
    <t>반입지</t>
    <phoneticPr fontId="69" type="noConversion"/>
  </si>
  <si>
    <t>CFS : IGDC CFS 인천글로벌물류센터(인천광역시 연수구 인천신항대로 816 (송도동) 인천글로벌물류센터) 
장치장 CODE : 02006127 TEL 032-206-1349  / FAX: 032-814-9083 담당 : 장창규 대리님</t>
    <phoneticPr fontId="69" type="noConversion"/>
  </si>
  <si>
    <r>
      <t xml:space="preserve">YANGTZE TRADER </t>
    </r>
    <r>
      <rPr>
        <sz val="8"/>
        <color theme="1"/>
        <rFont val="맑은 고딕"/>
        <family val="3"/>
        <charset val="129"/>
        <scheme val="major"/>
      </rPr>
      <t xml:space="preserve"> </t>
    </r>
    <phoneticPr fontId="69" type="noConversion"/>
  </si>
  <si>
    <t>534W</t>
  </si>
  <si>
    <t>536W</t>
  </si>
  <si>
    <t>** SCHEDULES ARE SUBJECT TO CHANGE WITH OR WITHOUT NOTICE **</t>
    <phoneticPr fontId="69" type="noConversion"/>
  </si>
  <si>
    <t>대한민국 국가대표 NEUTRAL NVOCC 페어콘라인</t>
    <phoneticPr fontId="69" type="noConversion"/>
  </si>
  <si>
    <t>★ 2018년 6월 1일 도착건부터 중국 사전신고제도 시행
=&gt; 쉬퍼, 컨사이니, 노티파이 상호, 주소, 연락처, 사업자등록번호 (USCI) BL 상에 기재
★중국 전지역 목재 포장일 경우 방역 필수/방역 마크 필수 (세관 검역 강화) 
★ 인천 CFS 입고시 입고증 필수
★중국향 위험물 선적 불가. MSDS 사전 확인 필수!
* 부산 - 상해, 부산 - 신깡, 부산 - 샤멘 : 페어허브물류㈜
* 부산 - 청도 : 국양로지텍BPT CFS / 부산 - 난징, 부산 - 대련, 부산 - 닝보 : BPT 감만
* 부산 - 연태 : 월드코 CFS</t>
    <phoneticPr fontId="69" type="noConversion"/>
  </si>
  <si>
    <r>
      <t xml:space="preserve">★2021.07월부터 주52시간 시행으로 토요일반입불가★ 
</t>
    </r>
    <r>
      <rPr>
        <b/>
        <u/>
        <sz val="11.5"/>
        <color rgb="FFE61ED8"/>
        <rFont val="맑은 고딕"/>
        <family val="3"/>
        <charset val="129"/>
      </rPr>
      <t>**부킹번호 필수**</t>
    </r>
    <phoneticPr fontId="69" type="noConversion"/>
  </si>
  <si>
    <t>PORT</t>
    <phoneticPr fontId="69" type="noConversion"/>
  </si>
  <si>
    <t>VESSEL</t>
    <phoneticPr fontId="69" type="noConversion"/>
  </si>
  <si>
    <t>VOYAGE</t>
    <phoneticPr fontId="69" type="noConversion"/>
  </si>
  <si>
    <t>DOC CLS</t>
    <phoneticPr fontId="69" type="noConversion"/>
  </si>
  <si>
    <t>BUSAN</t>
    <phoneticPr fontId="69" type="noConversion"/>
  </si>
  <si>
    <t>XINGANG</t>
    <phoneticPr fontId="69" type="noConversion"/>
  </si>
  <si>
    <t>LINE</t>
    <phoneticPr fontId="69" type="noConversion"/>
  </si>
  <si>
    <r>
      <rPr>
        <b/>
        <sz val="16"/>
        <color indexed="8"/>
        <rFont val="맑은 고딕"/>
        <family val="3"/>
        <charset val="129"/>
      </rPr>
      <t xml:space="preserve">XINGANG
</t>
    </r>
    <r>
      <rPr>
        <b/>
        <sz val="14"/>
        <color indexed="8"/>
        <rFont val="맑은 고딕"/>
        <family val="3"/>
        <charset val="129"/>
      </rPr>
      <t>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2항차 수, 일</t>
    </r>
    <phoneticPr fontId="69" type="noConversion"/>
  </si>
  <si>
    <t>VITA N</t>
    <phoneticPr fontId="69" type="noConversion"/>
  </si>
  <si>
    <t>1951W</t>
    <phoneticPr fontId="69" type="noConversion"/>
  </si>
  <si>
    <t>12/30 AM</t>
    <phoneticPr fontId="69" type="noConversion"/>
  </si>
  <si>
    <t>HANSUNG</t>
    <phoneticPr fontId="69" type="noConversion"/>
  </si>
  <si>
    <t xml:space="preserve">SINOKOR VLADIVOSTOK </t>
    <phoneticPr fontId="69" type="noConversion"/>
  </si>
  <si>
    <t>1/3 AM</t>
    <phoneticPr fontId="69" type="noConversion"/>
  </si>
  <si>
    <t>HANSUNG</t>
    <phoneticPr fontId="69" type="noConversion"/>
  </si>
  <si>
    <t>12/15 AM</t>
    <phoneticPr fontId="69" type="noConversion"/>
  </si>
  <si>
    <t>STAR PIONEER</t>
    <phoneticPr fontId="163" type="noConversion"/>
  </si>
  <si>
    <t>2549W</t>
    <phoneticPr fontId="163" type="noConversion"/>
  </si>
  <si>
    <t>12/19 AM</t>
    <phoneticPr fontId="69" type="noConversion"/>
  </si>
  <si>
    <t>한성</t>
    <phoneticPr fontId="163" type="noConversion"/>
  </si>
  <si>
    <t>12/22 AM</t>
    <phoneticPr fontId="69" type="noConversion"/>
  </si>
  <si>
    <t>12/22 AM</t>
    <phoneticPr fontId="69" type="noConversion"/>
  </si>
  <si>
    <t>EASLINE YANTAI</t>
    <phoneticPr fontId="163" type="noConversion"/>
  </si>
  <si>
    <t>2552W</t>
    <phoneticPr fontId="163" type="noConversion"/>
  </si>
  <si>
    <t>12/26 AM</t>
    <phoneticPr fontId="69" type="noConversion"/>
  </si>
  <si>
    <t>EAS</t>
    <phoneticPr fontId="163" type="noConversion"/>
  </si>
  <si>
    <t>5/6 AM</t>
    <phoneticPr fontId="69" type="noConversion"/>
  </si>
  <si>
    <t>0117W</t>
    <phoneticPr fontId="69" type="noConversion"/>
  </si>
  <si>
    <t>2/15 AM</t>
    <phoneticPr fontId="69" type="noConversion"/>
  </si>
  <si>
    <t>2/15 AM</t>
    <phoneticPr fontId="69" type="noConversion"/>
  </si>
  <si>
    <t>HANSUNG</t>
    <phoneticPr fontId="69" type="noConversion"/>
  </si>
  <si>
    <t>CFS : 페어허브물류㈜ (경상남도 창원시 진해구 신항8로 321) 장치장 CODE : 03077099
TEL : 055-548-8722 FAX : 055 548 8739 담당 : 하윤호 계장</t>
    <phoneticPr fontId="69" type="noConversion"/>
  </si>
  <si>
    <t>VITA N</t>
    <phoneticPr fontId="69" type="noConversion"/>
  </si>
  <si>
    <t>2008W</t>
    <phoneticPr fontId="69" type="noConversion"/>
  </si>
  <si>
    <t>2/24 AM</t>
    <phoneticPr fontId="69" type="noConversion"/>
  </si>
  <si>
    <t>SINOKOR QINGDAO</t>
    <phoneticPr fontId="69" type="noConversion"/>
  </si>
  <si>
    <t>2005W</t>
    <phoneticPr fontId="69" type="noConversion"/>
  </si>
  <si>
    <t>2/28 AM</t>
    <phoneticPr fontId="69" type="noConversion"/>
  </si>
  <si>
    <t>2/28 AM</t>
    <phoneticPr fontId="69" type="noConversion"/>
  </si>
  <si>
    <t>반입지</t>
    <phoneticPr fontId="69" type="noConversion"/>
  </si>
  <si>
    <t>CFS : 페어허브물류㈜ (경상남도 창원시 진해구 신항8로 321) 장치장 CODE : 03077099
TEL : 055-548-8722 FAX : 055 548 8739 담당 : 하윤호 대리</t>
    <phoneticPr fontId="69" type="noConversion"/>
  </si>
  <si>
    <t>서울: 김경하 대리 TEL. 02-7722-680 / 최은정 계장 TEL. 02-7722-622 FAX. 02-779-5306</t>
    <phoneticPr fontId="69" type="noConversion"/>
  </si>
  <si>
    <t>부킹, 서류: china@faircon.co.kr</t>
    <phoneticPr fontId="69" type="noConversion"/>
  </si>
  <si>
    <t>PORT</t>
    <phoneticPr fontId="69" type="noConversion"/>
  </si>
  <si>
    <t>VESSEL</t>
    <phoneticPr fontId="69" type="noConversion"/>
  </si>
  <si>
    <t>VOYAGE</t>
    <phoneticPr fontId="69" type="noConversion"/>
  </si>
  <si>
    <t>DOC CLS</t>
    <phoneticPr fontId="69" type="noConversion"/>
  </si>
  <si>
    <t>CARGO CLS</t>
    <phoneticPr fontId="69" type="noConversion"/>
  </si>
  <si>
    <t>INCHEON</t>
    <phoneticPr fontId="69" type="noConversion"/>
  </si>
  <si>
    <r>
      <rPr>
        <b/>
        <sz val="14"/>
        <color indexed="8"/>
        <rFont val="맑은 고딕"/>
        <family val="3"/>
        <charset val="129"/>
      </rPr>
      <t xml:space="preserve">XINGANG
(INCHEON)
</t>
    </r>
    <r>
      <rPr>
        <sz val="14"/>
        <color indexed="8"/>
        <rFont val="맑은 고딕"/>
        <family val="3"/>
        <charset val="129"/>
      </rPr>
      <t>1항차 일</t>
    </r>
    <phoneticPr fontId="69" type="noConversion"/>
  </si>
  <si>
    <t>CFS : 선광종합물류 CFS (인천 중구 서해대로 30번길 32) 장치장 CODE : 02086001 
TEL : 032-880-6840 FAX : 032-880-6848 담당 : 구본현 선임</t>
    <phoneticPr fontId="69" type="noConversion"/>
  </si>
  <si>
    <t>서울: 김경하 대리 TEL. 02-7722-680 / 최은정 계장 TEL. 02-7722-622 FAX. 02-779-5306</t>
    <phoneticPr fontId="69" type="noConversion"/>
  </si>
  <si>
    <r>
      <t xml:space="preserve">QINGDAO 수입 신고 후 개수, 무게, 용적 정정 및 BL 분할 불가/
CFS 입고시 P/L 2부 지참 필수 &amp; 금요일 선입고시는 오전까지만 입고가능///  </t>
    </r>
    <r>
      <rPr>
        <b/>
        <u/>
        <sz val="12"/>
        <color indexed="14"/>
        <rFont val="맑은 고딕"/>
        <family val="3"/>
        <charset val="129"/>
      </rPr>
      <t>**부킹번호없음**</t>
    </r>
    <phoneticPr fontId="69" type="noConversion"/>
  </si>
  <si>
    <t>VOYAGE</t>
    <phoneticPr fontId="69" type="noConversion"/>
  </si>
  <si>
    <t>DOC CLS</t>
    <phoneticPr fontId="69" type="noConversion"/>
  </si>
  <si>
    <t>BUSAN</t>
    <phoneticPr fontId="69" type="noConversion"/>
  </si>
  <si>
    <t>QINGDAO</t>
    <phoneticPr fontId="69" type="noConversion"/>
  </si>
  <si>
    <r>
      <rPr>
        <b/>
        <sz val="16"/>
        <color indexed="8"/>
        <rFont val="맑은 고딕"/>
        <family val="3"/>
        <charset val="129"/>
      </rPr>
      <t xml:space="preserve">QINGDAO
</t>
    </r>
    <r>
      <rPr>
        <b/>
        <sz val="14"/>
        <color indexed="8"/>
        <rFont val="맑은 고딕"/>
        <family val="3"/>
        <charset val="129"/>
      </rPr>
      <t>(BUSAN)</t>
    </r>
    <r>
      <rPr>
        <sz val="10"/>
        <color indexed="8"/>
        <rFont val="맑은 고딕"/>
        <family val="3"/>
        <charset val="129"/>
      </rPr>
      <t xml:space="preserve">
2항차 수, 토</t>
    </r>
    <phoneticPr fontId="69" type="noConversion"/>
  </si>
  <si>
    <t>SAWASDEE VEGA</t>
    <phoneticPr fontId="69" type="noConversion"/>
  </si>
  <si>
    <t>2545W</t>
    <phoneticPr fontId="69" type="noConversion"/>
  </si>
  <si>
    <t>12/15 AM</t>
    <phoneticPr fontId="69" type="noConversion"/>
  </si>
  <si>
    <t>12/15 AM 11:40</t>
    <phoneticPr fontId="69" type="noConversion"/>
  </si>
  <si>
    <t>HEUNG-A JANICE</t>
    <phoneticPr fontId="69" type="noConversion"/>
  </si>
  <si>
    <t>2546W</t>
    <phoneticPr fontId="69" type="noConversion"/>
  </si>
  <si>
    <t>12/18 AM</t>
    <phoneticPr fontId="69" type="noConversion"/>
  </si>
  <si>
    <t>12/18 AM 11:40</t>
    <phoneticPr fontId="69" type="noConversion"/>
  </si>
  <si>
    <t>12/22 AM 11:40</t>
    <phoneticPr fontId="69" type="noConversion"/>
  </si>
  <si>
    <t>2547W</t>
    <phoneticPr fontId="69" type="noConversion"/>
  </si>
  <si>
    <t>12/24 AM 11:40</t>
    <phoneticPr fontId="69" type="noConversion"/>
  </si>
  <si>
    <t>CFS : 국양로지텍BPT CFS (부산광역시 남구 신선로 294) 장치장 CODE : 03077118
 TEL. 051-714-4981  / FAX. 051-714-1807  담당 : 박성우 차장</t>
    <phoneticPr fontId="69" type="noConversion"/>
  </si>
  <si>
    <t>부킹, 서류: china@faircon.co.kr</t>
    <phoneticPr fontId="69" type="noConversion"/>
  </si>
  <si>
    <r>
      <t xml:space="preserve">토요일 입고 불가 / 선입고시 담당자와 확인 후 진행/ 개당 3TON 또는 3M 이상 시, 사전 인폼/화물의 개당 30kgs 이상일 경우 PALLET 포장 필수 / 위험물 선적 불가 ★클로징 연장 불가★ ★화물에 MARK 부착 필수 ★ </t>
    </r>
    <r>
      <rPr>
        <b/>
        <u/>
        <sz val="11.5"/>
        <color rgb="FFFF0000"/>
        <rFont val="맑은 고딕"/>
        <family val="3"/>
        <charset val="129"/>
      </rPr>
      <t xml:space="preserve"> **부킹번호없음**
/ </t>
    </r>
    <r>
      <rPr>
        <b/>
        <u/>
        <sz val="11.5"/>
        <color rgb="FFE61ED8"/>
        <rFont val="맑은 고딕"/>
        <family val="3"/>
        <charset val="129"/>
      </rPr>
      <t>입고증 X 키오스크 시행으로 입고 전 미리 웹 등록 필수</t>
    </r>
    <phoneticPr fontId="69" type="noConversion"/>
  </si>
  <si>
    <t>VOYAGE</t>
    <phoneticPr fontId="69" type="noConversion"/>
  </si>
  <si>
    <t>CARGO CLS</t>
    <phoneticPr fontId="69" type="noConversion"/>
  </si>
  <si>
    <t>INCHEON</t>
    <phoneticPr fontId="69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</si>
  <si>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69" type="noConversion"/>
  </si>
  <si>
    <t>12/15 PM 15</t>
    <phoneticPr fontId="69" type="noConversion"/>
  </si>
  <si>
    <t>12/15 PM 15</t>
    <phoneticPr fontId="69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</si>
  <si>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69" type="noConversion"/>
  </si>
  <si>
    <t>12/18 PM 15</t>
    <phoneticPr fontId="69" type="noConversion"/>
  </si>
  <si>
    <t>12/18 PM 15</t>
    <phoneticPr fontId="69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</si>
  <si>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69" type="noConversion"/>
  </si>
  <si>
    <t>12/22 PM 15</t>
    <phoneticPr fontId="69" type="noConversion"/>
  </si>
  <si>
    <t>12/22 PM 15</t>
    <phoneticPr fontId="69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</si>
  <si>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69" type="noConversion"/>
  </si>
  <si>
    <t>2223W</t>
    <phoneticPr fontId="69" type="noConversion"/>
  </si>
  <si>
    <t>12/24 AM 11</t>
    <phoneticPr fontId="69" type="noConversion"/>
  </si>
  <si>
    <t>반입지</t>
    <phoneticPr fontId="69" type="noConversion"/>
  </si>
  <si>
    <t>!!주의 사항!!</t>
    <phoneticPr fontId="69" type="noConversion"/>
  </si>
  <si>
    <t>롤, 드럼 개당 25kgs 이상일 경우 PALLET 포장 필수/ 선입고시 담당자와 확인 후 진행/ 
액체류, 화학품(파우더포함)MSDS 확인 후 진행  //  ★ 부킹 번호 필수, 화물에 MARK 부착 필수 ★ 
반송 건 마감일 전날 오전 입고 및 서류 전달 // 화,목(18시출항), 토 (17시30분 출항) // 창고 점심시간: 11시 40분~1시</t>
    <phoneticPr fontId="69" type="noConversion"/>
  </si>
  <si>
    <t>CARGO CLS</t>
    <phoneticPr fontId="69" type="noConversion"/>
  </si>
  <si>
    <t>LINE</t>
    <phoneticPr fontId="69" type="noConversion"/>
  </si>
  <si>
    <r>
      <rPr>
        <b/>
        <sz val="16"/>
        <color indexed="8"/>
        <rFont val="맑은 고딕"/>
        <family val="3"/>
        <charset val="129"/>
      </rPr>
      <t xml:space="preserve">QINGDAO FERRY
</t>
    </r>
    <r>
      <rPr>
        <b/>
        <sz val="14"/>
        <color indexed="8"/>
        <rFont val="맑은 고딕"/>
        <family val="3"/>
        <charset val="129"/>
      </rPr>
      <t>(INCHEON)</t>
    </r>
    <r>
      <rPr>
        <sz val="10"/>
        <color indexed="8"/>
        <rFont val="맑은 고딕"/>
        <family val="3"/>
        <charset val="129"/>
      </rPr>
      <t xml:space="preserve">
3항차 화,</t>
    </r>
    <r>
      <rPr>
        <sz val="10"/>
        <color indexed="8"/>
        <rFont val="맑은 고딕"/>
        <family val="3"/>
        <charset val="129"/>
      </rPr>
      <t xml:space="preserve"> </t>
    </r>
    <r>
      <rPr>
        <sz val="10"/>
        <color indexed="8"/>
        <rFont val="맑은 고딕"/>
        <family val="3"/>
        <charset val="129"/>
      </rPr>
      <t>목, 토</t>
    </r>
    <phoneticPr fontId="69" type="noConversion"/>
  </si>
  <si>
    <t>NEW GOLDEN BRIDGE V</t>
    <phoneticPr fontId="69" type="noConversion"/>
  </si>
  <si>
    <t>12/16 AM</t>
    <phoneticPr fontId="69" type="noConversion"/>
  </si>
  <si>
    <t>12/16 AM 11:20</t>
    <phoneticPr fontId="69" type="noConversion"/>
  </si>
  <si>
    <t>WEIDONG</t>
    <phoneticPr fontId="69" type="noConversion"/>
  </si>
  <si>
    <t>12/18 AM 11:20</t>
    <phoneticPr fontId="69" type="noConversion"/>
  </si>
  <si>
    <t>NEW GOLDEN BRIDGE V</t>
    <phoneticPr fontId="69" type="noConversion"/>
  </si>
  <si>
    <t>12/19 PM 15:00</t>
    <phoneticPr fontId="69" type="noConversion"/>
  </si>
  <si>
    <t>12/20 AM 10:30</t>
    <phoneticPr fontId="69" type="noConversion"/>
  </si>
  <si>
    <t>12/23 AM</t>
    <phoneticPr fontId="69" type="noConversion"/>
  </si>
  <si>
    <t>12/23 AM 11:20</t>
    <phoneticPr fontId="69" type="noConversion"/>
  </si>
  <si>
    <t>WEIDONG</t>
    <phoneticPr fontId="69" type="noConversion"/>
  </si>
  <si>
    <t>12/24 AM</t>
    <phoneticPr fontId="69" type="noConversion"/>
  </si>
  <si>
    <t>12/26 PM 15:00</t>
    <phoneticPr fontId="69" type="noConversion"/>
  </si>
  <si>
    <t>12/27 AM 10:30</t>
    <phoneticPr fontId="69" type="noConversion"/>
  </si>
  <si>
    <t>WEIDONG</t>
    <phoneticPr fontId="69" type="noConversion"/>
  </si>
  <si>
    <t>NEW GOLDEN BRIDGE V</t>
    <phoneticPr fontId="69" type="noConversion"/>
  </si>
  <si>
    <t>12/30 AM 11:20</t>
    <phoneticPr fontId="69" type="noConversion"/>
  </si>
  <si>
    <t>서울: 박지원 계장 TEL. 02-772-2586 / 봉소연 사원 TEL. 02-7722-669 FAX. 02-779-5306</t>
    <phoneticPr fontId="69" type="noConversion"/>
  </si>
  <si>
    <t>!!주의 사항!!</t>
    <phoneticPr fontId="69" type="noConversion"/>
  </si>
  <si>
    <t>롤, 드럼 개당 25kgs 이상일 경우 PALLET 포장 필수/ 선입고시 담당자와 확인 후 진행/  BL 상  MARK와 화물상의 MARK 반드시 일치 / 
드럼, 캔 포장 및 액체류, 화학품(파우더포함)MSDS 필수 제출, 확인 후 진행 // 개당 3TON 또는 3M 이상 시, 반드시 사전 인폼 
 ★ 부킹 번호 필수, 화물에 MARK 부착 필수 / 반송 건 부킹시 언급 필수 &amp; 마감일 전날 오전 입고 및 서류 전달★ / 창고 점심시간: 11시 40분~1시</t>
    <phoneticPr fontId="69" type="noConversion"/>
  </si>
  <si>
    <t>WEIHAI</t>
    <phoneticPr fontId="69" type="noConversion"/>
  </si>
  <si>
    <r>
      <rPr>
        <b/>
        <sz val="16"/>
        <color indexed="8"/>
        <rFont val="맑은 고딕"/>
        <family val="3"/>
        <charset val="129"/>
      </rPr>
      <t xml:space="preserve">WEIHAI FERRY
</t>
    </r>
    <r>
      <rPr>
        <b/>
        <sz val="14"/>
        <color indexed="8"/>
        <rFont val="맑은 고딕"/>
        <family val="3"/>
        <charset val="129"/>
      </rPr>
      <t>(INCHEON)</t>
    </r>
    <r>
      <rPr>
        <sz val="10"/>
        <color indexed="8"/>
        <rFont val="맑은 고딕"/>
        <family val="3"/>
        <charset val="129"/>
      </rPr>
      <t xml:space="preserve">
3항차 월, 수, 토</t>
    </r>
    <phoneticPr fontId="69" type="noConversion"/>
  </si>
  <si>
    <t>NEW GOLDEN BRIDGE VII</t>
    <phoneticPr fontId="69" type="noConversion"/>
  </si>
  <si>
    <t>1075W</t>
    <phoneticPr fontId="69" type="noConversion"/>
  </si>
  <si>
    <t>WEIDONG</t>
    <phoneticPr fontId="69" type="noConversion"/>
  </si>
  <si>
    <t>NEW GOLDEN BRIDGE VII</t>
    <phoneticPr fontId="69" type="noConversion"/>
  </si>
  <si>
    <t>1076W</t>
    <phoneticPr fontId="69" type="noConversion"/>
  </si>
  <si>
    <t>12/17 AM 11:20</t>
    <phoneticPr fontId="69" type="noConversion"/>
  </si>
  <si>
    <t>12/17 AM 11:20</t>
    <phoneticPr fontId="69" type="noConversion"/>
  </si>
  <si>
    <t>1077W</t>
    <phoneticPr fontId="69" type="noConversion"/>
  </si>
  <si>
    <t>12/19 AM 15:00</t>
    <phoneticPr fontId="69" type="noConversion"/>
  </si>
  <si>
    <t>12/19 AM 15:00</t>
    <phoneticPr fontId="69" type="noConversion"/>
  </si>
  <si>
    <t>CFS : 영진공사 제2아암보세창고(인천광역시 연수구 송도동 297-16) 
장치장 CODE : 02086020 TEL: 032-890-1322 FAX : 032-858-7031~2 담당 : 박규태님, 홍한나님</t>
    <phoneticPr fontId="69" type="noConversion"/>
  </si>
  <si>
    <t>서울: 최은정 계장 TEL. 02-7722-622 FAX. 02-779-5306</t>
    <phoneticPr fontId="69" type="noConversion"/>
  </si>
  <si>
    <r>
      <t xml:space="preserve">롤, 박스, 드럼 개당 30kgs 이상일 경우 PALLET 포장 필수 
★현품마크 &amp; BL 쉬핑마크 동일하게 진행★ </t>
    </r>
    <r>
      <rPr>
        <b/>
        <u/>
        <sz val="11.5"/>
        <color rgb="FFE61ED8"/>
        <rFont val="맑은 고딕"/>
        <family val="3"/>
        <charset val="129"/>
        <scheme val="major"/>
      </rPr>
      <t>**부킹번호없음** / 입고증 X 키오스크 시행으로 입고 전 미리 웹 등록 필수</t>
    </r>
    <phoneticPr fontId="69" type="noConversion"/>
  </si>
  <si>
    <t>PORT</t>
    <phoneticPr fontId="69" type="noConversion"/>
  </si>
  <si>
    <t>INCHEON</t>
    <phoneticPr fontId="69" type="noConversion"/>
  </si>
  <si>
    <t>LINE</t>
    <phoneticPr fontId="69" type="noConversion"/>
  </si>
  <si>
    <r>
      <rPr>
        <b/>
        <sz val="16"/>
        <color indexed="8"/>
        <rFont val="맑은 고딕"/>
        <family val="3"/>
        <charset val="129"/>
      </rPr>
      <t xml:space="preserve">WEIHAI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3항차 화, 목, 일</t>
    </r>
    <phoneticPr fontId="69" type="noConversion"/>
  </si>
  <si>
    <t>HANSUNG INCHEON</t>
    <phoneticPr fontId="69" type="noConversion"/>
  </si>
  <si>
    <t>12/15 PM 2</t>
    <phoneticPr fontId="163" type="noConversion"/>
  </si>
  <si>
    <t>SINOKOR</t>
    <phoneticPr fontId="69" type="noConversion"/>
  </si>
  <si>
    <t>12/17 PM 2</t>
    <phoneticPr fontId="163" type="noConversion"/>
  </si>
  <si>
    <t>SINOKOR</t>
    <phoneticPr fontId="69" type="noConversion"/>
  </si>
  <si>
    <t>HANSUNG INCHEON</t>
    <phoneticPr fontId="69" type="noConversion"/>
  </si>
  <si>
    <t>12/19 PM 2</t>
    <phoneticPr fontId="163" type="noConversion"/>
  </si>
  <si>
    <t>12/22 PM 2</t>
    <phoneticPr fontId="163" type="noConversion"/>
  </si>
  <si>
    <t>SINOKOR</t>
    <phoneticPr fontId="69" type="noConversion"/>
  </si>
  <si>
    <t>CFS : 선광신컨테이너터미널(SNCT) (인천 연수구 인천신항대로 707) 장치장 CODE : 02086014 
TEL : 032-724-1372~7 FAX : 032-724-1378~9 담당 : 이재훈 부장</t>
    <phoneticPr fontId="69" type="noConversion"/>
  </si>
  <si>
    <t>서울: 박지원 계장 TEL. 02-772-2586 / 봉소연 사원 TEL. 02-7722-669 FAX. 02-779-5306</t>
    <phoneticPr fontId="69" type="noConversion"/>
  </si>
  <si>
    <r>
      <t>토요일 CFS 입고 불가 //</t>
    </r>
    <r>
      <rPr>
        <b/>
        <u/>
        <sz val="12"/>
        <color rgb="FFE61ED8"/>
        <rFont val="맑은 고딕"/>
        <family val="3"/>
        <charset val="129"/>
      </rPr>
      <t xml:space="preserve">  **부킹번호없음**</t>
    </r>
    <phoneticPr fontId="69" type="noConversion"/>
  </si>
  <si>
    <t>PORT</t>
    <phoneticPr fontId="69" type="noConversion"/>
  </si>
  <si>
    <t>VOYAGE</t>
    <phoneticPr fontId="69" type="noConversion"/>
  </si>
  <si>
    <t>DALIAN</t>
    <phoneticPr fontId="69" type="noConversion"/>
  </si>
  <si>
    <r>
      <rPr>
        <b/>
        <sz val="16"/>
        <color indexed="8"/>
        <rFont val="맑은 고딕"/>
        <family val="3"/>
        <charset val="129"/>
      </rPr>
      <t xml:space="preserve">DALIAN
</t>
    </r>
    <r>
      <rPr>
        <b/>
        <sz val="14"/>
        <color indexed="8"/>
        <rFont val="맑은 고딕"/>
        <family val="3"/>
        <charset val="129"/>
      </rPr>
      <t>(BUSAN)</t>
    </r>
    <r>
      <rPr>
        <b/>
        <sz val="10"/>
        <color indexed="8"/>
        <rFont val="맑은 고딕"/>
        <family val="3"/>
        <charset val="129"/>
      </rPr>
      <t xml:space="preserve">
1항차 일</t>
    </r>
    <phoneticPr fontId="69" type="noConversion"/>
  </si>
  <si>
    <t>EASLINE YANTAI</t>
    <phoneticPr fontId="69" type="noConversion"/>
  </si>
  <si>
    <t>2551W</t>
    <phoneticPr fontId="69" type="noConversion"/>
  </si>
  <si>
    <t>12/18 AM</t>
    <phoneticPr fontId="69" type="noConversion"/>
  </si>
  <si>
    <t>12/18 AM</t>
    <phoneticPr fontId="69" type="noConversion"/>
  </si>
  <si>
    <t>EASLINE YANTAI</t>
    <phoneticPr fontId="69" type="noConversion"/>
  </si>
  <si>
    <t>12/24 AM</t>
    <phoneticPr fontId="69" type="noConversion"/>
  </si>
  <si>
    <t>2553W</t>
    <phoneticPr fontId="69" type="noConversion"/>
  </si>
  <si>
    <t>12/31 AM</t>
    <phoneticPr fontId="69" type="noConversion"/>
  </si>
  <si>
    <t>12/31 AM</t>
    <phoneticPr fontId="69" type="noConversion"/>
  </si>
  <si>
    <r>
      <rPr>
        <b/>
        <sz val="12"/>
        <color rgb="FFFF0000"/>
        <rFont val="맑은 고딕"/>
        <family val="3"/>
        <charset val="129"/>
        <scheme val="major"/>
      </rPr>
      <t>CFS 변경:</t>
    </r>
    <r>
      <rPr>
        <b/>
        <sz val="12"/>
        <color theme="1"/>
        <rFont val="맑은 고딕"/>
        <family val="3"/>
        <charset val="129"/>
        <scheme val="major"/>
      </rPr>
      <t xml:space="preserve"> BPT 감만 (부산시 남구 북항로 147) 장치장 CODE : 03086225
TEL : 051-620-0633 FAX : 051-645-2039 담당 : 이창민 과장</t>
    </r>
    <phoneticPr fontId="69" type="noConversion"/>
  </si>
  <si>
    <t>서울: 박지원 계장 TEL. 02-772-2586 / 봉소연 사원 TEL. 02-7722-669 FAX. 02-779-5306</t>
    <phoneticPr fontId="69" type="noConversion"/>
  </si>
  <si>
    <r>
      <t xml:space="preserve">토요일 입고 불가 / 선입고시 담당자와 확인 후 진행 (오전 9시~ 오후4시) / 개당 3TON 또는 3M 이상 시, 사전 인폼. 카톤, 롤, 드럼 화물의 개당 30kgs 이상일 경우 또는 드럼, 캔, 말통 포장일 경우 PALLET 포장 필수//  ★입고증에 MARK 부착 필수 ★  </t>
    </r>
    <r>
      <rPr>
        <b/>
        <u/>
        <sz val="11.5"/>
        <color rgb="FFFF0000"/>
        <rFont val="맑은 고딕"/>
        <family val="3"/>
        <charset val="129"/>
      </rPr>
      <t xml:space="preserve">**부킹번호없음** / </t>
    </r>
    <r>
      <rPr>
        <b/>
        <u/>
        <sz val="11.5"/>
        <color rgb="FFE61ED8"/>
        <rFont val="맑은 고딕"/>
        <family val="3"/>
        <charset val="129"/>
      </rPr>
      <t>입고증 X 키오스크 시행으로 입고 전 미리 웹 등록 필수</t>
    </r>
    <phoneticPr fontId="69" type="noConversion"/>
  </si>
  <si>
    <t>PORT</t>
    <phoneticPr fontId="69" type="noConversion"/>
  </si>
  <si>
    <t xml:space="preserve">YA LU JIANG </t>
    <phoneticPr fontId="69" type="noConversion"/>
  </si>
  <si>
    <t>891W</t>
    <phoneticPr fontId="69" type="noConversion"/>
  </si>
  <si>
    <t>DOOWOO</t>
    <phoneticPr fontId="69" type="noConversion"/>
  </si>
  <si>
    <t xml:space="preserve">YA LU JIANG </t>
    <phoneticPr fontId="69" type="noConversion"/>
  </si>
  <si>
    <t>892W</t>
    <phoneticPr fontId="69" type="noConversion"/>
  </si>
  <si>
    <t>893W</t>
    <phoneticPr fontId="69" type="noConversion"/>
  </si>
  <si>
    <t>12/23 AM</t>
    <phoneticPr fontId="69" type="noConversion"/>
  </si>
  <si>
    <t>DOOWOO</t>
    <phoneticPr fontId="69" type="noConversion"/>
  </si>
  <si>
    <r>
      <t xml:space="preserve">YA LU JIANG 
</t>
    </r>
    <r>
      <rPr>
        <b/>
        <sz val="12"/>
        <rFont val="맑은 고딕"/>
        <family val="3"/>
        <charset val="129"/>
        <scheme val="major"/>
      </rPr>
      <t>(크리스마스로 스킵 가능성 有
화&amp;목 창고 고정 작업)</t>
    </r>
    <phoneticPr fontId="69" type="noConversion"/>
  </si>
  <si>
    <t>894W</t>
    <phoneticPr fontId="69" type="noConversion"/>
  </si>
  <si>
    <t>-</t>
    <phoneticPr fontId="69" type="noConversion"/>
  </si>
  <si>
    <t>-</t>
    <phoneticPr fontId="69" type="noConversion"/>
  </si>
  <si>
    <t>DOOWOO</t>
    <phoneticPr fontId="69" type="noConversion"/>
  </si>
  <si>
    <t>CFS : 선광신컨테이너터미널(SNCT) (인천 연수구 인천신항대로 707) 장치장 CODE : 02086014 
TEL : 032-724-1372~7 FAX : 032-724-1378~9 담당 : 김정환님</t>
    <phoneticPr fontId="69" type="noConversion"/>
  </si>
  <si>
    <t>서울: 박지원 계장 TEL. 02-772-2586 / 봉소연 사원 TEL. 02-7722-669 FAX. 02-779-5306</t>
    <phoneticPr fontId="69" type="noConversion"/>
  </si>
  <si>
    <t>!!주의 사항!!</t>
    <phoneticPr fontId="69" type="noConversion"/>
  </si>
  <si>
    <r>
      <t xml:space="preserve"> 딜레이로 인하여 스케줄 확인 필수 / 모선 변경 잦음 / 토요일 CFS 입고 불가 </t>
    </r>
    <r>
      <rPr>
        <b/>
        <u/>
        <sz val="12"/>
        <color rgb="FFC00000"/>
        <rFont val="맑은 고딕"/>
        <family val="3"/>
        <charset val="129"/>
      </rPr>
      <t xml:space="preserve">★★현품 및 B/L 노마크 금지★★//
</t>
    </r>
    <r>
      <rPr>
        <b/>
        <u/>
        <sz val="12"/>
        <color rgb="FFE61ED8"/>
        <rFont val="맑은 고딕"/>
        <family val="3"/>
        <charset val="129"/>
      </rPr>
      <t>**부킹번호없음**</t>
    </r>
    <phoneticPr fontId="69" type="noConversion"/>
  </si>
  <si>
    <t>DOC CLS</t>
    <phoneticPr fontId="69" type="noConversion"/>
  </si>
  <si>
    <t>CARGO CLS</t>
    <phoneticPr fontId="69" type="noConversion"/>
  </si>
  <si>
    <t>BUSAN</t>
    <phoneticPr fontId="69" type="noConversion"/>
  </si>
  <si>
    <r>
      <rPr>
        <b/>
        <sz val="16"/>
        <color indexed="8"/>
        <rFont val="맑은 고딕"/>
        <family val="3"/>
        <charset val="129"/>
      </rPr>
      <t>NINGBO</t>
    </r>
    <r>
      <rPr>
        <b/>
        <sz val="14"/>
        <color indexed="8"/>
        <rFont val="맑은 고딕"/>
        <family val="3"/>
        <charset val="129"/>
      </rPr>
      <t xml:space="preserve">
(BUSAN)</t>
    </r>
    <r>
      <rPr>
        <b/>
        <sz val="10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금</t>
    </r>
    <phoneticPr fontId="69" type="noConversion"/>
  </si>
  <si>
    <t>EASLINE KWANGYANG</t>
    <phoneticPr fontId="69" type="noConversion"/>
  </si>
  <si>
    <t>2550W</t>
    <phoneticPr fontId="69" type="noConversion"/>
  </si>
  <si>
    <t>12/17 AM</t>
    <phoneticPr fontId="69" type="noConversion"/>
  </si>
  <si>
    <t>EAS</t>
    <phoneticPr fontId="69" type="noConversion"/>
  </si>
  <si>
    <t>EASLINE KWANGYANG</t>
    <phoneticPr fontId="69" type="noConversion"/>
  </si>
  <si>
    <t>2551W</t>
    <phoneticPr fontId="69" type="noConversion"/>
  </si>
  <si>
    <t>12/24 AM</t>
    <phoneticPr fontId="69" type="noConversion"/>
  </si>
  <si>
    <t>EAS</t>
    <phoneticPr fontId="69" type="noConversion"/>
  </si>
  <si>
    <t>EASLINE KWANGYANG</t>
    <phoneticPr fontId="69" type="noConversion"/>
  </si>
  <si>
    <t>2552W</t>
    <phoneticPr fontId="69" type="noConversion"/>
  </si>
  <si>
    <t>EAS</t>
    <phoneticPr fontId="69" type="noConversion"/>
  </si>
  <si>
    <t>NINGBO</t>
    <phoneticPr fontId="69" type="noConversion"/>
  </si>
  <si>
    <t>LINE</t>
    <phoneticPr fontId="69" type="noConversion"/>
  </si>
  <si>
    <t>ISARA BHUM</t>
    <phoneticPr fontId="69" type="noConversion"/>
  </si>
  <si>
    <t>2545W</t>
    <phoneticPr fontId="69" type="noConversion"/>
  </si>
  <si>
    <t>12/15 AM</t>
    <phoneticPr fontId="69" type="noConversion"/>
  </si>
  <si>
    <t>ISARA BHUM</t>
    <phoneticPr fontId="69" type="noConversion"/>
  </si>
  <si>
    <t>12/22 AM</t>
    <phoneticPr fontId="69" type="noConversion"/>
  </si>
  <si>
    <t>DONGYOUNG</t>
    <phoneticPr fontId="69" type="noConversion"/>
  </si>
  <si>
    <t>12/29 AM</t>
    <phoneticPr fontId="69" type="noConversion"/>
  </si>
  <si>
    <t>!!주의 사항!!</t>
    <phoneticPr fontId="69" type="noConversion"/>
  </si>
  <si>
    <r>
      <rPr>
        <b/>
        <u/>
        <sz val="12"/>
        <color rgb="FFE61ED8"/>
        <rFont val="맑은 고딕"/>
        <family val="3"/>
        <charset val="129"/>
        <scheme val="major"/>
      </rPr>
      <t>**부킹번호 필수**</t>
    </r>
    <r>
      <rPr>
        <b/>
        <sz val="12"/>
        <color rgb="FFC00000"/>
        <rFont val="맑은 고딕"/>
        <family val="3"/>
        <charset val="129"/>
        <scheme val="major"/>
      </rPr>
      <t xml:space="preserve">  </t>
    </r>
    <phoneticPr fontId="69" type="noConversion"/>
  </si>
  <si>
    <t>CARGO CLS</t>
    <phoneticPr fontId="69" type="noConversion"/>
  </si>
  <si>
    <t>XIAMEN</t>
    <phoneticPr fontId="69" type="noConversion"/>
  </si>
  <si>
    <r>
      <rPr>
        <b/>
        <sz val="14"/>
        <color indexed="8"/>
        <rFont val="맑은 고딕"/>
        <family val="3"/>
        <charset val="129"/>
      </rPr>
      <t>XIAMEN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일</t>
    </r>
    <phoneticPr fontId="69" type="noConversion"/>
  </si>
  <si>
    <t xml:space="preserve"> SITC TOYOHASHI</t>
    <phoneticPr fontId="69" type="noConversion"/>
  </si>
  <si>
    <t>2530S</t>
    <phoneticPr fontId="69" type="noConversion"/>
  </si>
  <si>
    <t>SITC SHENZHEN</t>
    <phoneticPr fontId="69" type="noConversion"/>
  </si>
  <si>
    <t>2536S</t>
    <phoneticPr fontId="69" type="noConversion"/>
  </si>
  <si>
    <t>12/24 AM</t>
    <phoneticPr fontId="69" type="noConversion"/>
  </si>
  <si>
    <t xml:space="preserve"> SITC QINGDAO</t>
    <phoneticPr fontId="69" type="noConversion"/>
  </si>
  <si>
    <t>2576S</t>
    <phoneticPr fontId="69" type="noConversion"/>
  </si>
  <si>
    <t>반입지</t>
    <phoneticPr fontId="69" type="noConversion"/>
  </si>
  <si>
    <t>CFS : 페어허브물류㈜ (경상남도 창원시 진해구 신항8로 321) 장치장 CODE : 03077099
TEL : 055-548-8722 FAX : 055 548 8739 담당 : 하윤호 대리</t>
    <phoneticPr fontId="69" type="noConversion"/>
  </si>
  <si>
    <r>
      <t xml:space="preserve"> 딜레이 매우 잦음 / </t>
    </r>
    <r>
      <rPr>
        <b/>
        <sz val="12"/>
        <color rgb="FFE61ED8"/>
        <rFont val="맑은 고딕"/>
        <family val="3"/>
        <charset val="129"/>
        <scheme val="major"/>
      </rPr>
      <t>액체류, 화학품(파우더포함)은 CAS NO가 기재되어 있는 MSDS(영문명) 필수 구비! 
 도착 후 중국에서 요청할 수 있음! (위험물 불가!)</t>
    </r>
    <r>
      <rPr>
        <b/>
        <u/>
        <sz val="12"/>
        <color rgb="FFC00000"/>
        <rFont val="맑은 고딕"/>
        <family val="3"/>
        <charset val="129"/>
      </rPr>
      <t xml:space="preserve">
</t>
    </r>
    <r>
      <rPr>
        <b/>
        <u/>
        <sz val="12"/>
        <color rgb="FFE61ED8"/>
        <rFont val="맑은 고딕"/>
        <family val="3"/>
        <charset val="129"/>
      </rPr>
      <t xml:space="preserve"> **부킹번호없음**</t>
    </r>
    <r>
      <rPr>
        <b/>
        <u/>
        <sz val="12"/>
        <color rgb="FFC00000"/>
        <rFont val="맑은 고딕"/>
        <family val="3"/>
        <charset val="129"/>
      </rPr>
      <t xml:space="preserve"> /★2022.1.1~ 토요일 반입불가 ★ </t>
    </r>
    <phoneticPr fontId="69" type="noConversion"/>
  </si>
  <si>
    <t>NANJING</t>
    <phoneticPr fontId="69" type="noConversion"/>
  </si>
  <si>
    <r>
      <rPr>
        <b/>
        <sz val="14"/>
        <color indexed="8"/>
        <rFont val="맑은 고딕"/>
        <family val="3"/>
        <charset val="129"/>
      </rPr>
      <t>NANJING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수</t>
    </r>
    <phoneticPr fontId="69" type="noConversion"/>
  </si>
  <si>
    <r>
      <t xml:space="preserve">YANGTZE TRADER </t>
    </r>
    <r>
      <rPr>
        <sz val="8"/>
        <color theme="1"/>
        <rFont val="맑은 고딕"/>
        <family val="3"/>
        <charset val="129"/>
        <scheme val="major"/>
      </rPr>
      <t xml:space="preserve"> </t>
    </r>
    <phoneticPr fontId="69" type="noConversion"/>
  </si>
  <si>
    <r>
      <t xml:space="preserve">YANGTZE TRADER </t>
    </r>
    <r>
      <rPr>
        <sz val="8"/>
        <color theme="1"/>
        <rFont val="맑은 고딕"/>
        <family val="3"/>
        <charset val="129"/>
        <scheme val="major"/>
      </rPr>
      <t xml:space="preserve"> </t>
    </r>
    <phoneticPr fontId="69" type="noConversion"/>
  </si>
  <si>
    <t>12/22 AM</t>
    <phoneticPr fontId="69" type="noConversion"/>
  </si>
  <si>
    <t>12/29 AM</t>
    <phoneticPr fontId="69" type="noConversion"/>
  </si>
  <si>
    <t>12/29 AM</t>
    <phoneticPr fontId="69" type="noConversion"/>
  </si>
  <si>
    <t>1/5 AM</t>
    <phoneticPr fontId="69" type="noConversion"/>
  </si>
  <si>
    <t>BPT 감만 (부산시 남구 북항로 147) 장치장 CODE : 03086225
TEL : 051-620-0633 FAX : 051-645-2039 담당 : 이창민 과장</t>
    <phoneticPr fontId="69" type="noConversion"/>
  </si>
  <si>
    <t>부킹, 서류: china@faircon.co.kr</t>
    <phoneticPr fontId="69" type="noConversion"/>
  </si>
  <si>
    <t>!!주의 사항!!</t>
    <phoneticPr fontId="69" type="noConversion"/>
  </si>
  <si>
    <r>
      <rPr>
        <b/>
        <u/>
        <sz val="12"/>
        <color rgb="FFE61ED8"/>
        <rFont val="맑은 고딕"/>
        <family val="3"/>
        <charset val="129"/>
        <scheme val="major"/>
      </rPr>
      <t>**부킹번호 필수**</t>
    </r>
    <r>
      <rPr>
        <b/>
        <sz val="12"/>
        <color rgb="FFC00000"/>
        <rFont val="맑은 고딕"/>
        <family val="3"/>
        <charset val="129"/>
        <scheme val="major"/>
      </rPr>
      <t xml:space="preserve"> /토요일 반입X</t>
    </r>
    <phoneticPr fontId="69" type="noConversion"/>
  </si>
  <si>
    <t>PORT</t>
    <phoneticPr fontId="69" type="noConversion"/>
  </si>
  <si>
    <t>YANTAI</t>
    <phoneticPr fontId="69" type="noConversion"/>
  </si>
  <si>
    <t>LINE</t>
    <phoneticPr fontId="69" type="noConversion"/>
  </si>
  <si>
    <r>
      <rPr>
        <b/>
        <sz val="14"/>
        <color indexed="8"/>
        <rFont val="맑은 고딕"/>
        <family val="3"/>
        <charset val="129"/>
      </rPr>
      <t>YANTAI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토</t>
    </r>
    <phoneticPr fontId="69" type="noConversion"/>
  </si>
  <si>
    <t>올카고유엘에스터미널㈜: 경상남도 창원시 진해구 신항7로 3 (남문동) 장치장코드: 03077145
구동한 과장 T. 055-552-5624  FAX. 055-552-5632</t>
    <phoneticPr fontId="69" type="noConversion"/>
  </si>
  <si>
    <t>서울: 김경하 대리 TEL. 02-7722-680 / 최은정 계장 TEL. 02-7722-622 FAX. 02-779-5306</t>
    <phoneticPr fontId="69" type="noConversion"/>
  </si>
  <si>
    <t>부킹, 서류: china@faircon.co.kr</t>
    <phoneticPr fontId="69" type="noConversion"/>
  </si>
  <si>
    <r>
      <t xml:space="preserve">개당 무게 25KG 미만 &amp; 일반 택배박스(30*30*20) 이하 사이즈만 낱개 입고가능 (원단류 사이즈 별도 적용) 상기 외 PALLETIZE 필수
★부킹시 한글/영문 아이템명 전달★ /// 카톤&amp;롤으로 입고할 경우 인력비 CFS KRW 14,000 x RT 적용 (MIN 1CBM)
</t>
    </r>
    <r>
      <rPr>
        <b/>
        <u/>
        <sz val="10"/>
        <color rgb="FFFF0000"/>
        <rFont val="맑은 고딕"/>
        <family val="3"/>
        <charset val="129"/>
        <scheme val="major"/>
      </rPr>
      <t>*2025.06.02~ 부킹번호&amp;입고증 X / 키오스크 시행으로 입고전 배차정보+입고예정일 전달 필수!!!(기사님 카톡으로 입고 큐알코드 전송예정)*</t>
    </r>
    <phoneticPr fontId="69" type="noConversion"/>
  </si>
  <si>
    <t>VOYAGE</t>
    <phoneticPr fontId="69" type="noConversion"/>
  </si>
  <si>
    <t>DOC CLS</t>
    <phoneticPr fontId="69" type="noConversion"/>
  </si>
  <si>
    <t>INCHEON</t>
    <phoneticPr fontId="69" type="noConversion"/>
  </si>
  <si>
    <t>YANTAI</t>
    <phoneticPr fontId="69" type="noConversion"/>
  </si>
  <si>
    <t>YANTAI
(INCHEON)
2항차 수, 금</t>
    <phoneticPr fontId="69" type="noConversion"/>
  </si>
  <si>
    <r>
      <rPr>
        <b/>
        <sz val="16"/>
        <color indexed="8"/>
        <rFont val="맑은 고딕"/>
        <family val="3"/>
        <charset val="129"/>
      </rPr>
      <t xml:space="preserve">QINGDAO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화, 금
</t>
    </r>
    <r>
      <rPr>
        <b/>
        <sz val="10"/>
        <color rgb="FFFF0000"/>
        <rFont val="맑은 고딕"/>
        <family val="3"/>
        <charset val="129"/>
      </rPr>
      <t>카고마감 변동 심함! 
진행 전 재확인 필수!</t>
    </r>
    <phoneticPr fontId="69" type="noConversion"/>
  </si>
  <si>
    <r>
      <rPr>
        <b/>
        <sz val="16"/>
        <color indexed="8"/>
        <rFont val="맑은 고딕"/>
        <family val="3"/>
        <charset val="129"/>
      </rPr>
      <t xml:space="preserve">DALIAN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목, 일
</t>
    </r>
    <r>
      <rPr>
        <b/>
        <sz val="10"/>
        <color rgb="FFFF0000"/>
        <rFont val="맑은 고딕"/>
        <family val="3"/>
        <charset val="129"/>
      </rPr>
      <t>카고마감 변동 심함! 
진행 전 재확인 필수!</t>
    </r>
    <phoneticPr fontId="69" type="noConversion"/>
  </si>
  <si>
    <r>
      <rPr>
        <b/>
        <sz val="16"/>
        <color indexed="8"/>
        <rFont val="맑은 고딕"/>
        <family val="3"/>
        <charset val="129"/>
      </rPr>
      <t>NINGBO</t>
    </r>
    <r>
      <rPr>
        <b/>
        <sz val="14"/>
        <color indexed="8"/>
        <rFont val="맑은 고딕"/>
        <family val="3"/>
        <charset val="129"/>
      </rPr>
      <t xml:space="preserve">
(INCHEON)</t>
    </r>
    <r>
      <rPr>
        <b/>
        <sz val="10"/>
        <color indexed="8"/>
        <rFont val="맑은 고딕"/>
        <family val="3"/>
        <charset val="129"/>
      </rPr>
      <t xml:space="preserve">
1</t>
    </r>
    <r>
      <rPr>
        <sz val="10"/>
        <color indexed="8"/>
        <rFont val="맑은 고딕"/>
        <family val="3"/>
        <charset val="129"/>
      </rPr>
      <t xml:space="preserve">항차 수
</t>
    </r>
    <r>
      <rPr>
        <b/>
        <sz val="10"/>
        <color rgb="FFFF0000"/>
        <rFont val="맑은 고딕"/>
        <family val="3"/>
        <charset val="129"/>
      </rPr>
      <t>☆딜레이 잦음!!! 
진행 전 확인 필수☆</t>
    </r>
    <phoneticPr fontId="69" type="noConversion"/>
  </si>
  <si>
    <r>
      <t xml:space="preserve"> ★ 유럽향 전 포트 NO MARK 로 진행 불가
</t>
    </r>
    <r>
      <rPr>
        <b/>
        <sz val="9"/>
        <color rgb="FFFF0000"/>
        <rFont val="맑은 고딕"/>
        <family val="3"/>
        <charset val="129"/>
      </rPr>
      <t xml:space="preserve"> ★ 유럽향 ICS2 시행으로 인해 EORI 제출 필수 </t>
    </r>
    <r>
      <rPr>
        <b/>
        <sz val="9"/>
        <color theme="1"/>
        <rFont val="맑은 고딕"/>
        <family val="3"/>
        <charset val="129"/>
      </rPr>
      <t xml:space="preserve">
 ★ 모든 T/S 진행 화물 - 원활한 진행을 위해 Consingee의 연락처와 C/I, P/L 제공 필수
 ★ 독일 관부가세 대납 불가로 인해 DDP 진행 불가 
 ★ HAMBURG, ROTTERDAM, ANTWERP - BL 상 HS CODE 필수 기재 (T/S 화물 포함)
 ★ 스케줄 상의 서류 마감일 이후 스케줄 변경 및 부킹 캔슬시 캔슬 비용 부과됩니다. 
 ★ 모든 포트 출항 / 도착 지연, 스케줄 변동 매우 심하오니 확인 후 진행 부탁 드립니다.</t>
    </r>
    <phoneticPr fontId="69" type="noConversion"/>
  </si>
  <si>
    <t>부킹, 서류: europe@faircon.co.kr</t>
    <phoneticPr fontId="69" type="noConversion"/>
  </si>
  <si>
    <t>★★ HAMBURG - 홍해 해역 선박 공격 이슈로 희망봉 우회하여, 하기 ETA 에서 추가 지연 있습니다. ★★</t>
    <phoneticPr fontId="69" type="noConversion"/>
  </si>
  <si>
    <t>HAMBURG</t>
    <phoneticPr fontId="69" type="noConversion"/>
  </si>
  <si>
    <r>
      <rPr>
        <b/>
        <sz val="16"/>
        <rFont val="Arial"/>
        <family val="2"/>
      </rPr>
      <t xml:space="preserve">HAMBURG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</rPr>
      <t xml:space="preserve">GERMANY / 1항차 </t>
    </r>
    <phoneticPr fontId="69" type="noConversion"/>
  </si>
  <si>
    <t>018W</t>
    <phoneticPr fontId="163" type="noConversion"/>
  </si>
  <si>
    <t>12/12 AM</t>
    <phoneticPr fontId="163" type="noConversion"/>
  </si>
  <si>
    <t>12/16 AM</t>
    <phoneticPr fontId="163" type="noConversion"/>
  </si>
  <si>
    <t>YML</t>
    <phoneticPr fontId="69" type="noConversion"/>
  </si>
  <si>
    <t>HMM ROTTERDAM</t>
    <phoneticPr fontId="163" type="noConversion"/>
  </si>
  <si>
    <t>YML</t>
    <phoneticPr fontId="69" type="noConversion"/>
  </si>
  <si>
    <t>경상남도 창원시 진해구 신항8로 321 페어허브물류㈜ / 장치장코드 : 03077099 부산본부세관 / 
TEL : 055-548-8725 / FAX : 055-548-8739 / 담당자 : 정경일 대리</t>
    <phoneticPr fontId="69" type="noConversion"/>
  </si>
  <si>
    <t>★★ SOUTHAMPTON - 홍해 해역 선박 공격 이슈로 희망봉 우회하여, 하기 ETA 에서 추가 지연 있습니다.  ★★</t>
    <phoneticPr fontId="69" type="noConversion"/>
  </si>
  <si>
    <t>SOUTHAMPTON</t>
    <phoneticPr fontId="69" type="noConversion"/>
  </si>
  <si>
    <r>
      <rPr>
        <b/>
        <sz val="16"/>
        <rFont val="Arial"/>
        <family val="2"/>
      </rPr>
      <t>SOUTHAMPTON</t>
    </r>
    <r>
      <rPr>
        <b/>
        <sz val="12"/>
        <rFont val="맑은 고딕"/>
        <family val="3"/>
        <charset val="129"/>
      </rPr>
      <t xml:space="preserve"> </t>
    </r>
    <r>
      <rPr>
        <b/>
        <sz val="12"/>
        <rFont val="Arial"/>
        <family val="2"/>
      </rPr>
      <t>(BUSAN)</t>
    </r>
    <r>
      <rPr>
        <b/>
        <sz val="10"/>
        <rFont val="Arial"/>
        <family val="2"/>
      </rPr>
      <t xml:space="preserve">
</t>
    </r>
    <r>
      <rPr>
        <sz val="8.5"/>
        <rFont val="맑은 고딕"/>
        <family val="3"/>
        <charset val="129"/>
      </rPr>
      <t xml:space="preserve">ENGLAND / 1항차 </t>
    </r>
    <phoneticPr fontId="69" type="noConversion"/>
  </si>
  <si>
    <t>12/12 AM</t>
    <phoneticPr fontId="163" type="noConversion"/>
  </si>
  <si>
    <t>12/30 AM</t>
    <phoneticPr fontId="163" type="noConversion"/>
  </si>
  <si>
    <t>★★ ROTTERDAM - 홍해 해역 선박 공격 이슈로 희망봉 우회하여, 하기 ETA 에서 추가 지연 있습니다. ★★</t>
    <phoneticPr fontId="69" type="noConversion"/>
  </si>
  <si>
    <t>DOC CLS</t>
    <phoneticPr fontId="69" type="noConversion"/>
  </si>
  <si>
    <t>ROTTERDAM</t>
    <phoneticPr fontId="69" type="noConversion"/>
  </si>
  <si>
    <t>ANTWERP</t>
    <phoneticPr fontId="69" type="noConversion"/>
  </si>
  <si>
    <r>
      <rPr>
        <b/>
        <sz val="16"/>
        <rFont val="Arial"/>
        <family val="2"/>
      </rPr>
      <t xml:space="preserve">ROTTERDAM
</t>
    </r>
    <r>
      <rPr>
        <b/>
        <sz val="10"/>
        <rFont val="Arial"/>
        <family val="2"/>
      </rPr>
      <t>ANTWERP</t>
    </r>
    <r>
      <rPr>
        <b/>
        <sz val="16"/>
        <rFont val="Arial"/>
        <family val="2"/>
      </rPr>
      <t xml:space="preserve"> 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8.5"/>
        <rFont val="맑은 고딕"/>
        <family val="3"/>
        <charset val="129"/>
      </rPr>
      <t xml:space="preserve">NETHERLAND,BELGIUM /1항차 </t>
    </r>
    <phoneticPr fontId="69" type="noConversion"/>
  </si>
  <si>
    <t>HMM COPENHAGEN</t>
    <phoneticPr fontId="163" type="noConversion"/>
  </si>
  <si>
    <t>2/26(via Rot)</t>
    <phoneticPr fontId="163" type="noConversion"/>
  </si>
  <si>
    <t>3/3 (via Rot)</t>
    <phoneticPr fontId="163" type="noConversion"/>
  </si>
  <si>
    <t>3/10 (via Rot)</t>
    <phoneticPr fontId="163" type="noConversion"/>
  </si>
  <si>
    <t>반입지</t>
    <phoneticPr fontId="69" type="noConversion"/>
  </si>
  <si>
    <t>★★ KOPER - 유럽향 모선 하기 ETA 에서 10일~20일 정도 딜레이 발생 가능성 있습니다 ★★</t>
    <phoneticPr fontId="163" type="noConversion"/>
  </si>
  <si>
    <t>CARGO CLS</t>
    <phoneticPr fontId="69" type="noConversion"/>
  </si>
  <si>
    <t>KOPER</t>
    <phoneticPr fontId="69" type="noConversion"/>
  </si>
  <si>
    <t>BUDAPEST</t>
    <phoneticPr fontId="163" type="noConversion"/>
  </si>
  <si>
    <t>PRAGUE</t>
    <phoneticPr fontId="163" type="noConversion"/>
  </si>
  <si>
    <t>CMA CGM EUGENIE</t>
    <phoneticPr fontId="163" type="noConversion"/>
  </si>
  <si>
    <t>0BEMPW1MA</t>
    <phoneticPr fontId="163" type="noConversion"/>
  </si>
  <si>
    <t>12/22</t>
    <phoneticPr fontId="163" type="noConversion"/>
  </si>
  <si>
    <t>12/23</t>
    <phoneticPr fontId="163" type="noConversion"/>
  </si>
  <si>
    <t>CMA CGM HELIUM</t>
    <phoneticPr fontId="163" type="noConversion"/>
  </si>
  <si>
    <t>0BEMTW1MA</t>
    <phoneticPr fontId="163" type="noConversion"/>
  </si>
  <si>
    <t>1/5</t>
    <phoneticPr fontId="163" type="noConversion"/>
  </si>
  <si>
    <t>1/8</t>
    <phoneticPr fontId="163" type="noConversion"/>
  </si>
  <si>
    <t>OOCL</t>
    <phoneticPr fontId="163" type="noConversion"/>
  </si>
  <si>
    <t>CMA CGM ARGON</t>
    <phoneticPr fontId="163" type="noConversion"/>
  </si>
  <si>
    <t>0BEMVW1MA</t>
    <phoneticPr fontId="163" type="noConversion"/>
  </si>
  <si>
    <t>1/12</t>
    <phoneticPr fontId="163" type="noConversion"/>
  </si>
  <si>
    <t>1/15</t>
    <phoneticPr fontId="163" type="noConversion"/>
  </si>
  <si>
    <t>** 방역 필수 !!!! 현품과 서류 MARK 동일/ NO MARK 불가!   **BL에 CNEE EMAIL 주소 필수 기재    **현품상 PL 필수 부착</t>
    <phoneticPr fontId="69" type="noConversion"/>
  </si>
  <si>
    <t>VLADIVOSTOK</t>
    <phoneticPr fontId="69" type="noConversion"/>
  </si>
  <si>
    <t>LINE</t>
    <phoneticPr fontId="69" type="noConversion"/>
  </si>
  <si>
    <t>SURABAYA VOYAGER</t>
    <phoneticPr fontId="163" type="noConversion"/>
  </si>
  <si>
    <t>9013N</t>
    <phoneticPr fontId="163" type="noConversion"/>
  </si>
  <si>
    <t>12/18</t>
    <phoneticPr fontId="163" type="noConversion"/>
  </si>
  <si>
    <t>12/18</t>
    <phoneticPr fontId="163" type="noConversion"/>
  </si>
  <si>
    <t>SNOKOR</t>
    <phoneticPr fontId="163" type="noConversion"/>
  </si>
  <si>
    <t>SURABAYA VOYAGER</t>
    <phoneticPr fontId="163" type="noConversion"/>
  </si>
  <si>
    <t>9014N</t>
    <phoneticPr fontId="163" type="noConversion"/>
  </si>
  <si>
    <t>12/24</t>
    <phoneticPr fontId="163" type="noConversion"/>
  </si>
  <si>
    <t>SURABAYA VOYAGER</t>
    <phoneticPr fontId="163" type="noConversion"/>
  </si>
  <si>
    <t>9015N</t>
    <phoneticPr fontId="163" type="noConversion"/>
  </si>
  <si>
    <t>12/30</t>
    <phoneticPr fontId="163" type="noConversion"/>
  </si>
  <si>
    <t>12/30</t>
    <phoneticPr fontId="163" type="noConversion"/>
  </si>
  <si>
    <t>페어허브물류㈜  / 경상남도 창원시 진해구 신항8로 321 / 장치장코드 : 03077099 부산본부세관
 TEL : 055-548-8722 / FAX : 055-548-8739 / 담당자 : 하윤호 대리</t>
    <phoneticPr fontId="69" type="noConversion"/>
  </si>
  <si>
    <t>서울: 문경이 대리 TEL. 02-7722-647 / 이세아 사원 TEL. 7722-648 FAX. 02-779-5078</t>
    <phoneticPr fontId="69" type="noConversion"/>
  </si>
  <si>
    <t>부킹, 서류: medsea@faircon.co.kr</t>
    <phoneticPr fontId="69" type="noConversion"/>
  </si>
  <si>
    <r>
      <t xml:space="preserve">★ 유럽향 ICS2 시행으로 인해 EORI 제출 필수  
★ ISTANBUL - KUMPORT OR MARPORT (AMBARLI)
     -DAP 및 인랜드 진행시 AMBARLI, ISTANBUL 포트에서 통관이 진행되어야 하므로 통관 가능 포트 컨사이니와 확인 후 선적
     -비엘 컨사이니 명 영문이 아닌 터키어로 기재 / DDP 진행 불가
 ★ TS 진행시 C/I, P/L, Consignee 연락처 제공 필수 / POD: BARCELONA 향 화물 HS CODE 필수 기재
 ★ PIRAEUS, ASHDOD B/L 상 CNEE VAT NO. 필수 기재
 ★  스케줄 변경 및 BOOKING CANCEL CHARGE - 서류 마감일부터 부과 됩니다.
</t>
    </r>
    <r>
      <rPr>
        <b/>
        <sz val="10"/>
        <color rgb="FFFF0000"/>
        <rFont val="맑은 고딕"/>
        <family val="3"/>
        <charset val="129"/>
      </rPr>
      <t xml:space="preserve"> ★ 모든 포트 출항 / 도착 지연, 스케줄 변동 매우 심하오니 확인 후 진행 부탁 드립니다.</t>
    </r>
    <phoneticPr fontId="69" type="noConversion"/>
  </si>
  <si>
    <t>★★ BARCELONA : 홍해 해역 선박 공격 이슈로 희망봉 우회하여 2주 이상 딜레이 발생하고 있습니다 ★★</t>
    <phoneticPr fontId="69" type="noConversion"/>
  </si>
  <si>
    <t>BARCELONA</t>
    <phoneticPr fontId="69" type="noConversion"/>
  </si>
  <si>
    <r>
      <t>BARCELONA</t>
    </r>
    <r>
      <rPr>
        <b/>
        <sz val="16"/>
        <color indexed="8"/>
        <rFont val="Arial"/>
        <family val="2"/>
      </rPr>
      <t xml:space="preserve">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SPAIN / 1</t>
    </r>
    <r>
      <rPr>
        <sz val="10"/>
        <color indexed="8"/>
        <rFont val="맑은 고딕"/>
        <family val="3"/>
        <charset val="129"/>
      </rPr>
      <t>항차</t>
    </r>
    <phoneticPr fontId="69" type="noConversion"/>
  </si>
  <si>
    <t>ZEPHYR LUMOS</t>
    <phoneticPr fontId="69" type="noConversion"/>
  </si>
  <si>
    <t>017W</t>
    <phoneticPr fontId="69" type="noConversion"/>
  </si>
  <si>
    <t>12/15</t>
    <phoneticPr fontId="69" type="noConversion"/>
  </si>
  <si>
    <t>12/18</t>
    <phoneticPr fontId="69" type="noConversion"/>
  </si>
  <si>
    <t>ONE</t>
    <phoneticPr fontId="163" type="noConversion"/>
  </si>
  <si>
    <t>YM WIND</t>
    <phoneticPr fontId="69" type="noConversion"/>
  </si>
  <si>
    <t>ONE</t>
    <phoneticPr fontId="163" type="noConversion"/>
  </si>
  <si>
    <t>ONE FANTASTIC</t>
    <phoneticPr fontId="69" type="noConversion"/>
  </si>
  <si>
    <t>008W</t>
    <phoneticPr fontId="69" type="noConversion"/>
  </si>
  <si>
    <t>12/26</t>
    <phoneticPr fontId="69" type="noConversion"/>
  </si>
  <si>
    <t>12/30</t>
    <phoneticPr fontId="69" type="noConversion"/>
  </si>
  <si>
    <t>ONE FRIENDSHIP</t>
    <phoneticPr fontId="163" type="noConversion"/>
  </si>
  <si>
    <t>011W</t>
    <phoneticPr fontId="163" type="noConversion"/>
  </si>
  <si>
    <t>1/2</t>
    <phoneticPr fontId="163" type="noConversion"/>
  </si>
  <si>
    <t>1/8</t>
    <phoneticPr fontId="163" type="noConversion"/>
  </si>
  <si>
    <t>반입지</t>
    <phoneticPr fontId="69" type="noConversion"/>
  </si>
  <si>
    <t>★★ GENOA : 홍해 해역 선박 공격 이슈로 희망봉 우회 하여 2주 이상 딜레이 발생하고 있습니다 ★★</t>
    <phoneticPr fontId="69" type="noConversion"/>
  </si>
  <si>
    <t>VESSEL</t>
    <phoneticPr fontId="69" type="noConversion"/>
  </si>
  <si>
    <t>GENOA</t>
    <phoneticPr fontId="69" type="noConversion"/>
  </si>
  <si>
    <r>
      <t>GENOA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ITALY / 1</t>
    </r>
    <r>
      <rPr>
        <sz val="10"/>
        <rFont val="맑은 고딕"/>
        <family val="3"/>
        <charset val="129"/>
      </rPr>
      <t>항차</t>
    </r>
    <phoneticPr fontId="69" type="noConversion"/>
  </si>
  <si>
    <t>ZEPHYR LUMOS</t>
    <phoneticPr fontId="69" type="noConversion"/>
  </si>
  <si>
    <t>YM WIND</t>
    <phoneticPr fontId="69" type="noConversion"/>
  </si>
  <si>
    <t>ONE</t>
    <phoneticPr fontId="163" type="noConversion"/>
  </si>
  <si>
    <t>ONE FANTASTIC</t>
    <phoneticPr fontId="69" type="noConversion"/>
  </si>
  <si>
    <t>008W</t>
    <phoneticPr fontId="69" type="noConversion"/>
  </si>
  <si>
    <t>ONE FRIENDSHIP</t>
    <phoneticPr fontId="163" type="noConversion"/>
  </si>
  <si>
    <t>스케줄 변동 매우 심함 // ★★ PIRAEUS : 홍해 해역 선박 공격 이슈로 희망봉 우회하여 2주 이상 딜레이 발생하고 있습니다 ★★</t>
    <phoneticPr fontId="69" type="noConversion"/>
  </si>
  <si>
    <t>VOYAGE</t>
    <phoneticPr fontId="69" type="noConversion"/>
  </si>
  <si>
    <t>PIRAEUS (SHANGHAI TS)</t>
    <phoneticPr fontId="69" type="noConversion"/>
  </si>
  <si>
    <r>
      <t>PIRAEUS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GREECE / 1</t>
    </r>
    <r>
      <rPr>
        <sz val="10"/>
        <rFont val="맑은 고딕"/>
        <family val="3"/>
        <charset val="129"/>
      </rPr>
      <t>항차</t>
    </r>
    <phoneticPr fontId="69" type="noConversion"/>
  </si>
  <si>
    <t>ZEPHYR LUMOS</t>
    <phoneticPr fontId="69" type="noConversion"/>
  </si>
  <si>
    <t>12/15</t>
    <phoneticPr fontId="69" type="noConversion"/>
  </si>
  <si>
    <t>12/18</t>
    <phoneticPr fontId="69" type="noConversion"/>
  </si>
  <si>
    <t>12/19</t>
    <phoneticPr fontId="69" type="noConversion"/>
  </si>
  <si>
    <t>ONE</t>
    <phoneticPr fontId="163" type="noConversion"/>
  </si>
  <si>
    <t>12/26</t>
    <phoneticPr fontId="69" type="noConversion"/>
  </si>
  <si>
    <t>12/30</t>
    <phoneticPr fontId="69" type="noConversion"/>
  </si>
  <si>
    <t>스케줄 변동 매우 심함 // ★★ FOS : 홍해 해역 선박 공격 이슈로 희망봉 우회하여 2주 이상 딜레이 발생하고 있습니다 ★★</t>
    <phoneticPr fontId="69" type="noConversion"/>
  </si>
  <si>
    <t>FOS SUR MER</t>
    <phoneticPr fontId="69" type="noConversion"/>
  </si>
  <si>
    <t>LINE</t>
    <phoneticPr fontId="69" type="noConversion"/>
  </si>
  <si>
    <t>12/15</t>
    <phoneticPr fontId="69" type="noConversion"/>
  </si>
  <si>
    <t>VESSEL</t>
    <phoneticPr fontId="69" type="noConversion"/>
  </si>
  <si>
    <r>
      <t>LE HAVRE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FRANCE / 1</t>
    </r>
    <r>
      <rPr>
        <sz val="10"/>
        <rFont val="맑은 고딕"/>
        <family val="3"/>
        <charset val="129"/>
      </rPr>
      <t>항차</t>
    </r>
    <r>
      <rPr>
        <sz val="10"/>
        <rFont val="Arial"/>
        <family val="2"/>
      </rPr>
      <t/>
    </r>
    <phoneticPr fontId="69" type="noConversion"/>
  </si>
  <si>
    <t xml:space="preserve">HMM COPENHAGEN </t>
    <phoneticPr fontId="69" type="noConversion"/>
  </si>
  <si>
    <t>018W</t>
    <phoneticPr fontId="69" type="noConversion"/>
  </si>
  <si>
    <t>12/16</t>
    <phoneticPr fontId="69" type="noConversion"/>
  </si>
  <si>
    <t>YML / HMM</t>
    <phoneticPr fontId="163" type="noConversion"/>
  </si>
  <si>
    <t>MSC KAYLEY</t>
    <phoneticPr fontId="69" type="noConversion"/>
  </si>
  <si>
    <t>FW552W</t>
    <phoneticPr fontId="69" type="noConversion"/>
  </si>
  <si>
    <t>12/22</t>
    <phoneticPr fontId="69" type="noConversion"/>
  </si>
  <si>
    <t xml:space="preserve">HMM ROTTERDAM </t>
    <phoneticPr fontId="163" type="noConversion"/>
  </si>
  <si>
    <t>018W</t>
    <phoneticPr fontId="163" type="noConversion"/>
  </si>
  <si>
    <t>12/26</t>
    <phoneticPr fontId="69" type="noConversion"/>
  </si>
  <si>
    <t>YML / HMM</t>
    <phoneticPr fontId="163" type="noConversion"/>
  </si>
  <si>
    <t>TBN</t>
    <phoneticPr fontId="69" type="noConversion"/>
  </si>
  <si>
    <t>-</t>
    <phoneticPr fontId="69" type="noConversion"/>
  </si>
  <si>
    <t>-</t>
    <phoneticPr fontId="69" type="noConversion"/>
  </si>
  <si>
    <t>-</t>
    <phoneticPr fontId="163" type="noConversion"/>
  </si>
  <si>
    <t>YML / HMM</t>
    <phoneticPr fontId="163" type="noConversion"/>
  </si>
  <si>
    <t>★★ ISTANBUL : 홍해 해역 선박 공격 이슈로 희망봉 우회하여 2주 이상 딜레이 발생하고 있습니다 ★★</t>
    <phoneticPr fontId="69" type="noConversion"/>
  </si>
  <si>
    <t>CARGO CLS</t>
    <phoneticPr fontId="69" type="noConversion"/>
  </si>
  <si>
    <t>AMBARLI(MARPORT)</t>
    <phoneticPr fontId="69" type="noConversion"/>
  </si>
  <si>
    <t>LINE</t>
    <phoneticPr fontId="69" type="noConversion"/>
  </si>
  <si>
    <r>
      <t>AMBARLI (MARPORT)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 xml:space="preserve">(BUSAN) </t>
    </r>
    <r>
      <rPr>
        <sz val="10"/>
        <rFont val="Arial"/>
        <family val="2"/>
      </rPr>
      <t>TURKEY / 1</t>
    </r>
    <r>
      <rPr>
        <sz val="10"/>
        <rFont val="맑은 고딕"/>
        <family val="3"/>
        <charset val="129"/>
      </rPr>
      <t>항차</t>
    </r>
    <r>
      <rPr>
        <sz val="10"/>
        <rFont val="Arial"/>
        <family val="2"/>
      </rPr>
      <t/>
    </r>
    <phoneticPr fontId="69" type="noConversion"/>
  </si>
  <si>
    <t>MSC FEBE</t>
    <phoneticPr fontId="69" type="noConversion"/>
  </si>
  <si>
    <t>GT550W</t>
    <phoneticPr fontId="69" type="noConversion"/>
  </si>
  <si>
    <t>12/12</t>
    <phoneticPr fontId="69" type="noConversion"/>
  </si>
  <si>
    <t>YML / MSC</t>
    <phoneticPr fontId="163" type="noConversion"/>
  </si>
  <si>
    <t>MSC ARINA</t>
    <phoneticPr fontId="69" type="noConversion"/>
  </si>
  <si>
    <t>GT551W</t>
    <phoneticPr fontId="69" type="noConversion"/>
  </si>
  <si>
    <t>12/29</t>
    <phoneticPr fontId="69" type="noConversion"/>
  </si>
  <si>
    <t>MSC DILETTA</t>
    <phoneticPr fontId="69" type="noConversion"/>
  </si>
  <si>
    <t>1/6</t>
    <phoneticPr fontId="69" type="noConversion"/>
  </si>
  <si>
    <t>1/9</t>
    <phoneticPr fontId="69" type="noConversion"/>
  </si>
  <si>
    <t>반입지</t>
    <phoneticPr fontId="69" type="noConversion"/>
  </si>
  <si>
    <t>★★ ASHDOD : 홍해 해역 선박 공격 이슈로 희망봉 우회하여 2주 이상 딜레이 발생하고 있습니다 ★★</t>
    <phoneticPr fontId="69" type="noConversion"/>
  </si>
  <si>
    <t>ASHDOD</t>
    <phoneticPr fontId="69" type="noConversion"/>
  </si>
  <si>
    <r>
      <t>ASHDOD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ISRAEL / 1</t>
    </r>
    <r>
      <rPr>
        <sz val="10"/>
        <rFont val="맑은 고딕"/>
        <family val="3"/>
        <charset val="129"/>
      </rPr>
      <t>항차</t>
    </r>
    <r>
      <rPr>
        <sz val="9"/>
        <rFont val="Arial"/>
        <family val="2"/>
      </rPr>
      <t/>
    </r>
    <phoneticPr fontId="69" type="noConversion"/>
  </si>
  <si>
    <t>MSC FEBE</t>
    <phoneticPr fontId="69" type="noConversion"/>
  </si>
  <si>
    <t>GT550W</t>
    <phoneticPr fontId="69" type="noConversion"/>
  </si>
  <si>
    <t>12/12</t>
    <phoneticPr fontId="69" type="noConversion"/>
  </si>
  <si>
    <t>MSC ARINA</t>
    <phoneticPr fontId="69" type="noConversion"/>
  </si>
  <si>
    <t>12/23</t>
    <phoneticPr fontId="69" type="noConversion"/>
  </si>
  <si>
    <t>MSC DILETTA</t>
    <phoneticPr fontId="69" type="noConversion"/>
  </si>
  <si>
    <t>1/6</t>
    <phoneticPr fontId="69" type="noConversion"/>
  </si>
  <si>
    <t>1/9</t>
    <phoneticPr fontId="69" type="noConversion"/>
  </si>
  <si>
    <t>YML / MSC</t>
    <phoneticPr fontId="163" type="noConversion"/>
  </si>
  <si>
    <t>**스케줄 변동 심함 // ★ SINES - 홍해 해역 선박 공격 이슈로 희망봉 우회하여, 하기 ETA 에서 10일~20일 정도 딜레이 발생 가능성 있습니다 ★</t>
    <phoneticPr fontId="69" type="noConversion"/>
  </si>
  <si>
    <t>PORT</t>
    <phoneticPr fontId="69" type="noConversion"/>
  </si>
  <si>
    <r>
      <t>VESSEL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phoneticPr fontId="69" type="noConversion"/>
  </si>
  <si>
    <t>DOC CLS</t>
    <phoneticPr fontId="69" type="noConversion"/>
  </si>
  <si>
    <t>SINES (NINGBO TS)</t>
    <phoneticPr fontId="69" type="noConversion"/>
  </si>
  <si>
    <r>
      <t>SINES</t>
    </r>
    <r>
      <rPr>
        <b/>
        <sz val="16"/>
        <color indexed="8"/>
        <rFont val="Arial"/>
        <family val="2"/>
      </rPr>
      <t xml:space="preserve">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PORTUGAL / 1</t>
    </r>
    <r>
      <rPr>
        <sz val="10"/>
        <color indexed="8"/>
        <rFont val="맑은 고딕"/>
        <family val="3"/>
        <charset val="129"/>
      </rPr>
      <t>항차</t>
    </r>
    <phoneticPr fontId="69" type="noConversion"/>
  </si>
  <si>
    <t>MSC FEBE</t>
    <phoneticPr fontId="69" type="noConversion"/>
  </si>
  <si>
    <t>MSC</t>
    <phoneticPr fontId="163" type="noConversion"/>
  </si>
  <si>
    <t>MSC</t>
    <phoneticPr fontId="163" type="noConversion"/>
  </si>
  <si>
    <t>MSC IRINA</t>
    <phoneticPr fontId="69" type="noConversion"/>
  </si>
  <si>
    <t>GT552W</t>
    <phoneticPr fontId="6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</si>
</sst>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m&quot;/&quot;d;@"/>
    <numFmt numFmtId="177" formatCode="mm&quot;월&quot;\ dd&quot;일&quot;"/>
    <numFmt numFmtId="178" formatCode="_(* #,##0_);_(* \(#,##0\);_(* &quot;-&quot;_);_(@_)"/>
    <numFmt numFmtId="179" formatCode="m&quot;/&quot;d&quot;AM&quot;"/>
    <numFmt numFmtId="180" formatCode="0.000"/>
    <numFmt numFmtId="181" formatCode="0.E+00"/>
    <numFmt numFmtId="182" formatCode="m&quot;/&quot;d"/>
    <numFmt numFmtId="183" formatCode="mm\/dd"/>
    <numFmt numFmtId="184" formatCode="m\/d\ &quot;AM&quot;"/>
    <numFmt numFmtId="185" formatCode="0.000_);[Red]\(0.000\)"/>
    <numFmt numFmtId="186" formatCode="@\ &quot;AM&quot;"/>
    <numFmt numFmtId="187" formatCode="m&quot;월&quot;\ d&quot;일&quot;"/>
    <numFmt numFmtId="188" formatCode="0_);[Red]\(0\)"/>
  </numFmts>
  <fonts count="295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u/>
      <sz val="11"/>
      <color indexed="18"/>
      <name val="돋움"/>
      <family val="3"/>
      <charset val="129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b/>
      <sz val="10"/>
      <name val="Calibri"/>
      <family val="2"/>
    </font>
    <font>
      <sz val="9"/>
      <name val="新細明體"/>
      <family val="1"/>
      <charset val="136"/>
    </font>
    <font>
      <b/>
      <sz val="10"/>
      <color indexed="8"/>
      <name val="Calibri"/>
      <family val="2"/>
    </font>
    <font>
      <sz val="18"/>
      <name val="Calibri"/>
      <family val="2"/>
    </font>
    <font>
      <sz val="18"/>
      <color indexed="57"/>
      <name val="Calibri"/>
      <family val="2"/>
    </font>
    <font>
      <u/>
      <sz val="8.4"/>
      <color indexed="12"/>
      <name val="新細明體"/>
      <family val="1"/>
      <charset val="136"/>
    </font>
    <font>
      <sz val="8"/>
      <name val="Calibri"/>
      <family val="2"/>
    </font>
    <font>
      <b/>
      <sz val="8"/>
      <color indexed="8"/>
      <name val="Calibri"/>
      <family val="2"/>
    </font>
    <font>
      <sz val="10"/>
      <name val="Calibri"/>
      <family val="2"/>
    </font>
    <font>
      <b/>
      <sz val="10"/>
      <color indexed="57"/>
      <name val="Calibri"/>
      <family val="2"/>
    </font>
    <font>
      <b/>
      <sz val="18"/>
      <name val="Calibri"/>
      <family val="2"/>
    </font>
    <font>
      <b/>
      <sz val="18"/>
      <color indexed="8"/>
      <name val="Calibri"/>
      <family val="2"/>
    </font>
    <font>
      <sz val="12"/>
      <name val="Times New Roman"/>
      <family val="1"/>
    </font>
    <font>
      <sz val="12"/>
      <color indexed="8"/>
      <name val="新細明體"/>
      <family val="1"/>
      <charset val="136"/>
    </font>
    <font>
      <sz val="12"/>
      <name val="Arial"/>
      <family val="2"/>
    </font>
    <font>
      <sz val="18"/>
      <name val="Arial"/>
      <family val="2"/>
    </font>
    <font>
      <b/>
      <sz val="4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indexed="57"/>
      <name val="Arial"/>
      <family val="2"/>
    </font>
    <font>
      <b/>
      <i/>
      <sz val="18"/>
      <name val="Arial"/>
      <family val="2"/>
    </font>
    <font>
      <sz val="8"/>
      <name val="Arial"/>
      <family val="2"/>
    </font>
    <font>
      <sz val="10"/>
      <color indexed="8"/>
      <name val="맑은 고딕"/>
      <family val="3"/>
      <charset val="129"/>
    </font>
    <font>
      <b/>
      <sz val="20"/>
      <color indexed="56"/>
      <name val="맑은 고딕"/>
      <family val="3"/>
      <charset val="129"/>
    </font>
    <font>
      <sz val="11"/>
      <color indexed="56"/>
      <name val="맑은 고딕"/>
      <family val="3"/>
      <charset val="129"/>
    </font>
    <font>
      <sz val="10"/>
      <color indexed="56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돋움"/>
      <family val="3"/>
      <charset val="129"/>
    </font>
    <font>
      <b/>
      <sz val="12"/>
      <color indexed="6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11"/>
      <name val="맑은 고딕"/>
      <family val="3"/>
      <charset val="129"/>
    </font>
    <font>
      <sz val="12"/>
      <name val="新細明體"/>
      <family val="1"/>
    </font>
    <font>
      <sz val="8"/>
      <name val="돋움"/>
      <family val="3"/>
      <charset val="129"/>
    </font>
    <font>
      <b/>
      <sz val="14"/>
      <name val="맑은 고딕"/>
      <family val="3"/>
      <charset val="129"/>
    </font>
    <font>
      <b/>
      <sz val="18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u/>
      <sz val="7.5"/>
      <color indexed="12"/>
      <name val="SimSun"/>
      <charset val="134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0"/>
      <color theme="1"/>
      <name val="Calibri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inor"/>
    </font>
    <font>
      <b/>
      <sz val="16"/>
      <color rgb="FFFFFF00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b/>
      <sz val="18"/>
      <color rgb="FFC0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b/>
      <sz val="14"/>
      <color rgb="FFC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rgb="FF00206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u/>
      <sz val="18"/>
      <color rgb="FF002060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b/>
      <sz val="20"/>
      <color rgb="FF002060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  <font>
      <b/>
      <sz val="14"/>
      <color rgb="FF002060"/>
      <name val="맑은 고딕"/>
      <family val="3"/>
      <charset val="129"/>
      <scheme val="minor"/>
    </font>
    <font>
      <b/>
      <sz val="18"/>
      <color theme="1"/>
      <name val="Arial"/>
      <family val="2"/>
    </font>
    <font>
      <b/>
      <sz val="12"/>
      <color rgb="FFC00000"/>
      <name val="맑은 고딕"/>
      <family val="3"/>
      <charset val="129"/>
      <scheme val="minor"/>
    </font>
    <font>
      <b/>
      <sz val="13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6"/>
      <color rgb="FF00206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6"/>
      <color rgb="FFFFFF00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ajor"/>
    </font>
    <font>
      <b/>
      <sz val="14"/>
      <color rgb="FFC00000"/>
      <name val="맑은 고딕"/>
      <family val="3"/>
      <charset val="129"/>
      <scheme val="major"/>
    </font>
    <font>
      <b/>
      <sz val="12"/>
      <color indexed="8"/>
      <name val="Arial"/>
      <family val="2"/>
    </font>
    <font>
      <b/>
      <sz val="12"/>
      <color indexed="10"/>
      <name val="맑은 고딕"/>
      <family val="3"/>
      <charset val="129"/>
    </font>
    <font>
      <sz val="12"/>
      <name val="맑은 고딕"/>
      <family val="3"/>
      <charset val="129"/>
    </font>
    <font>
      <b/>
      <sz val="10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2"/>
      <color rgb="FFC00000"/>
      <name val="맑은 고딕"/>
      <family val="3"/>
      <charset val="129"/>
    </font>
    <font>
      <b/>
      <u/>
      <sz val="14"/>
      <color indexed="10"/>
      <name val="맑은 고딕"/>
      <family val="3"/>
      <charset val="129"/>
    </font>
    <font>
      <b/>
      <u/>
      <sz val="14"/>
      <color indexed="56"/>
      <name val="맑은 고딕"/>
      <family val="3"/>
      <charset val="129"/>
    </font>
    <font>
      <b/>
      <sz val="12"/>
      <color indexed="56"/>
      <name val="맑은 고딕"/>
      <family val="3"/>
      <charset val="129"/>
    </font>
    <font>
      <b/>
      <sz val="14"/>
      <color indexed="10"/>
      <name val="맑은 고딕"/>
      <family val="3"/>
      <charset val="129"/>
    </font>
    <font>
      <b/>
      <sz val="14"/>
      <color rgb="FFC00000"/>
      <name val="맑은 고딕"/>
      <family val="3"/>
      <charset val="129"/>
    </font>
    <font>
      <b/>
      <sz val="14"/>
      <color indexed="60"/>
      <name val="맑은 고딕"/>
      <family val="3"/>
      <charset val="129"/>
    </font>
    <font>
      <b/>
      <sz val="20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3"/>
      <color rgb="FFC00000"/>
      <name val="맑은 고딕"/>
      <family val="3"/>
      <charset val="129"/>
      <scheme val="major"/>
    </font>
    <font>
      <b/>
      <sz val="12"/>
      <color rgb="FF002060"/>
      <name val="맑은 고딕"/>
      <family val="3"/>
      <charset val="129"/>
      <scheme val="major"/>
    </font>
    <font>
      <b/>
      <sz val="11"/>
      <color rgb="FFC00000"/>
      <name val="맑은 고딕"/>
      <family val="3"/>
      <charset val="129"/>
    </font>
    <font>
      <b/>
      <sz val="11"/>
      <color rgb="FFC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  <scheme val="major"/>
    </font>
    <font>
      <sz val="12"/>
      <color theme="1" tint="4.9989318521683403E-2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2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</font>
    <font>
      <b/>
      <sz val="12"/>
      <color rgb="FFC00000"/>
      <name val="맑은 고딕"/>
      <family val="3"/>
      <charset val="129"/>
      <scheme val="major"/>
    </font>
    <font>
      <b/>
      <sz val="11.5"/>
      <color rgb="FFC00000"/>
      <name val="맑은 고딕"/>
      <family val="3"/>
      <charset val="129"/>
    </font>
    <font>
      <b/>
      <u/>
      <sz val="11.5"/>
      <color rgb="FFE61ED8"/>
      <name val="맑은 고딕"/>
      <family val="3"/>
      <charset val="129"/>
    </font>
    <font>
      <b/>
      <sz val="11.5"/>
      <color rgb="FFC00000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</font>
    <font>
      <sz val="12"/>
      <color theme="1" tint="4.9989318521683403E-2"/>
      <name val="맑은 고딕"/>
      <family val="3"/>
      <charset val="129"/>
    </font>
    <font>
      <sz val="12"/>
      <color theme="1"/>
      <name val="맑은 고딕"/>
      <family val="3"/>
      <charset val="129"/>
    </font>
    <font>
      <b/>
      <u/>
      <sz val="12"/>
      <color rgb="FFE61ED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4"/>
      <color theme="1"/>
      <name val="맑은 고딕"/>
      <family val="3"/>
      <charset val="129"/>
      <scheme val="major"/>
    </font>
    <font>
      <sz val="12"/>
      <color theme="1"/>
      <name val="Malgun Gothic"/>
      <family val="3"/>
      <charset val="129"/>
    </font>
    <font>
      <b/>
      <u/>
      <sz val="12"/>
      <color rgb="FFC00000"/>
      <name val="맑은 고딕"/>
      <family val="3"/>
      <charset val="129"/>
    </font>
    <font>
      <b/>
      <sz val="18"/>
      <color theme="1"/>
      <name val="맑은 고딕"/>
      <family val="3"/>
      <charset val="129"/>
      <scheme val="major"/>
    </font>
    <font>
      <b/>
      <u/>
      <sz val="11.5"/>
      <color rgb="FFE61ED8"/>
      <name val="맑은 고딕"/>
      <family val="3"/>
      <charset val="129"/>
      <scheme val="major"/>
    </font>
    <font>
      <b/>
      <u/>
      <sz val="12"/>
      <color rgb="FFE61ED8"/>
      <name val="맑은 고딕"/>
      <family val="3"/>
      <charset val="129"/>
      <scheme val="major"/>
    </font>
    <font>
      <sz val="12"/>
      <color theme="1" tint="4.9989318521683403E-2"/>
      <name val="Malgun Gothic"/>
      <family val="3"/>
      <charset val="129"/>
    </font>
    <font>
      <b/>
      <sz val="12"/>
      <color theme="1" tint="4.9989318521683403E-2"/>
      <name val="맑은 고딕"/>
      <family val="3"/>
      <charset val="129"/>
      <scheme val="major"/>
    </font>
    <font>
      <b/>
      <u/>
      <sz val="11"/>
      <color indexed="14"/>
      <name val="맑은 고딕"/>
      <family val="3"/>
      <charset val="129"/>
    </font>
    <font>
      <b/>
      <u/>
      <sz val="11"/>
      <color rgb="FFC00000"/>
      <name val="맑은 고딕"/>
      <family val="3"/>
      <charset val="129"/>
    </font>
    <font>
      <b/>
      <sz val="11"/>
      <color rgb="FFF028F5"/>
      <name val="맑은 고딕"/>
      <family val="3"/>
      <charset val="129"/>
    </font>
    <font>
      <b/>
      <sz val="11.5"/>
      <color indexed="14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13"/>
      <color indexed="8"/>
      <name val="Arial"/>
      <family val="2"/>
    </font>
    <font>
      <b/>
      <sz val="13"/>
      <color theme="1"/>
      <name val="Arial"/>
      <family val="2"/>
    </font>
    <font>
      <sz val="11"/>
      <color theme="1"/>
      <name val="Arial"/>
      <family val="2"/>
    </font>
    <font>
      <sz val="10"/>
      <color rgb="FF002060"/>
      <name val="맑은 고딕"/>
      <family val="3"/>
      <charset val="129"/>
      <scheme val="minor"/>
    </font>
    <font>
      <sz val="10"/>
      <color rgb="FF333333"/>
      <name val="Arial"/>
      <family val="2"/>
    </font>
    <font>
      <b/>
      <sz val="11"/>
      <color theme="5" tint="-0.499984740745262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11"/>
      <color theme="8" tint="-0.499984740745262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</font>
    <font>
      <b/>
      <u/>
      <sz val="12"/>
      <color indexed="14"/>
      <name val="맑은 고딕"/>
      <family val="3"/>
      <charset val="129"/>
    </font>
    <font>
      <b/>
      <sz val="11.5"/>
      <color rgb="FFFF0000"/>
      <name val="맑은 고딕"/>
      <family val="3"/>
      <charset val="129"/>
      <scheme val="major"/>
    </font>
    <font>
      <b/>
      <u/>
      <sz val="11.5"/>
      <color rgb="FFFF0000"/>
      <name val="맑은 고딕"/>
      <family val="3"/>
      <charset val="129"/>
    </font>
    <font>
      <sz val="10"/>
      <color rgb="FFFF0000"/>
      <name val="Arial"/>
      <family val="2"/>
    </font>
    <font>
      <b/>
      <sz val="15"/>
      <color rgb="FFFF0000"/>
      <name val="맑은 고딕"/>
      <family val="3"/>
      <charset val="129"/>
      <scheme val="minor"/>
    </font>
    <font>
      <b/>
      <sz val="12"/>
      <color rgb="FF7030A0"/>
      <name val="맑은 고딕"/>
      <family val="3"/>
      <charset val="129"/>
      <scheme val="minor"/>
    </font>
    <font>
      <b/>
      <sz val="12"/>
      <color rgb="FF0070C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ajor"/>
    </font>
    <font>
      <sz val="11"/>
      <color rgb="FFFF0000"/>
      <name val="Arial"/>
      <family val="2"/>
    </font>
    <font>
      <sz val="11"/>
      <color rgb="FFFF0000"/>
      <name val="맑은 고딕"/>
      <family val="3"/>
      <charset val="129"/>
    </font>
    <font>
      <sz val="11"/>
      <color rgb="FFFF0000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11"/>
      <color indexed="10"/>
      <name val="Arial"/>
      <family val="2"/>
    </font>
    <font>
      <b/>
      <sz val="11"/>
      <color indexed="10"/>
      <name val="돋움"/>
      <family val="3"/>
      <charset val="129"/>
    </font>
    <font>
      <b/>
      <sz val="11"/>
      <color rgb="FFFF0000"/>
      <name val="맑은 고딕"/>
      <family val="3"/>
      <charset val="129"/>
      <scheme val="major"/>
    </font>
    <font>
      <b/>
      <sz val="10"/>
      <color rgb="FFC00000"/>
      <name val="맑은 고딕"/>
      <family val="3"/>
      <charset val="129"/>
      <scheme val="minor"/>
    </font>
    <font>
      <sz val="12"/>
      <color indexed="8"/>
      <name val="Arial"/>
      <family val="2"/>
    </font>
    <font>
      <b/>
      <sz val="18"/>
      <color indexed="8"/>
      <name val="돋움"/>
      <family val="3"/>
      <charset val="129"/>
    </font>
    <font>
      <sz val="12"/>
      <color rgb="FFFF000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u/>
      <sz val="10"/>
      <color rgb="FFE61ED8"/>
      <name val="맑은 고딕"/>
      <family val="3"/>
      <charset val="129"/>
      <scheme val="major"/>
    </font>
    <font>
      <sz val="10"/>
      <color theme="1" tint="4.9989318521683403E-2"/>
      <name val="맑은 고딕"/>
      <family val="3"/>
      <charset val="129"/>
      <scheme val="major"/>
    </font>
    <font>
      <b/>
      <u/>
      <sz val="10"/>
      <color rgb="FFFF0000"/>
      <name val="맑은 고딕"/>
      <family val="3"/>
      <charset val="129"/>
      <scheme val="major"/>
    </font>
    <font>
      <sz val="10"/>
      <color rgb="FF000000"/>
      <name val="Arial"/>
      <family val="2"/>
    </font>
    <font>
      <sz val="12"/>
      <color theme="1"/>
      <name val="굴림"/>
      <family val="3"/>
      <charset val="129"/>
    </font>
    <font>
      <b/>
      <sz val="12"/>
      <color rgb="FFE61ED8"/>
      <name val="맑은 고딕"/>
      <family val="3"/>
      <charset val="129"/>
      <scheme val="major"/>
    </font>
    <font>
      <sz val="11"/>
      <color theme="0"/>
      <name val="맑은 고딕"/>
      <family val="2"/>
      <charset val="129"/>
      <scheme val="minor"/>
    </font>
    <font>
      <sz val="10"/>
      <color rgb="FFFF0000"/>
      <name val="돋움"/>
      <family val="3"/>
      <charset val="129"/>
    </font>
    <font>
      <sz val="12"/>
      <name val="Malgun Gothic"/>
      <family val="3"/>
      <charset val="129"/>
    </font>
    <font>
      <sz val="8"/>
      <color theme="1" tint="4.9989318521683403E-2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b/>
      <sz val="14"/>
      <color theme="1"/>
      <name val="Arial"/>
      <family val="2"/>
    </font>
    <font>
      <b/>
      <sz val="14"/>
      <color indexed="8"/>
      <name val="돋움"/>
      <family val="3"/>
      <charset val="129"/>
    </font>
    <font>
      <sz val="14"/>
      <color theme="1"/>
      <name val="Arial"/>
      <family val="2"/>
    </font>
    <font>
      <b/>
      <sz val="12"/>
      <name val="Arial"/>
      <family val="2"/>
    </font>
    <font>
      <b/>
      <u/>
      <sz val="14"/>
      <color rgb="FFC0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</font>
    <font>
      <sz val="10"/>
      <name val="맑은 고딕"/>
      <family val="3"/>
      <charset val="129"/>
    </font>
    <font>
      <b/>
      <sz val="12"/>
      <name val="맑은 고딕"/>
      <family val="3"/>
      <charset val="129"/>
    </font>
    <font>
      <sz val="8.5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9"/>
      <name val="Arial"/>
      <family val="2"/>
    </font>
    <font>
      <b/>
      <sz val="11"/>
      <color indexed="8"/>
      <name val="Arial"/>
      <family val="2"/>
    </font>
    <font>
      <b/>
      <sz val="11"/>
      <color theme="1"/>
      <name val="Arial"/>
      <family val="2"/>
    </font>
    <font>
      <sz val="11"/>
      <color rgb="FFFF0000"/>
      <name val="맑은 고딕"/>
      <family val="3"/>
      <charset val="129"/>
      <scheme val="minor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14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color indexed="8"/>
      <name val="Arial Unicode MS"/>
      <family val="3"/>
      <charset val="129"/>
    </font>
    <font>
      <sz val="11"/>
      <color rgb="FFFF0000"/>
      <name val="Arial Unicode MS"/>
      <family val="3"/>
      <charset val="129"/>
    </font>
    <font>
      <sz val="11"/>
      <color indexed="10"/>
      <name val="맑은 고딕"/>
      <family val="3"/>
      <charset val="129"/>
    </font>
    <font>
      <sz val="12"/>
      <color rgb="FFFF0000"/>
      <name val="맑은 고딕"/>
      <family val="3"/>
      <charset val="129"/>
      <scheme val="major"/>
    </font>
    <font>
      <sz val="12"/>
      <color rgb="FFFF0000"/>
      <name val="맑은 고딕"/>
      <family val="3"/>
      <charset val="129"/>
    </font>
    <font>
      <sz val="12"/>
      <color rgb="FFFF0000"/>
      <name val="Malgun Gothic"/>
      <family val="3"/>
      <charset val="129"/>
    </font>
    <font>
      <sz val="12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7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indexed="64"/>
      </right>
      <top style="hair">
        <color rgb="FF000000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60">
    <xf numFmtId="0" fontId="0" fillId="0" borderId="0">
      <alignment vertical="center"/>
    </xf>
    <xf numFmtId="9" fontId="115" fillId="0" borderId="0" applyFont="0" applyFill="0" applyBorder="0" applyAlignment="0" applyProtection="0">
      <alignment vertical="center"/>
    </xf>
    <xf numFmtId="178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15" fillId="0" borderId="0" applyFont="0" applyFill="0" applyBorder="0" applyAlignment="0" applyProtection="0">
      <alignment vertical="center"/>
    </xf>
    <xf numFmtId="41" fontId="65" fillId="0" borderId="0" applyFont="0" applyFill="0" applyBorder="0" applyAlignment="0" applyProtection="0">
      <alignment vertical="center"/>
    </xf>
    <xf numFmtId="41" fontId="6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0" fontId="115" fillId="0" borderId="0">
      <alignment vertical="center"/>
    </xf>
    <xf numFmtId="0" fontId="115" fillId="0" borderId="0">
      <alignment vertical="center"/>
    </xf>
    <xf numFmtId="0" fontId="115" fillId="0" borderId="0">
      <alignment vertical="center"/>
    </xf>
    <xf numFmtId="0" fontId="68" fillId="0" borderId="0"/>
    <xf numFmtId="0" fontId="66" fillId="0" borderId="0">
      <alignment vertical="center"/>
    </xf>
    <xf numFmtId="0" fontId="66" fillId="0" borderId="0">
      <alignment vertical="center"/>
    </xf>
    <xf numFmtId="0" fontId="68" fillId="0" borderId="0"/>
    <xf numFmtId="0" fontId="65" fillId="0" borderId="0">
      <alignment vertical="center"/>
    </xf>
    <xf numFmtId="0" fontId="66" fillId="0" borderId="0">
      <alignment vertical="center"/>
    </xf>
    <xf numFmtId="0" fontId="66" fillId="0" borderId="0"/>
    <xf numFmtId="0" fontId="66" fillId="0" borderId="0"/>
    <xf numFmtId="0" fontId="115" fillId="0" borderId="0">
      <alignment vertical="center"/>
    </xf>
    <xf numFmtId="0" fontId="65" fillId="0" borderId="0">
      <alignment vertical="center"/>
    </xf>
    <xf numFmtId="0" fontId="115" fillId="0" borderId="0">
      <alignment vertical="center"/>
    </xf>
    <xf numFmtId="0" fontId="66" fillId="0" borderId="0"/>
    <xf numFmtId="0" fontId="66" fillId="0" borderId="0">
      <alignment vertical="center"/>
    </xf>
    <xf numFmtId="0" fontId="115" fillId="0" borderId="0">
      <alignment vertical="center"/>
    </xf>
    <xf numFmtId="0" fontId="115" fillId="0" borderId="0">
      <alignment vertical="center"/>
    </xf>
    <xf numFmtId="0" fontId="66" fillId="0" borderId="0"/>
    <xf numFmtId="0" fontId="66" fillId="0" borderId="0">
      <alignment vertical="center"/>
    </xf>
    <xf numFmtId="0" fontId="66" fillId="0" borderId="0" applyNumberFormat="0" applyFont="0" applyFill="0" applyBorder="0" applyAlignment="0" applyProtection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15" fillId="0" borderId="0">
      <alignment vertical="center"/>
    </xf>
    <xf numFmtId="0" fontId="115" fillId="0" borderId="0">
      <alignment vertical="center"/>
    </xf>
    <xf numFmtId="0" fontId="115" fillId="0" borderId="0">
      <alignment vertical="center"/>
    </xf>
    <xf numFmtId="0" fontId="115" fillId="0" borderId="0">
      <alignment vertical="center"/>
    </xf>
    <xf numFmtId="0" fontId="115" fillId="0" borderId="0">
      <alignment vertical="center"/>
    </xf>
    <xf numFmtId="0" fontId="115" fillId="0" borderId="0">
      <alignment vertical="center"/>
    </xf>
    <xf numFmtId="0" fontId="66" fillId="0" borderId="0"/>
    <xf numFmtId="0" fontId="11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75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64" fillId="0" borderId="0">
      <alignment vertical="center"/>
    </xf>
    <xf numFmtId="41" fontId="64" fillId="0" borderId="0" applyFont="0" applyFill="0" applyBorder="0" applyAlignment="0" applyProtection="0">
      <alignment vertical="center"/>
    </xf>
    <xf numFmtId="0" fontId="165" fillId="8" borderId="0" applyNumberFormat="0" applyBorder="0" applyAlignment="0" applyProtection="0">
      <alignment vertical="center"/>
    </xf>
    <xf numFmtId="0" fontId="166" fillId="0" borderId="0"/>
    <xf numFmtId="0" fontId="115" fillId="0" borderId="0">
      <alignment vertical="center"/>
    </xf>
    <xf numFmtId="0" fontId="63" fillId="0" borderId="0">
      <alignment vertical="center"/>
    </xf>
    <xf numFmtId="0" fontId="62" fillId="0" borderId="0">
      <alignment vertical="center"/>
    </xf>
    <xf numFmtId="0" fontId="61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7" fillId="0" borderId="0">
      <alignment vertical="center"/>
    </xf>
    <xf numFmtId="0" fontId="56" fillId="0" borderId="0">
      <alignment vertical="center"/>
    </xf>
    <xf numFmtId="0" fontId="55" fillId="0" borderId="0">
      <alignment vertical="center"/>
    </xf>
    <xf numFmtId="0" fontId="54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0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6" fillId="0" borderId="0">
      <alignment vertical="center"/>
    </xf>
    <xf numFmtId="0" fontId="45" fillId="0" borderId="0">
      <alignment vertical="center"/>
    </xf>
    <xf numFmtId="0" fontId="44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35" fillId="0" borderId="0"/>
    <xf numFmtId="0" fontId="19" fillId="0" borderId="0">
      <alignment vertical="center"/>
    </xf>
    <xf numFmtId="0" fontId="19" fillId="0" borderId="0">
      <alignment vertical="center"/>
    </xf>
    <xf numFmtId="0" fontId="1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5" fillId="0" borderId="0">
      <alignment vertical="center"/>
    </xf>
    <xf numFmtId="0" fontId="235" fillId="10" borderId="0" applyNumberFormat="0" applyBorder="0" applyAlignment="0" applyProtection="0"/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290">
    <xf numFmtId="0" fontId="0" fillId="0" borderId="0" xfId="0">
      <alignment vertical="center"/>
    </xf>
    <xf numFmtId="0" fontId="68" fillId="0" borderId="0" xfId="14"/>
    <xf numFmtId="0" fontId="70" fillId="0" borderId="0" xfId="14" applyFont="1" applyAlignment="1">
      <alignment vertical="center"/>
    </xf>
    <xf numFmtId="0" fontId="70" fillId="2" borderId="0" xfId="14" applyFont="1" applyFill="1" applyAlignment="1">
      <alignment vertical="center"/>
    </xf>
    <xf numFmtId="0" fontId="72" fillId="0" borderId="0" xfId="14" applyFont="1" applyFill="1" applyBorder="1" applyAlignment="1">
      <alignment vertical="center"/>
    </xf>
    <xf numFmtId="0" fontId="73" fillId="0" borderId="0" xfId="14" applyFont="1" applyAlignment="1">
      <alignment vertical="center"/>
    </xf>
    <xf numFmtId="0" fontId="74" fillId="2" borderId="0" xfId="14" applyFont="1" applyFill="1" applyBorder="1" applyAlignment="1">
      <alignment vertical="center"/>
    </xf>
    <xf numFmtId="0" fontId="73" fillId="2" borderId="0" xfId="14" applyFont="1" applyFill="1" applyAlignment="1">
      <alignment vertical="center"/>
    </xf>
    <xf numFmtId="0" fontId="119" fillId="0" borderId="0" xfId="14" applyFont="1" applyAlignment="1">
      <alignment vertical="center"/>
    </xf>
    <xf numFmtId="0" fontId="76" fillId="0" borderId="0" xfId="14" applyFont="1" applyAlignment="1">
      <alignment vertical="center"/>
    </xf>
    <xf numFmtId="0" fontId="76" fillId="2" borderId="0" xfId="14" applyFont="1" applyFill="1" applyBorder="1" applyAlignment="1">
      <alignment vertical="center"/>
    </xf>
    <xf numFmtId="0" fontId="77" fillId="2" borderId="0" xfId="14" applyFont="1" applyFill="1" applyBorder="1" applyAlignment="1">
      <alignment vertical="center"/>
    </xf>
    <xf numFmtId="0" fontId="77" fillId="0" borderId="0" xfId="14" applyFont="1" applyFill="1" applyBorder="1" applyAlignment="1">
      <alignment vertical="center"/>
    </xf>
    <xf numFmtId="0" fontId="78" fillId="0" borderId="0" xfId="14" applyFont="1" applyAlignment="1">
      <alignment vertical="center"/>
    </xf>
    <xf numFmtId="0" fontId="76" fillId="2" borderId="0" xfId="14" applyFont="1" applyFill="1" applyAlignment="1">
      <alignment vertical="center"/>
    </xf>
    <xf numFmtId="0" fontId="79" fillId="2" borderId="0" xfId="14" applyFont="1" applyFill="1" applyBorder="1" applyAlignment="1">
      <alignment vertical="center"/>
    </xf>
    <xf numFmtId="0" fontId="70" fillId="2" borderId="0" xfId="14" applyFont="1" applyFill="1" applyBorder="1" applyAlignment="1">
      <alignment vertical="center"/>
    </xf>
    <xf numFmtId="0" fontId="72" fillId="2" borderId="0" xfId="14" applyFont="1" applyFill="1" applyBorder="1" applyAlignment="1">
      <alignment vertical="center"/>
    </xf>
    <xf numFmtId="0" fontId="72" fillId="2" borderId="0" xfId="14" applyFont="1" applyFill="1" applyAlignment="1">
      <alignment vertical="center"/>
    </xf>
    <xf numFmtId="0" fontId="73" fillId="2" borderId="0" xfId="14" applyFont="1" applyFill="1" applyBorder="1" applyAlignment="1">
      <alignment vertical="center"/>
    </xf>
    <xf numFmtId="0" fontId="80" fillId="2" borderId="0" xfId="14" applyFont="1" applyFill="1" applyAlignment="1">
      <alignment vertical="center"/>
    </xf>
    <xf numFmtId="0" fontId="78" fillId="2" borderId="0" xfId="14" applyFont="1" applyFill="1" applyBorder="1" applyAlignment="1">
      <alignment vertical="center"/>
    </xf>
    <xf numFmtId="0" fontId="78" fillId="2" borderId="0" xfId="14" applyFont="1" applyFill="1" applyAlignment="1">
      <alignment vertical="center"/>
    </xf>
    <xf numFmtId="0" fontId="81" fillId="0" borderId="0" xfId="14" applyFont="1" applyFill="1" applyBorder="1" applyAlignment="1">
      <alignment vertical="center"/>
    </xf>
    <xf numFmtId="0" fontId="68" fillId="2" borderId="0" xfId="14" applyFill="1"/>
    <xf numFmtId="0" fontId="82" fillId="3" borderId="0" xfId="14" applyFont="1" applyFill="1"/>
    <xf numFmtId="0" fontId="83" fillId="3" borderId="0" xfId="14" applyFont="1" applyFill="1" applyBorder="1"/>
    <xf numFmtId="0" fontId="68" fillId="3" borderId="0" xfId="14" applyFill="1"/>
    <xf numFmtId="0" fontId="87" fillId="0" borderId="0" xfId="14" applyFont="1" applyBorder="1" applyAlignment="1">
      <alignment horizontal="center" vertical="center" wrapText="1"/>
    </xf>
    <xf numFmtId="0" fontId="86" fillId="0" borderId="0" xfId="14" applyFont="1" applyBorder="1" applyAlignment="1">
      <alignment horizontal="center" vertical="center"/>
    </xf>
    <xf numFmtId="0" fontId="120" fillId="3" borderId="0" xfId="14" applyFont="1" applyFill="1" applyBorder="1"/>
    <xf numFmtId="0" fontId="87" fillId="3" borderId="0" xfId="14" applyFont="1" applyFill="1" applyBorder="1" applyAlignment="1">
      <alignment horizontal="left" vertical="center" wrapText="1"/>
    </xf>
    <xf numFmtId="0" fontId="88" fillId="0" borderId="0" xfId="14" applyFont="1" applyFill="1" applyBorder="1" applyAlignment="1">
      <alignment vertical="center"/>
    </xf>
    <xf numFmtId="0" fontId="121" fillId="0" borderId="0" xfId="14" applyFont="1" applyAlignment="1">
      <alignment vertical="center"/>
    </xf>
    <xf numFmtId="0" fontId="87" fillId="0" borderId="0" xfId="14" applyFont="1" applyAlignment="1">
      <alignment vertical="center"/>
    </xf>
    <xf numFmtId="0" fontId="89" fillId="0" borderId="0" xfId="14" applyFont="1" applyAlignment="1">
      <alignment vertical="center"/>
    </xf>
    <xf numFmtId="0" fontId="90" fillId="2" borderId="0" xfId="14" applyFont="1" applyFill="1" applyBorder="1" applyAlignment="1">
      <alignment vertical="center"/>
    </xf>
    <xf numFmtId="0" fontId="91" fillId="2" borderId="0" xfId="14" applyFont="1" applyFill="1" applyAlignment="1">
      <alignment vertical="center"/>
    </xf>
    <xf numFmtId="0" fontId="87" fillId="2" borderId="0" xfId="14" applyFont="1" applyFill="1" applyAlignment="1">
      <alignment vertical="center"/>
    </xf>
    <xf numFmtId="0" fontId="88" fillId="2" borderId="0" xfId="14" applyFont="1" applyFill="1" applyBorder="1" applyAlignment="1">
      <alignment vertical="center"/>
    </xf>
    <xf numFmtId="0" fontId="91" fillId="0" borderId="0" xfId="14" applyFont="1" applyAlignment="1">
      <alignment vertical="center"/>
    </xf>
    <xf numFmtId="0" fontId="92" fillId="0" borderId="0" xfId="14" applyFont="1" applyAlignment="1">
      <alignment vertical="center"/>
    </xf>
    <xf numFmtId="0" fontId="85" fillId="0" borderId="0" xfId="14" applyFont="1" applyAlignment="1">
      <alignment vertical="center"/>
    </xf>
    <xf numFmtId="0" fontId="88" fillId="0" borderId="0" xfId="14" applyFont="1" applyAlignment="1">
      <alignment vertical="center"/>
    </xf>
    <xf numFmtId="0" fontId="84" fillId="0" borderId="0" xfId="14" applyFont="1"/>
    <xf numFmtId="0" fontId="122" fillId="3" borderId="0" xfId="14" applyFont="1" applyFill="1" applyBorder="1"/>
    <xf numFmtId="176" fontId="84" fillId="0" borderId="1" xfId="40" applyNumberFormat="1" applyFont="1" applyFill="1" applyBorder="1" applyAlignment="1" applyProtection="1">
      <alignment horizontal="center" vertical="center"/>
    </xf>
    <xf numFmtId="0" fontId="115" fillId="0" borderId="0" xfId="11">
      <alignment vertical="center"/>
    </xf>
    <xf numFmtId="0" fontId="115" fillId="0" borderId="0" xfId="11" applyBorder="1">
      <alignment vertical="center"/>
    </xf>
    <xf numFmtId="0" fontId="115" fillId="0" borderId="0" xfId="11" applyFont="1">
      <alignment vertical="center"/>
    </xf>
    <xf numFmtId="0" fontId="115" fillId="0" borderId="0" xfId="11" applyFill="1">
      <alignment vertical="center"/>
    </xf>
    <xf numFmtId="0" fontId="84" fillId="0" borderId="1" xfId="22" applyFont="1" applyBorder="1" applyAlignment="1">
      <alignment horizontal="center" vertical="center"/>
    </xf>
    <xf numFmtId="0" fontId="116" fillId="0" borderId="0" xfId="22" applyFont="1" applyBorder="1" applyAlignment="1">
      <alignment horizontal="center" vertical="center" wrapText="1"/>
    </xf>
    <xf numFmtId="0" fontId="142" fillId="0" borderId="30" xfId="11" applyFont="1" applyFill="1" applyBorder="1" applyAlignment="1">
      <alignment horizontal="center" vertical="center"/>
    </xf>
    <xf numFmtId="0" fontId="145" fillId="0" borderId="30" xfId="11" applyFont="1" applyFill="1" applyBorder="1" applyAlignment="1">
      <alignment horizontal="left" vertical="center"/>
    </xf>
    <xf numFmtId="0" fontId="142" fillId="0" borderId="30" xfId="22" applyFont="1" applyFill="1" applyBorder="1" applyAlignment="1">
      <alignment horizontal="center" vertical="center"/>
    </xf>
    <xf numFmtId="0" fontId="147" fillId="0" borderId="30" xfId="22" applyFont="1" applyFill="1" applyBorder="1" applyAlignment="1">
      <alignment horizontal="center" vertical="center" wrapText="1"/>
    </xf>
    <xf numFmtId="0" fontId="116" fillId="0" borderId="0" xfId="22" applyFont="1" applyBorder="1" applyAlignment="1">
      <alignment horizontal="center" vertical="center"/>
    </xf>
    <xf numFmtId="0" fontId="115" fillId="0" borderId="0" xfId="22" applyBorder="1">
      <alignment vertical="center"/>
    </xf>
    <xf numFmtId="0" fontId="115" fillId="3" borderId="1" xfId="1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5" fillId="0" borderId="0" xfId="11" applyAlignment="1">
      <alignment horizontal="center" vertical="center"/>
    </xf>
    <xf numFmtId="0" fontId="146" fillId="0" borderId="0" xfId="0" applyFont="1" applyAlignment="1">
      <alignment vertical="center"/>
    </xf>
    <xf numFmtId="0" fontId="150" fillId="0" borderId="0" xfId="0" applyFont="1" applyAlignment="1">
      <alignment vertical="center"/>
    </xf>
    <xf numFmtId="0" fontId="115" fillId="0" borderId="0" xfId="22">
      <alignment vertical="center"/>
    </xf>
    <xf numFmtId="176" fontId="115" fillId="0" borderId="0" xfId="22" applyNumberFormat="1">
      <alignment vertical="center"/>
    </xf>
    <xf numFmtId="0" fontId="84" fillId="0" borderId="1" xfId="22" applyFont="1" applyFill="1" applyBorder="1" applyAlignment="1">
      <alignment horizontal="center" vertical="center" shrinkToFit="1"/>
    </xf>
    <xf numFmtId="176" fontId="84" fillId="0" borderId="28" xfId="22" applyNumberFormat="1" applyFont="1" applyFill="1" applyBorder="1" applyAlignment="1">
      <alignment horizontal="center" vertical="center"/>
    </xf>
    <xf numFmtId="0" fontId="84" fillId="0" borderId="1" xfId="22" applyFont="1" applyFill="1" applyBorder="1" applyAlignment="1">
      <alignment horizontal="center" vertical="center"/>
    </xf>
    <xf numFmtId="176" fontId="84" fillId="0" borderId="28" xfId="22" applyNumberFormat="1" applyFont="1" applyBorder="1" applyAlignment="1">
      <alignment horizontal="center" vertical="center" shrinkToFit="1"/>
    </xf>
    <xf numFmtId="0" fontId="115" fillId="0" borderId="1" xfId="11" applyFont="1" applyBorder="1" applyAlignment="1">
      <alignment horizontal="center" vertical="center"/>
    </xf>
    <xf numFmtId="176" fontId="84" fillId="0" borderId="1" xfId="22" applyNumberFormat="1" applyFont="1" applyFill="1" applyBorder="1" applyAlignment="1">
      <alignment horizontal="center" vertical="center"/>
    </xf>
    <xf numFmtId="0" fontId="84" fillId="0" borderId="28" xfId="22" applyFont="1" applyBorder="1" applyAlignment="1">
      <alignment horizontal="center" vertical="center" shrinkToFit="1"/>
    </xf>
    <xf numFmtId="176" fontId="84" fillId="0" borderId="1" xfId="16" quotePrefix="1" applyNumberFormat="1" applyFont="1" applyFill="1" applyBorder="1" applyAlignment="1">
      <alignment horizontal="center" vertical="center"/>
    </xf>
    <xf numFmtId="0" fontId="149" fillId="5" borderId="1" xfId="22" applyFont="1" applyFill="1" applyBorder="1" applyAlignment="1">
      <alignment horizontal="center" vertical="center" shrinkToFit="1"/>
    </xf>
    <xf numFmtId="0" fontId="142" fillId="0" borderId="0" xfId="11" applyFont="1" applyFill="1" applyBorder="1" applyAlignment="1">
      <alignment horizontal="center" vertical="center"/>
    </xf>
    <xf numFmtId="0" fontId="150" fillId="5" borderId="1" xfId="22" applyFont="1" applyFill="1" applyBorder="1" applyAlignment="1">
      <alignment horizontal="center" vertical="center" shrinkToFit="1"/>
    </xf>
    <xf numFmtId="0" fontId="158" fillId="0" borderId="0" xfId="11" applyFont="1" applyFill="1" applyBorder="1" applyAlignment="1">
      <alignment horizontal="center" vertical="center" wrapText="1"/>
    </xf>
    <xf numFmtId="176" fontId="84" fillId="0" borderId="28" xfId="22" applyNumberFormat="1" applyFont="1" applyBorder="1" applyAlignment="1">
      <alignment horizontal="center" vertical="center"/>
    </xf>
    <xf numFmtId="0" fontId="116" fillId="0" borderId="0" xfId="11" applyFont="1" applyBorder="1" applyAlignment="1">
      <alignment horizontal="center" vertical="center"/>
    </xf>
    <xf numFmtId="176" fontId="84" fillId="0" borderId="28" xfId="16" applyNumberFormat="1" applyFont="1" applyFill="1" applyBorder="1" applyAlignment="1">
      <alignment horizontal="center" vertical="center"/>
    </xf>
    <xf numFmtId="176" fontId="84" fillId="0" borderId="28" xfId="16" applyNumberFormat="1" applyFont="1" applyFill="1" applyBorder="1" applyAlignment="1">
      <alignment horizontal="center" vertical="center" shrinkToFit="1"/>
    </xf>
    <xf numFmtId="0" fontId="132" fillId="0" borderId="0" xfId="0" applyFont="1" applyBorder="1">
      <alignment vertical="center"/>
    </xf>
    <xf numFmtId="0" fontId="115" fillId="0" borderId="45" xfId="11" applyBorder="1">
      <alignment vertical="center"/>
    </xf>
    <xf numFmtId="0" fontId="115" fillId="0" borderId="45" xfId="11" applyBorder="1" applyAlignment="1">
      <alignment horizontal="center" vertical="center"/>
    </xf>
    <xf numFmtId="176" fontId="84" fillId="0" borderId="1" xfId="16" quotePrefix="1" applyNumberFormat="1" applyFont="1" applyFill="1" applyBorder="1" applyAlignment="1">
      <alignment horizontal="center" vertical="center" shrinkToFit="1"/>
    </xf>
    <xf numFmtId="177" fontId="115" fillId="0" borderId="0" xfId="22" applyNumberFormat="1">
      <alignment vertical="center"/>
    </xf>
    <xf numFmtId="180" fontId="115" fillId="0" borderId="0" xfId="22" applyNumberFormat="1">
      <alignment vertical="center"/>
    </xf>
    <xf numFmtId="0" fontId="115" fillId="0" borderId="0" xfId="11" applyFont="1" applyFill="1" applyBorder="1">
      <alignment vertical="center"/>
    </xf>
    <xf numFmtId="0" fontId="115" fillId="0" borderId="0" xfId="11" applyFill="1" applyBorder="1">
      <alignment vertical="center"/>
    </xf>
    <xf numFmtId="0" fontId="132" fillId="0" borderId="0" xfId="0" applyFont="1">
      <alignment vertical="center"/>
    </xf>
    <xf numFmtId="0" fontId="116" fillId="4" borderId="0" xfId="11" applyFont="1" applyFill="1" applyBorder="1" applyAlignment="1">
      <alignment horizontal="center" vertical="center"/>
    </xf>
    <xf numFmtId="0" fontId="116" fillId="4" borderId="0" xfId="11" applyFont="1" applyFill="1" applyBorder="1" applyAlignment="1">
      <alignment horizontal="center" vertical="center" wrapText="1"/>
    </xf>
    <xf numFmtId="0" fontId="149" fillId="5" borderId="1" xfId="11" applyFont="1" applyFill="1" applyBorder="1" applyAlignment="1">
      <alignment horizontal="center" vertical="center"/>
    </xf>
    <xf numFmtId="0" fontId="130" fillId="0" borderId="0" xfId="11" applyFont="1" applyFill="1" applyBorder="1" applyAlignment="1">
      <alignment horizontal="center" vertical="center" wrapText="1"/>
    </xf>
    <xf numFmtId="0" fontId="180" fillId="0" borderId="0" xfId="11" applyFont="1" applyFill="1" applyBorder="1" applyAlignment="1">
      <alignment horizontal="center" vertical="center" wrapText="1"/>
    </xf>
    <xf numFmtId="0" fontId="144" fillId="0" borderId="0" xfId="11" applyFont="1" applyFill="1" applyBorder="1" applyAlignment="1">
      <alignment horizontal="center" vertical="center"/>
    </xf>
    <xf numFmtId="0" fontId="148" fillId="0" borderId="1" xfId="11" applyFont="1" applyBorder="1" applyAlignment="1">
      <alignment horizontal="center" vertical="center"/>
    </xf>
    <xf numFmtId="0" fontId="132" fillId="0" borderId="0" xfId="11" applyFont="1">
      <alignment vertical="center"/>
    </xf>
    <xf numFmtId="0" fontId="141" fillId="0" borderId="30" xfId="11" applyFont="1" applyFill="1" applyBorder="1" applyAlignment="1">
      <alignment horizontal="center" vertical="center"/>
    </xf>
    <xf numFmtId="0" fontId="189" fillId="0" borderId="30" xfId="11" applyFont="1" applyFill="1" applyBorder="1" applyAlignment="1">
      <alignment horizontal="left" vertical="center" wrapText="1"/>
    </xf>
    <xf numFmtId="0" fontId="195" fillId="0" borderId="1" xfId="11" applyFont="1" applyFill="1" applyBorder="1" applyAlignment="1">
      <alignment horizontal="center" vertical="center"/>
    </xf>
    <xf numFmtId="0" fontId="196" fillId="0" borderId="1" xfId="11" applyFont="1" applyFill="1" applyBorder="1" applyAlignment="1">
      <alignment horizontal="center" vertical="center"/>
    </xf>
    <xf numFmtId="0" fontId="132" fillId="0" borderId="0" xfId="11" applyFont="1" applyFill="1">
      <alignment vertical="center"/>
    </xf>
    <xf numFmtId="0" fontId="170" fillId="0" borderId="0" xfId="11" applyFont="1" applyBorder="1" applyAlignment="1">
      <alignment horizontal="center" vertical="center"/>
    </xf>
    <xf numFmtId="0" fontId="197" fillId="0" borderId="0" xfId="11" applyFont="1" applyBorder="1" applyAlignment="1">
      <alignment horizontal="left" vertical="center" wrapText="1"/>
    </xf>
    <xf numFmtId="0" fontId="170" fillId="0" borderId="0" xfId="11" applyFont="1" applyFill="1" applyBorder="1" applyAlignment="1">
      <alignment horizontal="center" vertical="center"/>
    </xf>
    <xf numFmtId="0" fontId="171" fillId="0" borderId="0" xfId="11" applyFont="1" applyFill="1" applyBorder="1" applyAlignment="1">
      <alignment horizontal="center" vertical="center" wrapText="1"/>
    </xf>
    <xf numFmtId="0" fontId="195" fillId="0" borderId="1" xfId="11" applyFont="1" applyFill="1" applyBorder="1" applyAlignment="1">
      <alignment vertical="center"/>
    </xf>
    <xf numFmtId="0" fontId="208" fillId="0" borderId="1" xfId="17" applyFont="1" applyFill="1" applyBorder="1" applyAlignment="1">
      <alignment horizontal="center" vertical="center"/>
    </xf>
    <xf numFmtId="0" fontId="195" fillId="0" borderId="1" xfId="17" applyFont="1" applyFill="1" applyBorder="1" applyAlignment="1">
      <alignment horizontal="center" vertical="center"/>
    </xf>
    <xf numFmtId="176" fontId="208" fillId="0" borderId="1" xfId="17" applyNumberFormat="1" applyFont="1" applyFill="1" applyBorder="1" applyAlignment="1">
      <alignment horizontal="center" vertical="center"/>
    </xf>
    <xf numFmtId="0" fontId="201" fillId="0" borderId="1" xfId="17" applyFont="1" applyFill="1" applyBorder="1" applyAlignment="1">
      <alignment horizontal="center" vertical="center"/>
    </xf>
    <xf numFmtId="176" fontId="201" fillId="0" borderId="1" xfId="17" applyNumberFormat="1" applyFont="1" applyBorder="1" applyAlignment="1">
      <alignment horizontal="center" vertical="center"/>
    </xf>
    <xf numFmtId="176" fontId="201" fillId="0" borderId="28" xfId="17" applyNumberFormat="1" applyFont="1" applyBorder="1" applyAlignment="1">
      <alignment horizontal="center" vertical="center"/>
    </xf>
    <xf numFmtId="176" fontId="196" fillId="0" borderId="28" xfId="11" applyNumberFormat="1" applyFont="1" applyBorder="1" applyAlignment="1">
      <alignment horizontal="center" vertical="center"/>
    </xf>
    <xf numFmtId="0" fontId="196" fillId="0" borderId="1" xfId="11" applyFont="1" applyBorder="1" applyAlignment="1">
      <alignment horizontal="center" vertical="center"/>
    </xf>
    <xf numFmtId="0" fontId="209" fillId="0" borderId="1" xfId="11" applyFont="1" applyFill="1" applyBorder="1" applyAlignment="1">
      <alignment horizontal="center" vertical="center"/>
    </xf>
    <xf numFmtId="0" fontId="174" fillId="0" borderId="1" xfId="17" applyFont="1" applyFill="1" applyBorder="1" applyAlignment="1">
      <alignment horizontal="center" vertical="center"/>
    </xf>
    <xf numFmtId="176" fontId="174" fillId="0" borderId="1" xfId="17" applyNumberFormat="1" applyFont="1" applyFill="1" applyBorder="1" applyAlignment="1">
      <alignment horizontal="center" vertical="center"/>
    </xf>
    <xf numFmtId="176" fontId="174" fillId="0" borderId="28" xfId="17" applyNumberFormat="1" applyFont="1" applyFill="1" applyBorder="1" applyAlignment="1">
      <alignment horizontal="center" vertical="center"/>
    </xf>
    <xf numFmtId="176" fontId="209" fillId="0" borderId="28" xfId="11" applyNumberFormat="1" applyFont="1" applyFill="1" applyBorder="1" applyAlignment="1">
      <alignment horizontal="center" vertical="center"/>
    </xf>
    <xf numFmtId="0" fontId="132" fillId="0" borderId="0" xfId="11" applyFont="1" applyBorder="1">
      <alignment vertical="center"/>
    </xf>
    <xf numFmtId="0" fontId="132" fillId="0" borderId="0" xfId="11" applyFont="1" applyBorder="1" applyAlignment="1">
      <alignment horizontal="center" vertical="center"/>
    </xf>
    <xf numFmtId="0" fontId="132" fillId="0" borderId="0" xfId="11" applyFont="1" applyAlignment="1">
      <alignment horizontal="center" vertical="center"/>
    </xf>
    <xf numFmtId="0" fontId="197" fillId="0" borderId="0" xfId="11" applyFont="1" applyBorder="1" applyAlignment="1">
      <alignment horizontal="center" vertical="center"/>
    </xf>
    <xf numFmtId="0" fontId="197" fillId="0" borderId="0" xfId="11" applyFont="1" applyBorder="1" applyAlignment="1">
      <alignment horizontal="center" vertical="center" wrapText="1"/>
    </xf>
    <xf numFmtId="0" fontId="203" fillId="0" borderId="0" xfId="11" applyFont="1" applyBorder="1" applyAlignment="1">
      <alignment horizontal="left" vertical="center" wrapText="1"/>
    </xf>
    <xf numFmtId="0" fontId="203" fillId="0" borderId="0" xfId="11" applyFont="1" applyBorder="1" applyAlignment="1">
      <alignment horizontal="center" vertical="center" wrapText="1"/>
    </xf>
    <xf numFmtId="0" fontId="193" fillId="5" borderId="27" xfId="11" applyFont="1" applyFill="1" applyBorder="1" applyAlignment="1">
      <alignment horizontal="center" vertical="center"/>
    </xf>
    <xf numFmtId="0" fontId="193" fillId="5" borderId="32" xfId="11" applyFont="1" applyFill="1" applyBorder="1" applyAlignment="1">
      <alignment horizontal="center" vertical="center"/>
    </xf>
    <xf numFmtId="182" fontId="213" fillId="3" borderId="65" xfId="11" applyNumberFormat="1" applyFont="1" applyFill="1" applyBorder="1" applyAlignment="1">
      <alignment horizontal="center" vertical="center"/>
    </xf>
    <xf numFmtId="0" fontId="193" fillId="5" borderId="6" xfId="11" applyFont="1" applyFill="1" applyBorder="1" applyAlignment="1">
      <alignment horizontal="center" vertical="center"/>
    </xf>
    <xf numFmtId="176" fontId="213" fillId="3" borderId="64" xfId="11" applyNumberFormat="1" applyFont="1" applyFill="1" applyBorder="1" applyAlignment="1">
      <alignment horizontal="center" vertical="center"/>
    </xf>
    <xf numFmtId="177" fontId="201" fillId="3" borderId="1" xfId="11" applyNumberFormat="1" applyFont="1" applyFill="1" applyBorder="1" applyAlignment="1">
      <alignment horizontal="center" vertical="center"/>
    </xf>
    <xf numFmtId="0" fontId="132" fillId="3" borderId="0" xfId="11" applyFont="1" applyFill="1">
      <alignment vertical="center"/>
    </xf>
    <xf numFmtId="176" fontId="196" fillId="3" borderId="28" xfId="11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196" fillId="3" borderId="1" xfId="11" applyFont="1" applyFill="1" applyBorder="1" applyAlignment="1">
      <alignment horizontal="center" vertical="center"/>
    </xf>
    <xf numFmtId="0" fontId="193" fillId="5" borderId="28" xfId="11" applyFont="1" applyFill="1" applyBorder="1" applyAlignment="1">
      <alignment horizontal="center" vertical="center"/>
    </xf>
    <xf numFmtId="0" fontId="213" fillId="3" borderId="65" xfId="11" quotePrefix="1" applyFont="1" applyFill="1" applyBorder="1" applyAlignment="1">
      <alignment horizontal="center" vertical="center"/>
    </xf>
    <xf numFmtId="0" fontId="140" fillId="0" borderId="0" xfId="11" applyFont="1" applyBorder="1" applyAlignment="1">
      <alignment horizontal="left" vertical="center" wrapText="1"/>
    </xf>
    <xf numFmtId="0" fontId="116" fillId="0" borderId="39" xfId="11" applyFont="1" applyBorder="1" applyAlignment="1">
      <alignment horizontal="center" vertical="center"/>
    </xf>
    <xf numFmtId="0" fontId="116" fillId="0" borderId="45" xfId="11" applyFont="1" applyBorder="1" applyAlignment="1">
      <alignment horizontal="center" vertical="center"/>
    </xf>
    <xf numFmtId="183" fontId="84" fillId="0" borderId="1" xfId="22" applyNumberFormat="1" applyFont="1" applyFill="1" applyBorder="1" applyAlignment="1">
      <alignment horizontal="center" vertical="center" wrapText="1"/>
    </xf>
    <xf numFmtId="0" fontId="84" fillId="0" borderId="1" xfId="22" applyFont="1" applyFill="1" applyBorder="1" applyAlignment="1">
      <alignment horizontal="center" vertical="center" wrapText="1"/>
    </xf>
    <xf numFmtId="176" fontId="115" fillId="0" borderId="0" xfId="11" applyNumberFormat="1">
      <alignment vertical="center"/>
    </xf>
    <xf numFmtId="176" fontId="89" fillId="0" borderId="1" xfId="11" applyNumberFormat="1" applyFont="1" applyFill="1" applyBorder="1" applyAlignment="1">
      <alignment horizontal="center" vertical="center"/>
    </xf>
    <xf numFmtId="0" fontId="115" fillId="0" borderId="0" xfId="11" applyAlignment="1">
      <alignment vertical="center" shrinkToFit="1"/>
    </xf>
    <xf numFmtId="0" fontId="213" fillId="3" borderId="64" xfId="11" applyFont="1" applyFill="1" applyBorder="1" applyAlignment="1">
      <alignment horizontal="center" vertical="center" wrapText="1"/>
    </xf>
    <xf numFmtId="0" fontId="213" fillId="3" borderId="65" xfId="11" applyFont="1" applyFill="1" applyBorder="1" applyAlignment="1">
      <alignment horizontal="center" vertical="center"/>
    </xf>
    <xf numFmtId="0" fontId="84" fillId="3" borderId="1" xfId="11" quotePrefix="1" applyFont="1" applyFill="1" applyBorder="1" applyAlignment="1">
      <alignment horizontal="center" vertical="center" shrinkToFit="1"/>
    </xf>
    <xf numFmtId="0" fontId="117" fillId="0" borderId="0" xfId="41">
      <alignment vertical="center"/>
    </xf>
    <xf numFmtId="0" fontId="115" fillId="0" borderId="0" xfId="11" applyFont="1" applyBorder="1">
      <alignment vertical="center"/>
    </xf>
    <xf numFmtId="176" fontId="161" fillId="0" borderId="1" xfId="40" applyNumberFormat="1" applyFont="1" applyFill="1" applyBorder="1" applyAlignment="1" applyProtection="1">
      <alignment horizontal="center" vertical="center"/>
    </xf>
    <xf numFmtId="0" fontId="233" fillId="4" borderId="0" xfId="11" applyFont="1" applyFill="1" applyBorder="1" applyAlignment="1">
      <alignment horizontal="center" vertical="center"/>
    </xf>
    <xf numFmtId="0" fontId="233" fillId="4" borderId="0" xfId="11" applyFont="1" applyFill="1" applyBorder="1" applyAlignment="1">
      <alignment horizontal="center" vertical="center" wrapText="1"/>
    </xf>
    <xf numFmtId="177" fontId="195" fillId="3" borderId="1" xfId="17" applyNumberFormat="1" applyFont="1" applyFill="1" applyBorder="1" applyAlignment="1">
      <alignment horizontal="center" vertical="center"/>
    </xf>
    <xf numFmtId="176" fontId="195" fillId="3" borderId="1" xfId="17" applyNumberFormat="1" applyFont="1" applyFill="1" applyBorder="1" applyAlignment="1">
      <alignment horizontal="center" vertical="center" shrinkToFit="1"/>
    </xf>
    <xf numFmtId="0" fontId="148" fillId="0" borderId="28" xfId="11" applyFont="1" applyBorder="1" applyAlignment="1">
      <alignment horizontal="center" vertical="center"/>
    </xf>
    <xf numFmtId="177" fontId="115" fillId="0" borderId="0" xfId="11" applyNumberFormat="1">
      <alignment vertical="center"/>
    </xf>
    <xf numFmtId="0" fontId="0" fillId="0" borderId="0" xfId="0" applyAlignment="1">
      <alignment vertical="center" shrinkToFit="1"/>
    </xf>
    <xf numFmtId="176" fontId="115" fillId="0" borderId="28" xfId="11" quotePrefix="1" applyNumberFormat="1" applyFont="1" applyFill="1" applyBorder="1" applyAlignment="1">
      <alignment horizontal="center" vertical="center"/>
    </xf>
    <xf numFmtId="0" fontId="115" fillId="0" borderId="1" xfId="11" applyFont="1" applyFill="1" applyBorder="1" applyAlignment="1">
      <alignment horizontal="center" vertical="center"/>
    </xf>
    <xf numFmtId="0" fontId="148" fillId="0" borderId="1" xfId="11" applyFont="1" applyFill="1" applyBorder="1" applyAlignment="1">
      <alignment horizontal="center" vertical="center"/>
    </xf>
    <xf numFmtId="176" fontId="97" fillId="0" borderId="1" xfId="40" quotePrefix="1" applyNumberFormat="1" applyFont="1" applyFill="1" applyBorder="1" applyAlignment="1" applyProtection="1">
      <alignment horizontal="center" vertical="center"/>
    </xf>
    <xf numFmtId="176" fontId="97" fillId="0" borderId="1" xfId="17" quotePrefix="1" applyNumberFormat="1" applyFont="1" applyFill="1" applyBorder="1" applyAlignment="1">
      <alignment horizontal="center" vertical="center"/>
    </xf>
    <xf numFmtId="176" fontId="161" fillId="0" borderId="1" xfId="40" applyNumberFormat="1" applyFont="1" applyFill="1" applyBorder="1" applyAlignment="1" applyProtection="1">
      <alignment horizontal="center" vertical="center" wrapText="1"/>
    </xf>
    <xf numFmtId="0" fontId="201" fillId="3" borderId="1" xfId="17" applyFont="1" applyFill="1" applyBorder="1" applyAlignment="1">
      <alignment horizontal="center" vertical="center"/>
    </xf>
    <xf numFmtId="0" fontId="148" fillId="3" borderId="1" xfId="11" applyFont="1" applyFill="1" applyBorder="1" applyAlignment="1">
      <alignment horizontal="center" vertical="center"/>
    </xf>
    <xf numFmtId="176" fontId="0" fillId="0" borderId="28" xfId="11" quotePrefix="1" applyNumberFormat="1" applyFont="1" applyFill="1" applyBorder="1" applyAlignment="1">
      <alignment horizontal="center" vertical="center"/>
    </xf>
    <xf numFmtId="0" fontId="132" fillId="0" borderId="28" xfId="11" applyFont="1" applyBorder="1" applyAlignment="1">
      <alignment horizontal="center" vertical="center"/>
    </xf>
    <xf numFmtId="0" fontId="174" fillId="3" borderId="28" xfId="11" applyFont="1" applyFill="1" applyBorder="1" applyAlignment="1">
      <alignment horizontal="center" vertical="center" wrapText="1"/>
    </xf>
    <xf numFmtId="0" fontId="89" fillId="0" borderId="1" xfId="11" applyFont="1" applyFill="1" applyBorder="1" applyAlignment="1">
      <alignment horizontal="center" vertical="center"/>
    </xf>
    <xf numFmtId="0" fontId="201" fillId="3" borderId="28" xfId="11" applyFont="1" applyFill="1" applyBorder="1" applyAlignment="1">
      <alignment horizontal="center" vertical="center" wrapText="1" shrinkToFit="1"/>
    </xf>
    <xf numFmtId="0" fontId="218" fillId="3" borderId="65" xfId="11" applyFont="1" applyFill="1" applyBorder="1" applyAlignment="1">
      <alignment horizontal="center" vertical="center"/>
    </xf>
    <xf numFmtId="176" fontId="218" fillId="3" borderId="66" xfId="11" applyNumberFormat="1" applyFont="1" applyFill="1" applyBorder="1" applyAlignment="1">
      <alignment horizontal="center" vertical="center"/>
    </xf>
    <xf numFmtId="176" fontId="132" fillId="0" borderId="28" xfId="11" applyNumberFormat="1" applyFont="1" applyBorder="1" applyAlignment="1">
      <alignment horizontal="center" vertical="center"/>
    </xf>
    <xf numFmtId="176" fontId="236" fillId="0" borderId="28" xfId="11" applyNumberFormat="1" applyFont="1" applyBorder="1" applyAlignment="1">
      <alignment horizontal="center" vertical="center"/>
    </xf>
    <xf numFmtId="176" fontId="115" fillId="3" borderId="1" xfId="11" applyNumberFormat="1" applyFont="1" applyFill="1" applyBorder="1" applyAlignment="1">
      <alignment horizontal="center" vertical="center"/>
    </xf>
    <xf numFmtId="0" fontId="0" fillId="4" borderId="28" xfId="11" applyFont="1" applyFill="1" applyBorder="1" applyAlignment="1">
      <alignment horizontal="center" vertical="center" wrapText="1"/>
    </xf>
    <xf numFmtId="0" fontId="0" fillId="4" borderId="1" xfId="11" applyFont="1" applyFill="1" applyBorder="1" applyAlignment="1">
      <alignment horizontal="center" vertical="center"/>
    </xf>
    <xf numFmtId="176" fontId="97" fillId="0" borderId="1" xfId="40" applyNumberFormat="1" applyFont="1" applyFill="1" applyBorder="1" applyAlignment="1" applyProtection="1">
      <alignment horizontal="center" vertical="center"/>
    </xf>
    <xf numFmtId="0" fontId="97" fillId="0" borderId="1" xfId="17" applyFont="1" applyFill="1" applyBorder="1" applyAlignment="1">
      <alignment horizontal="center" vertical="center"/>
    </xf>
    <xf numFmtId="179" fontId="97" fillId="0" borderId="1" xfId="17" applyNumberFormat="1" applyFont="1" applyFill="1" applyBorder="1" applyAlignment="1">
      <alignment horizontal="center" vertical="center"/>
    </xf>
    <xf numFmtId="0" fontId="115" fillId="4" borderId="0" xfId="11" applyFont="1" applyFill="1">
      <alignment vertical="center"/>
    </xf>
    <xf numFmtId="0" fontId="123" fillId="4" borderId="0" xfId="11" applyFont="1" applyFill="1" applyBorder="1" applyAlignment="1">
      <alignment horizontal="left" vertical="center"/>
    </xf>
    <xf numFmtId="0" fontId="115" fillId="4" borderId="0" xfId="11" applyNumberFormat="1" applyFont="1" applyFill="1">
      <alignment vertical="center"/>
    </xf>
    <xf numFmtId="0" fontId="115" fillId="4" borderId="0" xfId="11" applyFont="1" applyFill="1" applyBorder="1">
      <alignment vertical="center"/>
    </xf>
    <xf numFmtId="0" fontId="140" fillId="4" borderId="0" xfId="11" applyFont="1" applyFill="1" applyBorder="1" applyAlignment="1">
      <alignment horizontal="left" vertical="center"/>
    </xf>
    <xf numFmtId="0" fontId="140" fillId="4" borderId="0" xfId="11" applyFont="1" applyFill="1" applyBorder="1" applyAlignment="1">
      <alignment horizontal="center" vertical="center"/>
    </xf>
    <xf numFmtId="0" fontId="167" fillId="4" borderId="0" xfId="11" applyFont="1" applyFill="1" applyBorder="1" applyAlignment="1">
      <alignment horizontal="left" vertical="center" wrapText="1"/>
    </xf>
    <xf numFmtId="0" fontId="130" fillId="4" borderId="0" xfId="11" applyFont="1" applyFill="1" applyBorder="1" applyAlignment="1">
      <alignment horizontal="center" vertical="center" wrapText="1"/>
    </xf>
    <xf numFmtId="0" fontId="84" fillId="0" borderId="0" xfId="11" applyFont="1">
      <alignment vertical="center"/>
    </xf>
    <xf numFmtId="0" fontId="196" fillId="3" borderId="1" xfId="16" applyFont="1" applyFill="1" applyBorder="1" applyAlignment="1">
      <alignment horizontal="center" vertical="center"/>
    </xf>
    <xf numFmtId="176" fontId="196" fillId="3" borderId="1" xfId="40" applyNumberFormat="1" applyFont="1" applyFill="1" applyBorder="1" applyAlignment="1" applyProtection="1">
      <alignment horizontal="center" vertical="center"/>
    </xf>
    <xf numFmtId="176" fontId="196" fillId="3" borderId="0" xfId="40" applyNumberFormat="1" applyFont="1" applyFill="1" applyBorder="1" applyAlignment="1" applyProtection="1">
      <alignment horizontal="center" vertical="center"/>
    </xf>
    <xf numFmtId="176" fontId="196" fillId="3" borderId="1" xfId="11" applyNumberFormat="1" applyFont="1" applyFill="1" applyBorder="1" applyAlignment="1">
      <alignment horizontal="center" vertical="center"/>
    </xf>
    <xf numFmtId="49" fontId="148" fillId="0" borderId="0" xfId="0" applyNumberFormat="1" applyFont="1" applyAlignment="1">
      <alignment horizontal="center" vertical="center"/>
    </xf>
    <xf numFmtId="0" fontId="0" fillId="0" borderId="1" xfId="11" quotePrefix="1" applyFont="1" applyFill="1" applyBorder="1" applyAlignment="1">
      <alignment horizontal="center" vertical="center"/>
    </xf>
    <xf numFmtId="176" fontId="97" fillId="3" borderId="1" xfId="17" applyNumberFormat="1" applyFont="1" applyFill="1" applyBorder="1" applyAlignment="1">
      <alignment horizontal="center" vertical="center"/>
    </xf>
    <xf numFmtId="0" fontId="0" fillId="0" borderId="1" xfId="11" applyFont="1" applyFill="1" applyBorder="1" applyAlignment="1">
      <alignment horizontal="center" vertical="center"/>
    </xf>
    <xf numFmtId="0" fontId="148" fillId="4" borderId="1" xfId="11" applyFont="1" applyFill="1" applyBorder="1" applyAlignment="1">
      <alignment horizontal="center" vertical="center"/>
    </xf>
    <xf numFmtId="0" fontId="84" fillId="0" borderId="28" xfId="22" applyFont="1" applyFill="1" applyBorder="1" applyAlignment="1">
      <alignment horizontal="center" vertical="center" wrapText="1"/>
    </xf>
    <xf numFmtId="176" fontId="84" fillId="4" borderId="28" xfId="16" quotePrefix="1" applyNumberFormat="1" applyFont="1" applyFill="1" applyBorder="1" applyAlignment="1">
      <alignment horizontal="center" vertical="center"/>
    </xf>
    <xf numFmtId="0" fontId="84" fillId="0" borderId="28" xfId="22" applyFont="1" applyFill="1" applyBorder="1" applyAlignment="1">
      <alignment horizontal="center" vertical="center" shrinkToFit="1"/>
    </xf>
    <xf numFmtId="0" fontId="0" fillId="0" borderId="0" xfId="11" applyFont="1">
      <alignment vertical="center"/>
    </xf>
    <xf numFmtId="0" fontId="0" fillId="0" borderId="1" xfId="11" applyFont="1" applyBorder="1" applyAlignment="1">
      <alignment horizontal="center" vertical="center"/>
    </xf>
    <xf numFmtId="0" fontId="196" fillId="3" borderId="28" xfId="11" applyFont="1" applyFill="1" applyBorder="1" applyAlignment="1">
      <alignment horizontal="center" vertical="center" wrapText="1" shrinkToFit="1"/>
    </xf>
    <xf numFmtId="0" fontId="201" fillId="3" borderId="1" xfId="17" quotePrefix="1" applyFont="1" applyFill="1" applyBorder="1" applyAlignment="1">
      <alignment horizontal="center" vertical="center" shrinkToFit="1"/>
    </xf>
    <xf numFmtId="0" fontId="116" fillId="0" borderId="0" xfId="11" applyNumberFormat="1" applyFont="1">
      <alignment vertical="center"/>
    </xf>
    <xf numFmtId="176" fontId="236" fillId="3" borderId="1" xfId="11" applyNumberFormat="1" applyFont="1" applyFill="1" applyBorder="1" applyAlignment="1" applyProtection="1">
      <alignment horizontal="center" vertical="center" wrapText="1" shrinkToFit="1"/>
    </xf>
    <xf numFmtId="0" fontId="236" fillId="3" borderId="1" xfId="11" applyFont="1" applyFill="1" applyBorder="1" applyAlignment="1">
      <alignment horizontal="center" vertical="center"/>
    </xf>
    <xf numFmtId="177" fontId="236" fillId="3" borderId="1" xfId="11" applyNumberFormat="1" applyFont="1" applyFill="1" applyBorder="1" applyAlignment="1">
      <alignment horizontal="center" vertical="center"/>
    </xf>
    <xf numFmtId="176" fontId="236" fillId="0" borderId="1" xfId="11" applyNumberFormat="1" applyFont="1" applyFill="1" applyBorder="1" applyAlignment="1">
      <alignment horizontal="center" vertical="center"/>
    </xf>
    <xf numFmtId="0" fontId="174" fillId="3" borderId="1" xfId="17" quotePrefix="1" applyFont="1" applyFill="1" applyBorder="1" applyAlignment="1">
      <alignment horizontal="center" vertical="center"/>
    </xf>
    <xf numFmtId="0" fontId="116" fillId="0" borderId="0" xfId="11" applyFont="1" applyAlignment="1">
      <alignment horizontal="center" vertical="center"/>
    </xf>
    <xf numFmtId="184" fontId="148" fillId="0" borderId="1" xfId="40" applyNumberFormat="1" applyFont="1" applyBorder="1" applyAlignment="1">
      <alignment horizontal="center" vertical="center"/>
    </xf>
    <xf numFmtId="176" fontId="148" fillId="0" borderId="1" xfId="17" applyNumberFormat="1" applyFont="1" applyBorder="1" applyAlignment="1">
      <alignment horizontal="center" vertical="center"/>
    </xf>
    <xf numFmtId="176" fontId="148" fillId="0" borderId="28" xfId="17" applyNumberFormat="1" applyFont="1" applyBorder="1" applyAlignment="1">
      <alignment horizontal="center" vertical="center"/>
    </xf>
    <xf numFmtId="176" fontId="148" fillId="0" borderId="28" xfId="11" applyNumberFormat="1" applyFont="1" applyBorder="1" applyAlignment="1">
      <alignment horizontal="center" vertical="center"/>
    </xf>
    <xf numFmtId="0" fontId="115" fillId="0" borderId="1" xfId="11" applyBorder="1" applyAlignment="1">
      <alignment horizontal="center" vertical="center"/>
    </xf>
    <xf numFmtId="0" fontId="132" fillId="0" borderId="1" xfId="11" applyFont="1" applyBorder="1" applyAlignment="1">
      <alignment horizontal="center" vertical="center"/>
    </xf>
    <xf numFmtId="0" fontId="115" fillId="0" borderId="28" xfId="11" applyBorder="1" applyAlignment="1">
      <alignment horizontal="center" vertical="center"/>
    </xf>
    <xf numFmtId="176" fontId="107" fillId="0" borderId="1" xfId="17" applyNumberFormat="1" applyFont="1" applyBorder="1" applyAlignment="1">
      <alignment horizontal="center" vertical="center"/>
    </xf>
    <xf numFmtId="176" fontId="107" fillId="0" borderId="28" xfId="17" applyNumberFormat="1" applyFont="1" applyBorder="1" applyAlignment="1">
      <alignment horizontal="center" vertical="center"/>
    </xf>
    <xf numFmtId="176" fontId="133" fillId="0" borderId="1" xfId="17" applyNumberFormat="1" applyFont="1" applyBorder="1" applyAlignment="1">
      <alignment horizontal="center" vertical="center"/>
    </xf>
    <xf numFmtId="176" fontId="133" fillId="0" borderId="28" xfId="17" applyNumberFormat="1" applyFont="1" applyBorder="1" applyAlignment="1">
      <alignment horizontal="center" vertical="center"/>
    </xf>
    <xf numFmtId="176" fontId="133" fillId="3" borderId="28" xfId="11" applyNumberFormat="1" applyFont="1" applyFill="1" applyBorder="1" applyAlignment="1">
      <alignment horizontal="center" vertical="center"/>
    </xf>
    <xf numFmtId="181" fontId="84" fillId="3" borderId="28" xfId="11" applyNumberFormat="1" applyFont="1" applyFill="1" applyBorder="1" applyAlignment="1">
      <alignment horizontal="center" vertical="center" wrapText="1" shrinkToFit="1"/>
    </xf>
    <xf numFmtId="176" fontId="133" fillId="3" borderId="1" xfId="17" applyNumberFormat="1" applyFont="1" applyFill="1" applyBorder="1" applyAlignment="1">
      <alignment horizontal="center" vertical="center"/>
    </xf>
    <xf numFmtId="0" fontId="115" fillId="0" borderId="0" xfId="11" applyFont="1" applyFill="1">
      <alignment vertical="center"/>
    </xf>
    <xf numFmtId="0" fontId="115" fillId="0" borderId="0" xfId="59">
      <alignment vertical="center"/>
    </xf>
    <xf numFmtId="0" fontId="142" fillId="0" borderId="30" xfId="11" applyFont="1" applyBorder="1" applyAlignment="1">
      <alignment horizontal="center" vertical="center"/>
    </xf>
    <xf numFmtId="0" fontId="147" fillId="0" borderId="30" xfId="11" applyFont="1" applyBorder="1" applyAlignment="1">
      <alignment horizontal="center" vertical="center" wrapText="1"/>
    </xf>
    <xf numFmtId="0" fontId="133" fillId="3" borderId="1" xfId="17" quotePrefix="1" applyFont="1" applyFill="1" applyBorder="1" applyAlignment="1">
      <alignment horizontal="center" vertical="center"/>
    </xf>
    <xf numFmtId="0" fontId="168" fillId="4" borderId="0" xfId="11" applyFont="1" applyFill="1" applyBorder="1" applyAlignment="1">
      <alignment horizontal="left" vertical="center" wrapText="1"/>
    </xf>
    <xf numFmtId="0" fontId="202" fillId="4" borderId="0" xfId="11" applyFont="1" applyFill="1" applyBorder="1" applyAlignment="1">
      <alignment horizontal="left" vertical="center"/>
    </xf>
    <xf numFmtId="0" fontId="116" fillId="4" borderId="71" xfId="11" applyFont="1" applyFill="1" applyBorder="1" applyAlignment="1">
      <alignment horizontal="center" vertical="center" wrapText="1"/>
    </xf>
    <xf numFmtId="0" fontId="233" fillId="5" borderId="1" xfId="11" applyFont="1" applyFill="1" applyBorder="1" applyAlignment="1">
      <alignment horizontal="center" vertical="center"/>
    </xf>
    <xf numFmtId="0" fontId="0" fillId="0" borderId="0" xfId="11" applyFont="1" applyAlignment="1">
      <alignment vertical="center" wrapText="1"/>
    </xf>
    <xf numFmtId="186" fontId="84" fillId="3" borderId="1" xfId="11" quotePrefix="1" applyNumberFormat="1" applyFont="1" applyFill="1" applyBorder="1" applyAlignment="1">
      <alignment horizontal="center" vertical="center" shrinkToFit="1"/>
    </xf>
    <xf numFmtId="176" fontId="132" fillId="3" borderId="28" xfId="11" applyNumberFormat="1" applyFont="1" applyFill="1" applyBorder="1" applyAlignment="1">
      <alignment horizontal="center" vertical="center"/>
    </xf>
    <xf numFmtId="0" fontId="233" fillId="5" borderId="28" xfId="11" applyFont="1" applyFill="1" applyBorder="1" applyAlignment="1">
      <alignment horizontal="centerContinuous" vertical="center"/>
    </xf>
    <xf numFmtId="0" fontId="233" fillId="5" borderId="31" xfId="11" applyFont="1" applyFill="1" applyBorder="1" applyAlignment="1">
      <alignment horizontal="centerContinuous" vertical="center"/>
    </xf>
    <xf numFmtId="182" fontId="213" fillId="3" borderId="0" xfId="11" applyNumberFormat="1" applyFont="1" applyFill="1" applyBorder="1" applyAlignment="1">
      <alignment horizontal="center" vertical="center"/>
    </xf>
    <xf numFmtId="176" fontId="213" fillId="3" borderId="66" xfId="11" applyNumberFormat="1" applyFont="1" applyFill="1" applyBorder="1" applyAlignment="1">
      <alignment horizontal="center" vertical="center"/>
    </xf>
    <xf numFmtId="176" fontId="201" fillId="3" borderId="1" xfId="17" applyNumberFormat="1" applyFont="1" applyFill="1" applyBorder="1" applyAlignment="1">
      <alignment horizontal="center" vertical="center"/>
    </xf>
    <xf numFmtId="0" fontId="133" fillId="3" borderId="0" xfId="11" applyFont="1" applyFill="1">
      <alignment vertical="center"/>
    </xf>
    <xf numFmtId="176" fontId="201" fillId="3" borderId="28" xfId="11" applyNumberFormat="1" applyFont="1" applyFill="1" applyBorder="1" applyAlignment="1">
      <alignment horizontal="center" vertical="center"/>
    </xf>
    <xf numFmtId="0" fontId="195" fillId="3" borderId="1" xfId="11" applyFont="1" applyFill="1" applyBorder="1" applyAlignment="1">
      <alignment horizontal="center" vertical="center"/>
    </xf>
    <xf numFmtId="176" fontId="195" fillId="3" borderId="39" xfId="17" applyNumberFormat="1" applyFont="1" applyFill="1" applyBorder="1" applyAlignment="1">
      <alignment horizontal="center" vertical="center" shrinkToFit="1"/>
    </xf>
    <xf numFmtId="176" fontId="195" fillId="3" borderId="31" xfId="11" applyNumberFormat="1" applyFont="1" applyFill="1" applyBorder="1" applyAlignment="1">
      <alignment horizontal="center" vertical="center"/>
    </xf>
    <xf numFmtId="0" fontId="84" fillId="0" borderId="1" xfId="11" applyFont="1" applyFill="1" applyBorder="1" applyAlignment="1">
      <alignment horizontal="center" vertical="center"/>
    </xf>
    <xf numFmtId="176" fontId="148" fillId="3" borderId="28" xfId="11" applyNumberFormat="1" applyFont="1" applyFill="1" applyBorder="1" applyAlignment="1">
      <alignment horizontal="center" vertical="center"/>
    </xf>
    <xf numFmtId="176" fontId="84" fillId="3" borderId="28" xfId="11" quotePrefix="1" applyNumberFormat="1" applyFont="1" applyFill="1" applyBorder="1" applyAlignment="1">
      <alignment horizontal="centerContinuous" vertical="center" shrinkToFit="1"/>
    </xf>
    <xf numFmtId="176" fontId="84" fillId="3" borderId="31" xfId="11" quotePrefix="1" applyNumberFormat="1" applyFont="1" applyFill="1" applyBorder="1" applyAlignment="1">
      <alignment horizontal="centerContinuous" vertical="center" shrinkToFit="1"/>
    </xf>
    <xf numFmtId="176" fontId="84" fillId="0" borderId="28" xfId="11" applyNumberFormat="1" applyFont="1" applyFill="1" applyBorder="1" applyAlignment="1">
      <alignment horizontal="centerContinuous" vertical="center" shrinkToFit="1"/>
    </xf>
    <xf numFmtId="176" fontId="84" fillId="0" borderId="31" xfId="11" applyNumberFormat="1" applyFont="1" applyFill="1" applyBorder="1" applyAlignment="1">
      <alignment horizontal="centerContinuous" vertical="center" shrinkToFit="1"/>
    </xf>
    <xf numFmtId="0" fontId="116" fillId="0" borderId="0" xfId="11" applyFont="1" applyAlignment="1">
      <alignment horizontal="center" vertical="center" wrapText="1"/>
    </xf>
    <xf numFmtId="184" fontId="140" fillId="0" borderId="1" xfId="40" applyNumberFormat="1" applyFont="1" applyBorder="1" applyAlignment="1">
      <alignment horizontal="center" vertical="center"/>
    </xf>
    <xf numFmtId="184" fontId="107" fillId="0" borderId="1" xfId="40" applyNumberFormat="1" applyFont="1" applyBorder="1" applyAlignment="1">
      <alignment horizontal="center" vertical="center"/>
    </xf>
    <xf numFmtId="176" fontId="84" fillId="0" borderId="28" xfId="11" quotePrefix="1" applyNumberFormat="1" applyFont="1" applyFill="1" applyBorder="1" applyAlignment="1">
      <alignment horizontal="centerContinuous" vertical="center" shrinkToFit="1"/>
    </xf>
    <xf numFmtId="176" fontId="84" fillId="0" borderId="31" xfId="11" quotePrefix="1" applyNumberFormat="1" applyFont="1" applyFill="1" applyBorder="1" applyAlignment="1">
      <alignment horizontal="centerContinuous" vertical="center" shrinkToFit="1"/>
    </xf>
    <xf numFmtId="177" fontId="97" fillId="0" borderId="1" xfId="11" quotePrefix="1" applyNumberFormat="1" applyFont="1" applyFill="1" applyBorder="1" applyAlignment="1">
      <alignment horizontal="center" vertical="center"/>
    </xf>
    <xf numFmtId="0" fontId="97" fillId="0" borderId="1" xfId="40" applyFont="1" applyFill="1" applyBorder="1" applyAlignment="1">
      <alignment horizontal="center" vertical="center" shrinkToFit="1"/>
    </xf>
    <xf numFmtId="0" fontId="97" fillId="4" borderId="1" xfId="11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/>
    </xf>
    <xf numFmtId="176" fontId="0" fillId="3" borderId="1" xfId="11" applyNumberFormat="1" applyFont="1" applyFill="1" applyBorder="1" applyAlignment="1">
      <alignment horizontal="center" vertical="center"/>
    </xf>
    <xf numFmtId="176" fontId="97" fillId="3" borderId="1" xfId="40" quotePrefix="1" applyNumberFormat="1" applyFont="1" applyFill="1" applyBorder="1" applyAlignment="1" applyProtection="1">
      <alignment horizontal="center" vertical="center"/>
    </xf>
    <xf numFmtId="176" fontId="97" fillId="3" borderId="1" xfId="17" quotePrefix="1" applyNumberFormat="1" applyFont="1" applyFill="1" applyBorder="1" applyAlignment="1">
      <alignment horizontal="center" vertical="center"/>
    </xf>
    <xf numFmtId="177" fontId="115" fillId="3" borderId="1" xfId="11" applyNumberFormat="1" applyFont="1" applyFill="1" applyBorder="1" applyAlignment="1">
      <alignment horizontal="center" vertical="center"/>
    </xf>
    <xf numFmtId="0" fontId="0" fillId="3" borderId="1" xfId="11" applyFont="1" applyFill="1" applyBorder="1" applyAlignment="1">
      <alignment horizontal="center" vertical="center"/>
    </xf>
    <xf numFmtId="176" fontId="135" fillId="3" borderId="1" xfId="40" applyNumberFormat="1" applyFont="1" applyFill="1" applyBorder="1" applyAlignment="1" applyProtection="1">
      <alignment horizontal="center" vertical="center"/>
    </xf>
    <xf numFmtId="0" fontId="196" fillId="3" borderId="1" xfId="11" quotePrefix="1" applyFont="1" applyFill="1" applyBorder="1" applyAlignment="1">
      <alignment horizontal="center" vertical="center"/>
    </xf>
    <xf numFmtId="0" fontId="97" fillId="4" borderId="1" xfId="11" applyFont="1" applyFill="1" applyBorder="1" applyAlignment="1">
      <alignment horizontal="center" vertical="center"/>
    </xf>
    <xf numFmtId="0" fontId="256" fillId="0" borderId="0" xfId="11" applyFont="1">
      <alignment vertical="center"/>
    </xf>
    <xf numFmtId="0" fontId="256" fillId="0" borderId="0" xfId="11" quotePrefix="1" applyFont="1">
      <alignment vertical="center"/>
    </xf>
    <xf numFmtId="0" fontId="207" fillId="0" borderId="35" xfId="11" applyFont="1" applyFill="1" applyBorder="1" applyAlignment="1">
      <alignment horizontal="left" vertical="top" wrapText="1"/>
    </xf>
    <xf numFmtId="0" fontId="207" fillId="0" borderId="36" xfId="11" applyFont="1" applyFill="1" applyBorder="1" applyAlignment="1">
      <alignment horizontal="left" vertical="top" wrapText="1"/>
    </xf>
    <xf numFmtId="176" fontId="89" fillId="3" borderId="1" xfId="17" applyNumberFormat="1" applyFont="1" applyFill="1" applyBorder="1" applyAlignment="1">
      <alignment horizontal="center" vertical="center"/>
    </xf>
    <xf numFmtId="0" fontId="89" fillId="3" borderId="1" xfId="11" applyFont="1" applyFill="1" applyBorder="1" applyAlignment="1">
      <alignment horizontal="center" vertical="center"/>
    </xf>
    <xf numFmtId="0" fontId="136" fillId="0" borderId="0" xfId="11" applyFont="1">
      <alignment vertical="center"/>
    </xf>
    <xf numFmtId="0" fontId="138" fillId="0" borderId="0" xfId="11" applyFont="1">
      <alignment vertical="center"/>
    </xf>
    <xf numFmtId="0" fontId="195" fillId="3" borderId="1" xfId="11" applyFont="1" applyFill="1" applyBorder="1" applyAlignment="1">
      <alignment horizontal="center" vertical="center" wrapText="1"/>
    </xf>
    <xf numFmtId="176" fontId="148" fillId="0" borderId="28" xfId="11" applyNumberFormat="1" applyFont="1" applyFill="1" applyBorder="1" applyAlignment="1">
      <alignment horizontal="center" vertical="center"/>
    </xf>
    <xf numFmtId="0" fontId="84" fillId="0" borderId="39" xfId="40" applyFont="1" applyFill="1" applyBorder="1" applyAlignment="1">
      <alignment horizontal="center" vertical="center" shrinkToFit="1"/>
    </xf>
    <xf numFmtId="0" fontId="218" fillId="3" borderId="65" xfId="11" quotePrefix="1" applyFont="1" applyFill="1" applyBorder="1" applyAlignment="1">
      <alignment horizontal="center" vertical="center"/>
    </xf>
    <xf numFmtId="182" fontId="218" fillId="3" borderId="65" xfId="11" applyNumberFormat="1" applyFont="1" applyFill="1" applyBorder="1" applyAlignment="1">
      <alignment horizontal="center" vertical="center"/>
    </xf>
    <xf numFmtId="182" fontId="218" fillId="3" borderId="0" xfId="11" applyNumberFormat="1" applyFont="1" applyFill="1" applyBorder="1" applyAlignment="1">
      <alignment horizontal="center" vertical="center"/>
    </xf>
    <xf numFmtId="0" fontId="139" fillId="0" borderId="0" xfId="11" applyFont="1">
      <alignment vertical="center"/>
    </xf>
    <xf numFmtId="0" fontId="142" fillId="0" borderId="0" xfId="11" applyFont="1" applyBorder="1" applyAlignment="1">
      <alignment horizontal="center" vertical="center"/>
    </xf>
    <xf numFmtId="0" fontId="84" fillId="0" borderId="34" xfId="146" applyFont="1" applyFill="1" applyBorder="1" applyAlignment="1">
      <alignment horizontal="center" vertical="center" wrapText="1"/>
    </xf>
    <xf numFmtId="0" fontId="84" fillId="3" borderId="1" xfId="11" applyFont="1" applyFill="1" applyBorder="1" applyAlignment="1">
      <alignment horizontal="center" vertical="center"/>
    </xf>
    <xf numFmtId="176" fontId="84" fillId="3" borderId="31" xfId="11" applyNumberFormat="1" applyFont="1" applyFill="1" applyBorder="1" applyAlignment="1">
      <alignment horizontal="centerContinuous" vertical="center" shrinkToFit="1"/>
    </xf>
    <xf numFmtId="176" fontId="84" fillId="3" borderId="28" xfId="11" applyNumberFormat="1" applyFont="1" applyFill="1" applyBorder="1" applyAlignment="1">
      <alignment horizontal="centerContinuous" vertical="center" shrinkToFit="1"/>
    </xf>
    <xf numFmtId="186" fontId="84" fillId="0" borderId="1" xfId="11" quotePrefix="1" applyNumberFormat="1" applyFont="1" applyFill="1" applyBorder="1" applyAlignment="1">
      <alignment horizontal="center" vertical="center" shrinkToFit="1"/>
    </xf>
    <xf numFmtId="176" fontId="84" fillId="0" borderId="1" xfId="17" applyNumberFormat="1" applyFont="1" applyFill="1" applyBorder="1" applyAlignment="1">
      <alignment horizontal="center" vertical="center"/>
    </xf>
    <xf numFmtId="181" fontId="84" fillId="0" borderId="28" xfId="11" applyNumberFormat="1" applyFont="1" applyFill="1" applyBorder="1" applyAlignment="1">
      <alignment horizontal="center" vertical="center" shrinkToFit="1"/>
    </xf>
    <xf numFmtId="0" fontId="84" fillId="0" borderId="1" xfId="11" quotePrefix="1" applyFont="1" applyFill="1" applyBorder="1" applyAlignment="1">
      <alignment horizontal="center" vertical="center" wrapText="1" shrinkToFit="1"/>
    </xf>
    <xf numFmtId="0" fontId="133" fillId="0" borderId="28" xfId="11" applyFont="1" applyFill="1" applyBorder="1" applyAlignment="1">
      <alignment horizontal="center" vertical="center"/>
    </xf>
    <xf numFmtId="177" fontId="258" fillId="3" borderId="1" xfId="17" applyNumberFormat="1" applyFont="1" applyFill="1" applyBorder="1" applyAlignment="1">
      <alignment horizontal="center" vertical="center"/>
    </xf>
    <xf numFmtId="0" fontId="84" fillId="3" borderId="39" xfId="40" applyFont="1" applyFill="1" applyBorder="1" applyAlignment="1">
      <alignment horizontal="center" vertical="center" shrinkToFit="1"/>
    </xf>
    <xf numFmtId="176" fontId="133" fillId="3" borderId="1" xfId="40" applyNumberFormat="1" applyFont="1" applyFill="1" applyBorder="1" applyAlignment="1" applyProtection="1">
      <alignment horizontal="center" vertical="center"/>
    </xf>
    <xf numFmtId="0" fontId="133" fillId="3" borderId="1" xfId="11" applyFont="1" applyFill="1" applyBorder="1" applyAlignment="1">
      <alignment horizontal="center" vertical="center"/>
    </xf>
    <xf numFmtId="0" fontId="196" fillId="3" borderId="1" xfId="11" applyFont="1" applyFill="1" applyBorder="1" applyAlignment="1">
      <alignment horizontal="center" vertical="center" wrapText="1"/>
    </xf>
    <xf numFmtId="186" fontId="89" fillId="3" borderId="28" xfId="40" applyNumberFormat="1" applyFont="1" applyFill="1" applyBorder="1" applyAlignment="1" applyProtection="1">
      <alignment horizontal="center" vertical="center"/>
    </xf>
    <xf numFmtId="186" fontId="89" fillId="3" borderId="28" xfId="40" quotePrefix="1" applyNumberFormat="1" applyFont="1" applyFill="1" applyBorder="1" applyAlignment="1" applyProtection="1">
      <alignment horizontal="center" vertical="center"/>
    </xf>
    <xf numFmtId="176" fontId="133" fillId="0" borderId="1" xfId="40" applyNumberFormat="1" applyFont="1" applyBorder="1" applyAlignment="1">
      <alignment horizontal="center" vertical="center"/>
    </xf>
    <xf numFmtId="0" fontId="196" fillId="3" borderId="55" xfId="16" quotePrefix="1" applyFont="1" applyFill="1" applyBorder="1" applyAlignment="1">
      <alignment horizontal="center" vertical="center"/>
    </xf>
    <xf numFmtId="177" fontId="196" fillId="3" borderId="1" xfId="17" applyNumberFormat="1" applyFont="1" applyFill="1" applyBorder="1" applyAlignment="1">
      <alignment horizontal="center" vertical="center" shrinkToFit="1"/>
    </xf>
    <xf numFmtId="176" fontId="196" fillId="3" borderId="1" xfId="17" applyNumberFormat="1" applyFont="1" applyFill="1" applyBorder="1" applyAlignment="1">
      <alignment horizontal="center" vertical="center" shrinkToFit="1"/>
    </xf>
    <xf numFmtId="176" fontId="196" fillId="3" borderId="28" xfId="11" applyNumberFormat="1" applyFont="1" applyFill="1" applyBorder="1" applyAlignment="1">
      <alignment horizontal="center" vertical="center" shrinkToFit="1"/>
    </xf>
    <xf numFmtId="0" fontId="196" fillId="3" borderId="9" xfId="11" applyFont="1" applyFill="1" applyBorder="1" applyAlignment="1">
      <alignment horizontal="center" vertical="center"/>
    </xf>
    <xf numFmtId="0" fontId="133" fillId="3" borderId="28" xfId="11" applyNumberFormat="1" applyFont="1" applyFill="1" applyBorder="1" applyAlignment="1">
      <alignment horizontal="center" vertical="center"/>
    </xf>
    <xf numFmtId="177" fontId="0" fillId="3" borderId="1" xfId="11" applyNumberFormat="1" applyFont="1" applyFill="1" applyBorder="1" applyAlignment="1">
      <alignment horizontal="center" vertical="center"/>
    </xf>
    <xf numFmtId="0" fontId="135" fillId="3" borderId="1" xfId="11" applyFont="1" applyFill="1" applyBorder="1" applyAlignment="1">
      <alignment horizontal="center" vertical="center"/>
    </xf>
    <xf numFmtId="177" fontId="148" fillId="3" borderId="1" xfId="11" applyNumberFormat="1" applyFont="1" applyFill="1" applyBorder="1" applyAlignment="1">
      <alignment horizontal="center" vertical="center"/>
    </xf>
    <xf numFmtId="0" fontId="0" fillId="3" borderId="72" xfId="11" applyFont="1" applyFill="1" applyBorder="1" applyAlignment="1">
      <alignment horizontal="center" vertical="center"/>
    </xf>
    <xf numFmtId="0" fontId="115" fillId="3" borderId="72" xfId="11" applyFont="1" applyFill="1" applyBorder="1" applyAlignment="1">
      <alignment horizontal="center" vertical="center"/>
    </xf>
    <xf numFmtId="177" fontId="115" fillId="3" borderId="72" xfId="11" applyNumberFormat="1" applyFont="1" applyFill="1" applyBorder="1" applyAlignment="1">
      <alignment horizontal="center" vertical="center"/>
    </xf>
    <xf numFmtId="176" fontId="115" fillId="3" borderId="72" xfId="11" applyNumberFormat="1" applyFont="1" applyFill="1" applyBorder="1" applyAlignment="1">
      <alignment horizontal="center" vertical="center"/>
    </xf>
    <xf numFmtId="176" fontId="115" fillId="3" borderId="73" xfId="11" applyNumberFormat="1" applyFont="1" applyFill="1" applyBorder="1" applyAlignment="1">
      <alignment horizontal="center" vertical="center"/>
    </xf>
    <xf numFmtId="176" fontId="115" fillId="3" borderId="74" xfId="11" applyNumberFormat="1" applyFont="1" applyFill="1" applyBorder="1" applyAlignment="1">
      <alignment horizontal="center" vertical="center"/>
    </xf>
    <xf numFmtId="177" fontId="0" fillId="3" borderId="72" xfId="11" applyNumberFormat="1" applyFont="1" applyFill="1" applyBorder="1" applyAlignment="1">
      <alignment horizontal="center" vertical="center"/>
    </xf>
    <xf numFmtId="176" fontId="260" fillId="0" borderId="28" xfId="40" applyNumberFormat="1" applyFont="1" applyFill="1" applyBorder="1" applyAlignment="1" applyProtection="1">
      <alignment horizontal="center" vertical="center"/>
    </xf>
    <xf numFmtId="176" fontId="260" fillId="0" borderId="1" xfId="40" applyNumberFormat="1" applyFont="1" applyFill="1" applyBorder="1" applyAlignment="1" applyProtection="1">
      <alignment horizontal="center" vertical="center"/>
    </xf>
    <xf numFmtId="0" fontId="115" fillId="0" borderId="0" xfId="11" applyAlignment="1">
      <alignment vertical="center"/>
    </xf>
    <xf numFmtId="176" fontId="0" fillId="3" borderId="31" xfId="11" applyNumberFormat="1" applyFont="1" applyFill="1" applyBorder="1" applyAlignment="1">
      <alignment horizontal="center" vertical="center"/>
    </xf>
    <xf numFmtId="0" fontId="150" fillId="4" borderId="0" xfId="11" applyFont="1" applyFill="1" applyBorder="1" applyAlignment="1">
      <alignment horizontal="center" vertical="center" wrapText="1"/>
    </xf>
    <xf numFmtId="176" fontId="84" fillId="0" borderId="33" xfId="11" quotePrefix="1" applyNumberFormat="1" applyFont="1" applyFill="1" applyBorder="1" applyAlignment="1">
      <alignment horizontal="centerContinuous" vertical="center" shrinkToFit="1"/>
    </xf>
    <xf numFmtId="0" fontId="233" fillId="5" borderId="33" xfId="11" applyFont="1" applyFill="1" applyBorder="1" applyAlignment="1">
      <alignment horizontal="centerContinuous" vertical="center"/>
    </xf>
    <xf numFmtId="176" fontId="84" fillId="3" borderId="33" xfId="11" quotePrefix="1" applyNumberFormat="1" applyFont="1" applyFill="1" applyBorder="1" applyAlignment="1">
      <alignment horizontal="centerContinuous" vertical="center" shrinkToFit="1"/>
    </xf>
    <xf numFmtId="176" fontId="84" fillId="0" borderId="33" xfId="11" applyNumberFormat="1" applyFont="1" applyFill="1" applyBorder="1" applyAlignment="1">
      <alignment horizontal="centerContinuous" vertical="center" shrinkToFit="1"/>
    </xf>
    <xf numFmtId="176" fontId="84" fillId="3" borderId="33" xfId="11" applyNumberFormat="1" applyFont="1" applyFill="1" applyBorder="1" applyAlignment="1">
      <alignment horizontal="centerContinuous" vertical="center" shrinkToFit="1"/>
    </xf>
    <xf numFmtId="0" fontId="196" fillId="3" borderId="1" xfId="17" applyFont="1" applyFill="1" applyBorder="1" applyAlignment="1">
      <alignment horizontal="center" vertical="center"/>
    </xf>
    <xf numFmtId="177" fontId="196" fillId="3" borderId="1" xfId="17" applyNumberFormat="1" applyFont="1" applyFill="1" applyBorder="1" applyAlignment="1">
      <alignment horizontal="center" vertical="center"/>
    </xf>
    <xf numFmtId="176" fontId="196" fillId="3" borderId="1" xfId="17" applyNumberFormat="1" applyFont="1" applyFill="1" applyBorder="1" applyAlignment="1">
      <alignment horizontal="center" vertical="center"/>
    </xf>
    <xf numFmtId="0" fontId="196" fillId="3" borderId="0" xfId="11" applyFont="1" applyFill="1">
      <alignment vertical="center"/>
    </xf>
    <xf numFmtId="176" fontId="84" fillId="3" borderId="1" xfId="40" applyNumberFormat="1" applyFont="1" applyFill="1" applyBorder="1" applyAlignment="1">
      <alignment horizontal="center" vertical="center"/>
    </xf>
    <xf numFmtId="176" fontId="161" fillId="0" borderId="1" xfId="40" applyNumberFormat="1" applyFont="1" applyBorder="1" applyAlignment="1">
      <alignment horizontal="center" vertical="center"/>
    </xf>
    <xf numFmtId="176" fontId="148" fillId="0" borderId="1" xfId="40" applyNumberFormat="1" applyFont="1" applyFill="1" applyBorder="1" applyAlignment="1" applyProtection="1">
      <alignment horizontal="center" vertical="center"/>
    </xf>
    <xf numFmtId="0" fontId="263" fillId="0" borderId="0" xfId="0" applyFont="1">
      <alignment vertical="center"/>
    </xf>
    <xf numFmtId="176" fontId="0" fillId="3" borderId="1" xfId="92" applyNumberFormat="1" applyFont="1" applyFill="1" applyBorder="1" applyAlignment="1">
      <alignment horizontal="center" vertical="center" wrapText="1"/>
    </xf>
    <xf numFmtId="0" fontId="227" fillId="3" borderId="1" xfId="92" applyFont="1" applyFill="1" applyBorder="1" applyAlignment="1">
      <alignment horizontal="center" vertical="center"/>
    </xf>
    <xf numFmtId="177" fontId="227" fillId="3" borderId="1" xfId="92" applyNumberFormat="1" applyFont="1" applyFill="1" applyBorder="1" applyAlignment="1">
      <alignment horizontal="center" vertical="center"/>
    </xf>
    <xf numFmtId="176" fontId="115" fillId="3" borderId="1" xfId="92" applyNumberFormat="1" applyFont="1" applyFill="1" applyBorder="1" applyAlignment="1">
      <alignment horizontal="center" vertical="center"/>
    </xf>
    <xf numFmtId="0" fontId="116" fillId="0" borderId="0" xfId="11" applyFont="1" applyBorder="1" applyAlignment="1">
      <alignment horizontal="center" vertical="center" wrapText="1"/>
    </xf>
    <xf numFmtId="0" fontId="116" fillId="0" borderId="0" xfId="0" applyFont="1" applyBorder="1" applyAlignment="1">
      <alignment horizontal="center" vertical="center"/>
    </xf>
    <xf numFmtId="176" fontId="161" fillId="3" borderId="65" xfId="0" applyNumberFormat="1" applyFont="1" applyFill="1" applyBorder="1" applyAlignment="1">
      <alignment horizontal="center" vertical="center"/>
    </xf>
    <xf numFmtId="182" fontId="209" fillId="3" borderId="66" xfId="0" applyNumberFormat="1" applyFont="1" applyFill="1" applyBorder="1" applyAlignment="1">
      <alignment horizontal="center" vertical="center"/>
    </xf>
    <xf numFmtId="0" fontId="209" fillId="3" borderId="65" xfId="0" applyFont="1" applyFill="1" applyBorder="1" applyAlignment="1">
      <alignment horizontal="center" vertical="center"/>
    </xf>
    <xf numFmtId="0" fontId="124" fillId="3" borderId="64" xfId="0" applyFont="1" applyFill="1" applyBorder="1" applyAlignment="1">
      <alignment horizontal="center" vertical="center" wrapText="1"/>
    </xf>
    <xf numFmtId="0" fontId="124" fillId="3" borderId="65" xfId="0" quotePrefix="1" applyFont="1" applyFill="1" applyBorder="1" applyAlignment="1">
      <alignment horizontal="center" vertical="center"/>
    </xf>
    <xf numFmtId="0" fontId="148" fillId="3" borderId="65" xfId="0" applyFont="1" applyFill="1" applyBorder="1" applyAlignment="1">
      <alignment horizontal="center" vertical="center"/>
    </xf>
    <xf numFmtId="182" fontId="124" fillId="3" borderId="66" xfId="0" applyNumberFormat="1" applyFont="1" applyFill="1" applyBorder="1" applyAlignment="1">
      <alignment horizontal="center" vertical="center" shrinkToFit="1"/>
    </xf>
    <xf numFmtId="176" fontId="124" fillId="3" borderId="66" xfId="0" applyNumberFormat="1" applyFont="1" applyFill="1" applyBorder="1" applyAlignment="1">
      <alignment horizontal="center" vertical="center"/>
    </xf>
    <xf numFmtId="0" fontId="124" fillId="3" borderId="67" xfId="0" applyFont="1" applyFill="1" applyBorder="1" applyAlignment="1">
      <alignment horizontal="center" vertical="center"/>
    </xf>
    <xf numFmtId="0" fontId="196" fillId="3" borderId="65" xfId="0" applyFont="1" applyFill="1" applyBorder="1" applyAlignment="1">
      <alignment horizontal="center" vertical="center"/>
    </xf>
    <xf numFmtId="182" fontId="196" fillId="3" borderId="65" xfId="0" applyNumberFormat="1" applyFont="1" applyFill="1" applyBorder="1" applyAlignment="1">
      <alignment horizontal="center" vertical="center"/>
    </xf>
    <xf numFmtId="182" fontId="196" fillId="11" borderId="66" xfId="0" applyNumberFormat="1" applyFont="1" applyFill="1" applyBorder="1" applyAlignment="1">
      <alignment horizontal="center" vertical="center"/>
    </xf>
    <xf numFmtId="182" fontId="196" fillId="3" borderId="66" xfId="0" applyNumberFormat="1" applyFont="1" applyFill="1" applyBorder="1" applyAlignment="1">
      <alignment horizontal="center" vertical="center"/>
    </xf>
    <xf numFmtId="0" fontId="213" fillId="3" borderId="65" xfId="0" applyFont="1" applyFill="1" applyBorder="1" applyAlignment="1">
      <alignment horizontal="center" vertical="center"/>
    </xf>
    <xf numFmtId="0" fontId="170" fillId="0" borderId="0" xfId="0" applyFont="1" applyFill="1" applyBorder="1" applyAlignment="1">
      <alignment horizontal="center" vertical="center"/>
    </xf>
    <xf numFmtId="0" fontId="171" fillId="0" borderId="0" xfId="0" applyFont="1" applyFill="1" applyBorder="1" applyAlignment="1">
      <alignment horizontal="center" vertical="center" wrapText="1"/>
    </xf>
    <xf numFmtId="0" fontId="161" fillId="3" borderId="1" xfId="0" applyFont="1" applyFill="1" applyBorder="1" applyAlignment="1">
      <alignment horizontal="center" vertical="center" wrapText="1"/>
    </xf>
    <xf numFmtId="177" fontId="161" fillId="3" borderId="1" xfId="0" applyNumberFormat="1" applyFont="1" applyFill="1" applyBorder="1" applyAlignment="1">
      <alignment horizontal="center" vertical="center" wrapText="1"/>
    </xf>
    <xf numFmtId="176" fontId="124" fillId="3" borderId="1" xfId="0" applyNumberFormat="1" applyFont="1" applyFill="1" applyBorder="1" applyAlignment="1" applyProtection="1">
      <alignment horizontal="center" vertical="center" wrapText="1"/>
    </xf>
    <xf numFmtId="176" fontId="161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76" fontId="161" fillId="3" borderId="1" xfId="0" applyNumberFormat="1" applyFont="1" applyFill="1" applyBorder="1" applyAlignment="1" applyProtection="1">
      <alignment horizontal="center" vertical="center" wrapText="1" shrinkToFit="1"/>
    </xf>
    <xf numFmtId="0" fontId="161" fillId="3" borderId="1" xfId="0" applyFont="1" applyFill="1" applyBorder="1" applyAlignment="1">
      <alignment horizontal="center" vertical="center"/>
    </xf>
    <xf numFmtId="177" fontId="124" fillId="3" borderId="1" xfId="0" applyNumberFormat="1" applyFont="1" applyFill="1" applyBorder="1" applyAlignment="1">
      <alignment horizontal="center" vertical="center" wrapText="1"/>
    </xf>
    <xf numFmtId="176" fontId="124" fillId="3" borderId="1" xfId="0" applyNumberFormat="1" applyFont="1" applyFill="1" applyBorder="1" applyAlignment="1" applyProtection="1">
      <alignment horizontal="center" vertical="center"/>
    </xf>
    <xf numFmtId="0" fontId="116" fillId="0" borderId="0" xfId="0" applyFont="1" applyBorder="1" applyAlignment="1">
      <alignment horizontal="center" vertical="center" wrapText="1"/>
    </xf>
    <xf numFmtId="0" fontId="150" fillId="5" borderId="71" xfId="0" applyFont="1" applyFill="1" applyBorder="1" applyAlignment="1">
      <alignment horizontal="center" vertical="center"/>
    </xf>
    <xf numFmtId="176" fontId="0" fillId="3" borderId="1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40" fillId="0" borderId="0" xfId="0" applyFont="1" applyFill="1" applyBorder="1" applyAlignment="1">
      <alignment horizontal="center" vertical="center" wrapText="1"/>
    </xf>
    <xf numFmtId="0" fontId="115" fillId="0" borderId="0" xfId="0" applyFont="1">
      <alignment vertical="center"/>
    </xf>
    <xf numFmtId="176" fontId="97" fillId="0" borderId="1" xfId="0" quotePrefix="1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97" fillId="0" borderId="31" xfId="0" applyNumberFormat="1" applyFont="1" applyFill="1" applyBorder="1" applyAlignment="1" applyProtection="1">
      <alignment horizontal="center" vertical="center"/>
    </xf>
    <xf numFmtId="176" fontId="97" fillId="0" borderId="28" xfId="0" quotePrefix="1" applyNumberFormat="1" applyFont="1" applyFill="1" applyBorder="1" applyAlignment="1" applyProtection="1">
      <alignment horizontal="center" vertical="center"/>
    </xf>
    <xf numFmtId="0" fontId="97" fillId="0" borderId="28" xfId="0" quotePrefix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97" fillId="0" borderId="1" xfId="0" quotePrefix="1" applyFont="1" applyFill="1" applyBorder="1" applyAlignment="1">
      <alignment horizontal="center" vertical="center"/>
    </xf>
    <xf numFmtId="176" fontId="97" fillId="3" borderId="1" xfId="0" quotePrefix="1" applyNumberFormat="1" applyFont="1" applyFill="1" applyBorder="1" applyAlignment="1" applyProtection="1">
      <alignment horizontal="center" vertical="center"/>
    </xf>
    <xf numFmtId="176" fontId="97" fillId="0" borderId="1" xfId="0" applyNumberFormat="1" applyFont="1" applyFill="1" applyBorder="1" applyAlignment="1" applyProtection="1">
      <alignment horizontal="center" vertical="center"/>
    </xf>
    <xf numFmtId="0" fontId="115" fillId="0" borderId="1" xfId="0" applyFont="1" applyBorder="1" applyAlignment="1">
      <alignment horizontal="center" vertical="center"/>
    </xf>
    <xf numFmtId="0" fontId="115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44" fillId="0" borderId="0" xfId="0" applyFont="1" applyBorder="1">
      <alignment vertical="center"/>
    </xf>
    <xf numFmtId="177" fontId="0" fillId="0" borderId="1" xfId="0" quotePrefix="1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6" fontId="84" fillId="3" borderId="1" xfId="14" applyNumberFormat="1" applyFont="1" applyFill="1" applyBorder="1" applyAlignment="1">
      <alignment horizontal="center" vertical="center"/>
    </xf>
    <xf numFmtId="0" fontId="124" fillId="3" borderId="1" xfId="0" applyFont="1" applyFill="1" applyBorder="1" applyAlignment="1">
      <alignment horizontal="center" vertical="center" wrapText="1"/>
    </xf>
    <xf numFmtId="0" fontId="161" fillId="0" borderId="1" xfId="0" applyFont="1" applyBorder="1" applyAlignment="1">
      <alignment horizontal="center" vertical="center" wrapText="1"/>
    </xf>
    <xf numFmtId="0" fontId="124" fillId="0" borderId="1" xfId="0" applyFont="1" applyBorder="1" applyAlignment="1">
      <alignment horizontal="center" vertical="center" wrapText="1"/>
    </xf>
    <xf numFmtId="0" fontId="148" fillId="3" borderId="1" xfId="14" applyFont="1" applyFill="1" applyBorder="1" applyAlignment="1">
      <alignment horizontal="center" vertical="center"/>
    </xf>
    <xf numFmtId="179" fontId="97" fillId="3" borderId="1" xfId="14" applyNumberFormat="1" applyFont="1" applyFill="1" applyBorder="1" applyAlignment="1">
      <alignment horizontal="center" vertical="center"/>
    </xf>
    <xf numFmtId="0" fontId="148" fillId="0" borderId="1" xfId="0" quotePrefix="1" applyFont="1" applyFill="1" applyBorder="1" applyAlignment="1">
      <alignment horizontal="center" vertical="center"/>
    </xf>
    <xf numFmtId="0" fontId="148" fillId="0" borderId="1" xfId="0" applyFont="1" applyFill="1" applyBorder="1" applyAlignment="1">
      <alignment horizontal="center" vertical="center"/>
    </xf>
    <xf numFmtId="179" fontId="97" fillId="0" borderId="1" xfId="0" applyNumberFormat="1" applyFont="1" applyFill="1" applyBorder="1" applyAlignment="1">
      <alignment horizontal="center" vertical="center"/>
    </xf>
    <xf numFmtId="0" fontId="148" fillId="3" borderId="28" xfId="0" applyFont="1" applyFill="1" applyBorder="1" applyAlignment="1">
      <alignment horizontal="center" vertical="center"/>
    </xf>
    <xf numFmtId="0" fontId="133" fillId="3" borderId="28" xfId="0" applyFont="1" applyFill="1" applyBorder="1" applyAlignment="1">
      <alignment horizontal="center" vertical="center"/>
    </xf>
    <xf numFmtId="0" fontId="128" fillId="4" borderId="0" xfId="11" applyFont="1" applyFill="1" applyBorder="1" applyAlignment="1">
      <alignment horizontal="left" vertical="center"/>
    </xf>
    <xf numFmtId="0" fontId="260" fillId="0" borderId="1" xfId="0" applyNumberFormat="1" applyFont="1" applyFill="1" applyBorder="1" applyAlignment="1">
      <alignment horizontal="center" vertical="center" wrapText="1"/>
    </xf>
    <xf numFmtId="42" fontId="229" fillId="0" borderId="1" xfId="0" applyNumberFormat="1" applyFont="1" applyFill="1" applyBorder="1" applyAlignment="1">
      <alignment horizontal="center" vertical="center"/>
    </xf>
    <xf numFmtId="0" fontId="89" fillId="3" borderId="1" xfId="0" applyNumberFormat="1" applyFont="1" applyFill="1" applyBorder="1" applyAlignment="1">
      <alignment horizontal="center" vertical="center" wrapText="1"/>
    </xf>
    <xf numFmtId="42" fontId="89" fillId="3" borderId="1" xfId="0" applyNumberFormat="1" applyFont="1" applyFill="1" applyBorder="1" applyAlignment="1">
      <alignment horizontal="center" vertical="center"/>
    </xf>
    <xf numFmtId="0" fontId="196" fillId="3" borderId="28" xfId="11" applyFont="1" applyFill="1" applyBorder="1" applyAlignment="1">
      <alignment horizontal="center" vertical="center" wrapText="1"/>
    </xf>
    <xf numFmtId="176" fontId="161" fillId="3" borderId="1" xfId="40" applyNumberFormat="1" applyFont="1" applyFill="1" applyBorder="1" applyAlignment="1" applyProtection="1">
      <alignment horizontal="center" vertical="center" wrapText="1"/>
    </xf>
    <xf numFmtId="176" fontId="84" fillId="3" borderId="1" xfId="40" applyNumberFormat="1" applyFont="1" applyFill="1" applyBorder="1" applyAlignment="1" applyProtection="1">
      <alignment horizontal="center" vertical="center"/>
    </xf>
    <xf numFmtId="176" fontId="255" fillId="0" borderId="1" xfId="40" applyNumberFormat="1" applyFont="1" applyFill="1" applyBorder="1" applyAlignment="1" applyProtection="1">
      <alignment horizontal="center" vertical="center"/>
    </xf>
    <xf numFmtId="187" fontId="133" fillId="3" borderId="28" xfId="11" applyNumberFormat="1" applyFont="1" applyFill="1" applyBorder="1" applyAlignment="1">
      <alignment horizontal="center" vertical="center"/>
    </xf>
    <xf numFmtId="0" fontId="130" fillId="0" borderId="39" xfId="11" applyFont="1" applyFill="1" applyBorder="1" applyAlignment="1">
      <alignment horizontal="center" vertical="center" wrapText="1"/>
    </xf>
    <xf numFmtId="0" fontId="213" fillId="3" borderId="28" xfId="11" applyFont="1" applyFill="1" applyBorder="1" applyAlignment="1">
      <alignment horizontal="center" vertical="center" wrapText="1"/>
    </xf>
    <xf numFmtId="0" fontId="265" fillId="3" borderId="65" xfId="11" applyFont="1" applyFill="1" applyBorder="1" applyAlignment="1">
      <alignment horizontal="center" vertical="center"/>
    </xf>
    <xf numFmtId="176" fontId="265" fillId="3" borderId="66" xfId="11" applyNumberFormat="1" applyFont="1" applyFill="1" applyBorder="1" applyAlignment="1">
      <alignment horizontal="center" vertical="center"/>
    </xf>
    <xf numFmtId="0" fontId="201" fillId="3" borderId="1" xfId="11" applyFont="1" applyFill="1" applyBorder="1" applyAlignment="1">
      <alignment horizontal="center" vertical="center"/>
    </xf>
    <xf numFmtId="0" fontId="133" fillId="0" borderId="1" xfId="11" applyFont="1" applyFill="1" applyBorder="1" applyAlignment="1">
      <alignment horizontal="center" vertical="center"/>
    </xf>
    <xf numFmtId="176" fontId="133" fillId="0" borderId="28" xfId="11" applyNumberFormat="1" applyFont="1" applyBorder="1" applyAlignment="1">
      <alignment horizontal="center" vertical="center"/>
    </xf>
    <xf numFmtId="176" fontId="196" fillId="3" borderId="0" xfId="11" applyNumberFormat="1" applyFont="1" applyFill="1" applyBorder="1" applyAlignment="1">
      <alignment horizontal="center" vertical="center" shrinkToFit="1"/>
    </xf>
    <xf numFmtId="0" fontId="134" fillId="3" borderId="65" xfId="0" applyFont="1" applyFill="1" applyBorder="1" applyAlignment="1">
      <alignment horizontal="center" vertical="center"/>
    </xf>
    <xf numFmtId="177" fontId="196" fillId="3" borderId="1" xfId="11" applyNumberFormat="1" applyFont="1" applyFill="1" applyBorder="1" applyAlignment="1">
      <alignment horizontal="center" vertical="center"/>
    </xf>
    <xf numFmtId="0" fontId="258" fillId="3" borderId="1" xfId="11" applyFont="1" applyFill="1" applyBorder="1" applyAlignment="1">
      <alignment horizontal="center" vertical="center" wrapText="1"/>
    </xf>
    <xf numFmtId="176" fontId="0" fillId="3" borderId="1" xfId="92" applyNumberFormat="1" applyFont="1" applyFill="1" applyBorder="1" applyAlignment="1">
      <alignment horizontal="center" vertical="center"/>
    </xf>
    <xf numFmtId="0" fontId="148" fillId="3" borderId="1" xfId="0" applyFont="1" applyFill="1" applyBorder="1" applyAlignment="1">
      <alignment horizontal="center" vertical="center" wrapText="1"/>
    </xf>
    <xf numFmtId="0" fontId="144" fillId="0" borderId="45" xfId="0" applyFont="1" applyBorder="1" applyAlignment="1">
      <alignment horizontal="left" vertical="center"/>
    </xf>
    <xf numFmtId="0" fontId="150" fillId="5" borderId="1" xfId="0" applyFont="1" applyFill="1" applyBorder="1" applyAlignment="1">
      <alignment horizontal="center" vertical="center"/>
    </xf>
    <xf numFmtId="0" fontId="150" fillId="5" borderId="31" xfId="0" applyFont="1" applyFill="1" applyBorder="1" applyAlignment="1">
      <alignment horizontal="center" vertical="center"/>
    </xf>
    <xf numFmtId="0" fontId="144" fillId="0" borderId="0" xfId="0" applyFont="1" applyBorder="1" applyAlignment="1">
      <alignment horizontal="left" vertical="center"/>
    </xf>
    <xf numFmtId="0" fontId="235" fillId="0" borderId="30" xfId="147" applyFill="1" applyBorder="1" applyAlignment="1">
      <alignment horizontal="left" vertical="center"/>
    </xf>
    <xf numFmtId="177" fontId="213" fillId="3" borderId="1" xfId="11" applyNumberFormat="1" applyFont="1" applyFill="1" applyBorder="1" applyAlignment="1">
      <alignment horizontal="center" vertical="center"/>
    </xf>
    <xf numFmtId="0" fontId="208" fillId="3" borderId="1" xfId="11" quotePrefix="1" applyFont="1" applyFill="1" applyBorder="1" applyAlignment="1">
      <alignment horizontal="center" vertical="center"/>
    </xf>
    <xf numFmtId="177" fontId="174" fillId="3" borderId="1" xfId="11" applyNumberFormat="1" applyFont="1" applyFill="1" applyBorder="1" applyAlignment="1">
      <alignment horizontal="center" vertical="center"/>
    </xf>
    <xf numFmtId="176" fontId="208" fillId="3" borderId="39" xfId="17" applyNumberFormat="1" applyFont="1" applyFill="1" applyBorder="1" applyAlignment="1">
      <alignment horizontal="center" vertical="center"/>
    </xf>
    <xf numFmtId="176" fontId="208" fillId="3" borderId="26" xfId="17" applyNumberFormat="1" applyFont="1" applyFill="1" applyBorder="1" applyAlignment="1">
      <alignment horizontal="center" vertical="center"/>
    </xf>
    <xf numFmtId="0" fontId="208" fillId="3" borderId="31" xfId="11" applyFont="1" applyFill="1" applyBorder="1" applyAlignment="1">
      <alignment horizontal="center" vertical="center"/>
    </xf>
    <xf numFmtId="0" fontId="209" fillId="3" borderId="28" xfId="11" applyFont="1" applyFill="1" applyBorder="1" applyAlignment="1">
      <alignment horizontal="center" vertical="center"/>
    </xf>
    <xf numFmtId="176" fontId="148" fillId="0" borderId="1" xfId="17" applyNumberFormat="1" applyFont="1" applyFill="1" applyBorder="1" applyAlignment="1">
      <alignment horizontal="center" vertical="center"/>
    </xf>
    <xf numFmtId="176" fontId="148" fillId="0" borderId="28" xfId="17" applyNumberFormat="1" applyFont="1" applyFill="1" applyBorder="1" applyAlignment="1">
      <alignment horizontal="center" vertical="center"/>
    </xf>
    <xf numFmtId="176" fontId="148" fillId="3" borderId="1" xfId="40" applyNumberFormat="1" applyFont="1" applyFill="1" applyBorder="1" applyAlignment="1" applyProtection="1">
      <alignment horizontal="center" vertical="center"/>
    </xf>
    <xf numFmtId="176" fontId="148" fillId="3" borderId="1" xfId="17" applyNumberFormat="1" applyFont="1" applyFill="1" applyBorder="1" applyAlignment="1">
      <alignment horizontal="center" vertical="center"/>
    </xf>
    <xf numFmtId="176" fontId="148" fillId="3" borderId="28" xfId="17" applyNumberFormat="1" applyFont="1" applyFill="1" applyBorder="1" applyAlignment="1">
      <alignment horizontal="center" vertical="center"/>
    </xf>
    <xf numFmtId="0" fontId="209" fillId="3" borderId="65" xfId="11" quotePrefix="1" applyFont="1" applyFill="1" applyBorder="1" applyAlignment="1">
      <alignment horizontal="center" vertical="center"/>
    </xf>
    <xf numFmtId="0" fontId="174" fillId="3" borderId="65" xfId="11" applyFont="1" applyFill="1" applyBorder="1" applyAlignment="1">
      <alignment horizontal="center" vertical="center"/>
    </xf>
    <xf numFmtId="182" fontId="209" fillId="3" borderId="65" xfId="11" applyNumberFormat="1" applyFont="1" applyFill="1" applyBorder="1" applyAlignment="1">
      <alignment horizontal="center" vertical="center"/>
    </xf>
    <xf numFmtId="182" fontId="209" fillId="3" borderId="0" xfId="11" applyNumberFormat="1" applyFont="1" applyFill="1" applyBorder="1" applyAlignment="1">
      <alignment horizontal="center" vertical="center"/>
    </xf>
    <xf numFmtId="176" fontId="209" fillId="3" borderId="64" xfId="11" applyNumberFormat="1" applyFont="1" applyFill="1" applyBorder="1" applyAlignment="1">
      <alignment horizontal="center" vertical="center"/>
    </xf>
    <xf numFmtId="0" fontId="209" fillId="3" borderId="65" xfId="11" applyFont="1" applyFill="1" applyBorder="1" applyAlignment="1">
      <alignment horizontal="center" vertical="center"/>
    </xf>
    <xf numFmtId="0" fontId="150" fillId="5" borderId="1" xfId="0" applyFont="1" applyFill="1" applyBorder="1" applyAlignment="1">
      <alignment horizontal="center" vertical="center"/>
    </xf>
    <xf numFmtId="176" fontId="84" fillId="0" borderId="1" xfId="40" applyNumberFormat="1" applyFont="1" applyBorder="1" applyAlignment="1">
      <alignment horizontal="center" vertical="center"/>
    </xf>
    <xf numFmtId="0" fontId="115" fillId="0" borderId="0" xfId="11" applyFont="1" applyAlignment="1">
      <alignment horizontal="center" vertical="center"/>
    </xf>
    <xf numFmtId="0" fontId="115" fillId="0" borderId="0" xfId="0" applyFont="1" applyAlignment="1">
      <alignment horizontal="center" vertical="center"/>
    </xf>
    <xf numFmtId="0" fontId="115" fillId="0" borderId="0" xfId="0" applyFont="1" applyBorder="1" applyAlignment="1">
      <alignment horizontal="center" vertical="center"/>
    </xf>
    <xf numFmtId="0" fontId="115" fillId="0" borderId="0" xfId="11" applyFont="1" applyBorder="1" applyAlignment="1">
      <alignment horizontal="center" vertical="center"/>
    </xf>
    <xf numFmtId="188" fontId="146" fillId="0" borderId="0" xfId="0" applyNumberFormat="1" applyFont="1" applyAlignment="1">
      <alignment vertical="center"/>
    </xf>
    <xf numFmtId="188" fontId="150" fillId="0" borderId="0" xfId="0" applyNumberFormat="1" applyFont="1" applyAlignment="1">
      <alignment vertical="center"/>
    </xf>
    <xf numFmtId="188" fontId="115" fillId="0" borderId="0" xfId="22" applyNumberFormat="1">
      <alignment vertical="center"/>
    </xf>
    <xf numFmtId="188" fontId="115" fillId="0" borderId="0" xfId="22" applyNumberFormat="1" applyBorder="1">
      <alignment vertical="center"/>
    </xf>
    <xf numFmtId="188" fontId="115" fillId="0" borderId="0" xfId="11" applyNumberFormat="1">
      <alignment vertical="center"/>
    </xf>
    <xf numFmtId="188" fontId="0" fillId="0" borderId="0" xfId="0" applyNumberFormat="1">
      <alignment vertical="center"/>
    </xf>
    <xf numFmtId="0" fontId="255" fillId="0" borderId="1" xfId="0" applyFont="1" applyBorder="1" applyAlignment="1">
      <alignment horizontal="center" vertical="center" wrapText="1"/>
    </xf>
    <xf numFmtId="0" fontId="97" fillId="0" borderId="1" xfId="17" quotePrefix="1" applyFont="1" applyFill="1" applyBorder="1" applyAlignment="1">
      <alignment horizontal="center" vertical="center"/>
    </xf>
    <xf numFmtId="49" fontId="116" fillId="0" borderId="0" xfId="11" applyNumberFormat="1" applyFont="1" applyBorder="1" applyAlignment="1">
      <alignment horizontal="center" vertical="center" wrapText="1"/>
    </xf>
    <xf numFmtId="49" fontId="150" fillId="5" borderId="1" xfId="0" applyNumberFormat="1" applyFont="1" applyFill="1" applyBorder="1" applyAlignment="1">
      <alignment horizontal="center" vertical="center"/>
    </xf>
    <xf numFmtId="49" fontId="116" fillId="0" borderId="0" xfId="0" applyNumberFormat="1" applyFont="1" applyBorder="1" applyAlignment="1">
      <alignment horizontal="center" vertical="center" wrapText="1"/>
    </xf>
    <xf numFmtId="49" fontId="115" fillId="0" borderId="0" xfId="0" applyNumberFormat="1" applyFont="1" applyBorder="1">
      <alignment vertical="center"/>
    </xf>
    <xf numFmtId="49" fontId="144" fillId="0" borderId="0" xfId="0" applyNumberFormat="1" applyFont="1" applyBorder="1" applyAlignment="1">
      <alignment horizontal="left" vertical="center"/>
    </xf>
    <xf numFmtId="49" fontId="144" fillId="0" borderId="45" xfId="0" applyNumberFormat="1" applyFont="1" applyBorder="1" applyAlignment="1">
      <alignment horizontal="left" vertical="center"/>
    </xf>
    <xf numFmtId="49" fontId="115" fillId="0" borderId="0" xfId="0" applyNumberFormat="1" applyFont="1">
      <alignment vertical="center"/>
    </xf>
    <xf numFmtId="49" fontId="115" fillId="0" borderId="0" xfId="11" applyNumberFormat="1" applyFont="1">
      <alignment vertical="center"/>
    </xf>
    <xf numFmtId="49" fontId="115" fillId="0" borderId="0" xfId="11" applyNumberFormat="1" applyFont="1" applyBorder="1">
      <alignment vertical="center"/>
    </xf>
    <xf numFmtId="49" fontId="115" fillId="0" borderId="0" xfId="11" applyNumberFormat="1">
      <alignment vertical="center"/>
    </xf>
    <xf numFmtId="176" fontId="236" fillId="3" borderId="1" xfId="11" applyNumberFormat="1" applyFont="1" applyFill="1" applyBorder="1" applyAlignment="1" applyProtection="1">
      <alignment horizontal="center" vertical="center"/>
    </xf>
    <xf numFmtId="176" fontId="227" fillId="3" borderId="1" xfId="92" applyNumberFormat="1" applyFont="1" applyFill="1" applyBorder="1" applyAlignment="1" applyProtection="1">
      <alignment horizontal="center" vertical="center"/>
    </xf>
    <xf numFmtId="177" fontId="84" fillId="0" borderId="1" xfId="22" applyNumberFormat="1" applyFont="1" applyFill="1" applyBorder="1" applyAlignment="1">
      <alignment horizontal="center" vertical="center" wrapText="1"/>
    </xf>
    <xf numFmtId="0" fontId="146" fillId="0" borderId="0" xfId="59" applyFont="1">
      <alignment vertical="center"/>
    </xf>
    <xf numFmtId="0" fontId="150" fillId="0" borderId="0" xfId="59" applyFont="1">
      <alignment vertical="center"/>
    </xf>
    <xf numFmtId="0" fontId="150" fillId="5" borderId="1" xfId="0" applyFont="1" applyFill="1" applyBorder="1" applyAlignment="1">
      <alignment horizontal="center" vertical="center"/>
    </xf>
    <xf numFmtId="0" fontId="150" fillId="5" borderId="48" xfId="0" applyFont="1" applyFill="1" applyBorder="1" applyAlignment="1">
      <alignment horizontal="center" vertical="center"/>
    </xf>
    <xf numFmtId="0" fontId="150" fillId="5" borderId="31" xfId="0" applyFont="1" applyFill="1" applyBorder="1" applyAlignment="1">
      <alignment horizontal="center" vertical="center"/>
    </xf>
    <xf numFmtId="0" fontId="146" fillId="0" borderId="0" xfId="0" applyFont="1">
      <alignment vertical="center"/>
    </xf>
    <xf numFmtId="0" fontId="123" fillId="4" borderId="45" xfId="11" applyFont="1" applyFill="1" applyBorder="1" applyAlignment="1">
      <alignment vertical="center"/>
    </xf>
    <xf numFmtId="0" fontId="116" fillId="0" borderId="0" xfId="11" applyFont="1">
      <alignment vertical="center"/>
    </xf>
    <xf numFmtId="0" fontId="127" fillId="0" borderId="0" xfId="0" applyFont="1" applyAlignment="1">
      <alignment horizontal="justify" vertical="center"/>
    </xf>
    <xf numFmtId="185" fontId="0" fillId="0" borderId="0" xfId="11" applyNumberFormat="1" applyFont="1">
      <alignment vertical="center"/>
    </xf>
    <xf numFmtId="0" fontId="261" fillId="0" borderId="0" xfId="0" applyFont="1" applyAlignment="1">
      <alignment horizontal="justify" vertical="center"/>
    </xf>
    <xf numFmtId="185" fontId="281" fillId="0" borderId="0" xfId="11" applyNumberFormat="1" applyFont="1">
      <alignment vertical="center"/>
    </xf>
    <xf numFmtId="176" fontId="97" fillId="0" borderId="1" xfId="17" applyNumberFormat="1" applyFont="1" applyFill="1" applyBorder="1" applyAlignment="1">
      <alignment horizontal="center" vertical="center"/>
    </xf>
    <xf numFmtId="0" fontId="140" fillId="5" borderId="28" xfId="11" applyFont="1" applyFill="1" applyBorder="1" applyAlignment="1">
      <alignment horizontal="centerContinuous" vertical="center"/>
    </xf>
    <xf numFmtId="176" fontId="255" fillId="0" borderId="1" xfId="40" applyNumberFormat="1" applyFont="1" applyFill="1" applyBorder="1" applyAlignment="1" applyProtection="1">
      <alignment horizontal="center" vertical="center" wrapText="1"/>
    </xf>
    <xf numFmtId="0" fontId="97" fillId="0" borderId="1" xfId="22" applyFont="1" applyFill="1" applyBorder="1" applyAlignment="1">
      <alignment horizontal="center" vertical="center" shrinkToFit="1"/>
    </xf>
    <xf numFmtId="176" fontId="148" fillId="0" borderId="39" xfId="40" applyNumberFormat="1" applyFont="1" applyFill="1" applyBorder="1" applyAlignment="1" applyProtection="1">
      <alignment horizontal="center" vertical="center"/>
    </xf>
    <xf numFmtId="176" fontId="161" fillId="3" borderId="1" xfId="0" quotePrefix="1" applyNumberFormat="1" applyFont="1" applyFill="1" applyBorder="1" applyAlignment="1" applyProtection="1">
      <alignment horizontal="center" vertical="center" wrapText="1" shrinkToFit="1"/>
    </xf>
    <xf numFmtId="177" fontId="291" fillId="3" borderId="1" xfId="17" applyNumberFormat="1" applyFont="1" applyFill="1" applyBorder="1" applyAlignment="1">
      <alignment horizontal="center" vertical="center" shrinkToFit="1"/>
    </xf>
    <xf numFmtId="177" fontId="292" fillId="3" borderId="1" xfId="11" applyNumberFormat="1" applyFont="1" applyFill="1" applyBorder="1" applyAlignment="1">
      <alignment horizontal="center" vertical="center"/>
    </xf>
    <xf numFmtId="177" fontId="256" fillId="0" borderId="0" xfId="11" applyNumberFormat="1" applyFont="1" applyFill="1">
      <alignment vertical="center"/>
    </xf>
    <xf numFmtId="0" fontId="256" fillId="0" borderId="0" xfId="11" applyFont="1" applyFill="1">
      <alignment vertical="center"/>
    </xf>
    <xf numFmtId="177" fontId="115" fillId="0" borderId="0" xfId="11" applyNumberFormat="1" applyFont="1" applyFill="1">
      <alignment vertical="center"/>
    </xf>
    <xf numFmtId="0" fontId="136" fillId="0" borderId="0" xfId="11" applyNumberFormat="1" applyFont="1">
      <alignment vertical="center"/>
    </xf>
    <xf numFmtId="0" fontId="115" fillId="0" borderId="0" xfId="11" applyNumberFormat="1" applyFont="1">
      <alignment vertical="center"/>
    </xf>
    <xf numFmtId="0" fontId="116" fillId="0" borderId="0" xfId="11" applyFont="1" applyFill="1">
      <alignment vertical="center"/>
    </xf>
    <xf numFmtId="177" fontId="115" fillId="0" borderId="0" xfId="11" applyNumberFormat="1" applyFill="1">
      <alignment vertical="center"/>
    </xf>
    <xf numFmtId="176" fontId="89" fillId="3" borderId="28" xfId="11" applyNumberFormat="1" applyFont="1" applyFill="1" applyBorder="1" applyAlignment="1">
      <alignment horizontal="centerContinuous" vertical="center" wrapText="1"/>
    </xf>
    <xf numFmtId="176" fontId="89" fillId="3" borderId="33" xfId="11" applyNumberFormat="1" applyFont="1" applyFill="1" applyBorder="1" applyAlignment="1">
      <alignment horizontal="centerContinuous" vertical="center" wrapText="1"/>
    </xf>
    <xf numFmtId="176" fontId="89" fillId="3" borderId="31" xfId="11" applyNumberFormat="1" applyFont="1" applyFill="1" applyBorder="1" applyAlignment="1">
      <alignment horizontal="centerContinuous" vertical="center" wrapText="1"/>
    </xf>
    <xf numFmtId="181" fontId="287" fillId="3" borderId="28" xfId="11" applyNumberFormat="1" applyFont="1" applyFill="1" applyBorder="1" applyAlignment="1">
      <alignment horizontal="center" vertical="center" wrapText="1" shrinkToFit="1"/>
    </xf>
    <xf numFmtId="177" fontId="293" fillId="3" borderId="1" xfId="11" applyNumberFormat="1" applyFont="1" applyFill="1" applyBorder="1" applyAlignment="1">
      <alignment horizontal="center" vertical="center"/>
    </xf>
    <xf numFmtId="0" fontId="144" fillId="4" borderId="0" xfId="11" applyFont="1" applyFill="1" applyBorder="1" applyAlignment="1">
      <alignment vertical="center"/>
    </xf>
    <xf numFmtId="0" fontId="255" fillId="3" borderId="1" xfId="0" applyFont="1" applyFill="1" applyBorder="1" applyAlignment="1">
      <alignment horizontal="center" vertical="center" wrapText="1"/>
    </xf>
    <xf numFmtId="176" fontId="281" fillId="0" borderId="1" xfId="40" applyNumberFormat="1" applyFont="1" applyFill="1" applyBorder="1" applyAlignment="1" applyProtection="1">
      <alignment horizontal="center" vertical="center"/>
    </xf>
    <xf numFmtId="0" fontId="281" fillId="0" borderId="1" xfId="11" applyFont="1" applyFill="1" applyBorder="1" applyAlignment="1">
      <alignment horizontal="center" vertical="center"/>
    </xf>
    <xf numFmtId="0" fontId="98" fillId="0" borderId="35" xfId="11" applyFont="1" applyBorder="1" applyAlignment="1">
      <alignment horizontal="left" vertical="top" wrapText="1"/>
    </xf>
    <xf numFmtId="0" fontId="98" fillId="0" borderId="36" xfId="11" applyFont="1" applyBorder="1" applyAlignment="1">
      <alignment horizontal="left" vertical="top" wrapText="1"/>
    </xf>
    <xf numFmtId="0" fontId="281" fillId="0" borderId="28" xfId="11" applyFont="1" applyBorder="1" applyAlignment="1">
      <alignment horizontal="center" vertical="center"/>
    </xf>
    <xf numFmtId="0" fontId="116" fillId="0" borderId="0" xfId="11" applyFont="1" applyBorder="1" applyAlignment="1">
      <alignment horizontal="center" vertical="center" wrapText="1"/>
    </xf>
    <xf numFmtId="0" fontId="116" fillId="0" borderId="45" xfId="11" applyFont="1" applyBorder="1" applyAlignment="1">
      <alignment horizontal="center" vertical="center" wrapText="1"/>
    </xf>
    <xf numFmtId="0" fontId="150" fillId="5" borderId="1" xfId="11" applyFont="1" applyFill="1" applyBorder="1" applyAlignment="1">
      <alignment horizontal="center" vertical="center"/>
    </xf>
    <xf numFmtId="0" fontId="150" fillId="5" borderId="1" xfId="22" applyFont="1" applyFill="1" applyBorder="1" applyAlignment="1">
      <alignment horizontal="center" vertical="center"/>
    </xf>
    <xf numFmtId="0" fontId="150" fillId="5" borderId="26" xfId="0" applyFont="1" applyFill="1" applyBorder="1" applyAlignment="1">
      <alignment horizontal="center" vertical="center"/>
    </xf>
    <xf numFmtId="0" fontId="150" fillId="5" borderId="1" xfId="0" applyFont="1" applyFill="1" applyBorder="1" applyAlignment="1">
      <alignment horizontal="center" vertical="center"/>
    </xf>
    <xf numFmtId="0" fontId="150" fillId="5" borderId="28" xfId="0" applyFont="1" applyFill="1" applyBorder="1" applyAlignment="1">
      <alignment horizontal="center" vertical="center"/>
    </xf>
    <xf numFmtId="0" fontId="150" fillId="5" borderId="1" xfId="11" applyFont="1" applyFill="1" applyBorder="1" applyAlignment="1">
      <alignment horizontal="center" vertical="center"/>
    </xf>
    <xf numFmtId="0" fontId="150" fillId="5" borderId="28" xfId="11" applyFont="1" applyFill="1" applyBorder="1" applyAlignment="1">
      <alignment horizontal="center" vertical="center"/>
    </xf>
    <xf numFmtId="176" fontId="84" fillId="0" borderId="31" xfId="40" applyNumberFormat="1" applyFont="1" applyFill="1" applyBorder="1" applyAlignment="1" applyProtection="1">
      <alignment horizontal="center" vertical="center"/>
    </xf>
    <xf numFmtId="0" fontId="116" fillId="0" borderId="0" xfId="11" applyFont="1" applyBorder="1" applyAlignment="1">
      <alignment horizontal="center" vertical="center" wrapText="1"/>
    </xf>
    <xf numFmtId="176" fontId="115" fillId="3" borderId="28" xfId="11" applyNumberFormat="1" applyFont="1" applyFill="1" applyBorder="1" applyAlignment="1">
      <alignment horizontal="center" vertical="center"/>
    </xf>
    <xf numFmtId="176" fontId="115" fillId="3" borderId="31" xfId="11" applyNumberFormat="1" applyFont="1" applyFill="1" applyBorder="1" applyAlignment="1">
      <alignment horizontal="center" vertical="center"/>
    </xf>
    <xf numFmtId="0" fontId="150" fillId="5" borderId="26" xfId="11" applyFont="1" applyFill="1" applyBorder="1" applyAlignment="1">
      <alignment horizontal="center" vertical="center"/>
    </xf>
    <xf numFmtId="176" fontId="294" fillId="3" borderId="1" xfId="40" applyNumberFormat="1" applyFont="1" applyFill="1" applyBorder="1" applyAlignment="1">
      <alignment horizontal="center" vertical="center"/>
    </xf>
    <xf numFmtId="176" fontId="255" fillId="0" borderId="1" xfId="40" applyNumberFormat="1" applyFont="1" applyBorder="1" applyAlignment="1">
      <alignment horizontal="center" vertical="center"/>
    </xf>
    <xf numFmtId="176" fontId="148" fillId="0" borderId="1" xfId="40" applyNumberFormat="1" applyFont="1" applyFill="1" applyBorder="1" applyAlignment="1" applyProtection="1">
      <alignment horizontal="center" vertical="center" wrapText="1"/>
    </xf>
    <xf numFmtId="0" fontId="133" fillId="3" borderId="1" xfId="159" applyNumberFormat="1" applyFont="1" applyFill="1" applyBorder="1" applyAlignment="1">
      <alignment horizontal="center" vertical="center" wrapText="1"/>
    </xf>
    <xf numFmtId="184" fontId="133" fillId="0" borderId="1" xfId="159" applyNumberFormat="1" applyFont="1" applyFill="1" applyBorder="1" applyAlignment="1">
      <alignment horizontal="center" vertical="center" wrapText="1"/>
    </xf>
    <xf numFmtId="0" fontId="107" fillId="3" borderId="1" xfId="159" quotePrefix="1" applyNumberFormat="1" applyFont="1" applyFill="1" applyBorder="1" applyAlignment="1">
      <alignment horizontal="center" vertical="center" wrapText="1"/>
    </xf>
    <xf numFmtId="0" fontId="193" fillId="5" borderId="26" xfId="11" applyFont="1" applyFill="1" applyBorder="1" applyAlignment="1">
      <alignment horizontal="center" vertical="center"/>
    </xf>
    <xf numFmtId="0" fontId="193" fillId="5" borderId="1" xfId="11" applyFont="1" applyFill="1" applyBorder="1" applyAlignment="1">
      <alignment horizontal="center" vertical="center"/>
    </xf>
    <xf numFmtId="0" fontId="150" fillId="5" borderId="31" xfId="11" applyFont="1" applyFill="1" applyBorder="1" applyAlignment="1">
      <alignment horizontal="center" vertical="center"/>
    </xf>
    <xf numFmtId="0" fontId="150" fillId="5" borderId="1" xfId="11" applyFont="1" applyFill="1" applyBorder="1" applyAlignment="1">
      <alignment horizontal="center" vertical="center"/>
    </xf>
    <xf numFmtId="0" fontId="144" fillId="0" borderId="0" xfId="11" applyFont="1" applyBorder="1" applyAlignment="1">
      <alignment horizontal="left" vertical="center"/>
    </xf>
    <xf numFmtId="176" fontId="89" fillId="0" borderId="28" xfId="11" applyNumberFormat="1" applyFont="1" applyFill="1" applyBorder="1" applyAlignment="1">
      <alignment horizontal="center" vertical="center"/>
    </xf>
    <xf numFmtId="176" fontId="89" fillId="0" borderId="33" xfId="11" applyNumberFormat="1" applyFont="1" applyFill="1" applyBorder="1" applyAlignment="1">
      <alignment horizontal="center" vertical="center"/>
    </xf>
    <xf numFmtId="176" fontId="89" fillId="0" borderId="31" xfId="11" applyNumberFormat="1" applyFont="1" applyFill="1" applyBorder="1" applyAlignment="1">
      <alignment horizontal="center" vertical="center"/>
    </xf>
    <xf numFmtId="0" fontId="233" fillId="5" borderId="28" xfId="11" applyFont="1" applyFill="1" applyBorder="1" applyAlignment="1">
      <alignment horizontal="center" vertical="center"/>
    </xf>
    <xf numFmtId="177" fontId="0" fillId="0" borderId="28" xfId="0" applyNumberFormat="1" applyFont="1" applyFill="1" applyBorder="1" applyAlignment="1">
      <alignment horizontal="center" vertical="center"/>
    </xf>
    <xf numFmtId="0" fontId="196" fillId="11" borderId="1" xfId="11" applyFont="1" applyFill="1" applyBorder="1" applyAlignment="1">
      <alignment horizontal="center" vertical="center"/>
    </xf>
    <xf numFmtId="0" fontId="196" fillId="11" borderId="1" xfId="16" applyFont="1" applyFill="1" applyBorder="1" applyAlignment="1">
      <alignment horizontal="center" vertical="center"/>
    </xf>
    <xf numFmtId="176" fontId="196" fillId="11" borderId="1" xfId="40" applyNumberFormat="1" applyFont="1" applyFill="1" applyBorder="1" applyAlignment="1" applyProtection="1">
      <alignment horizontal="center" vertical="center"/>
    </xf>
    <xf numFmtId="0" fontId="148" fillId="12" borderId="65" xfId="0" applyFont="1" applyFill="1" applyBorder="1" applyAlignment="1">
      <alignment horizontal="center" vertical="center"/>
    </xf>
    <xf numFmtId="0" fontId="201" fillId="4" borderId="28" xfId="11" applyFont="1" applyFill="1" applyBorder="1" applyAlignment="1">
      <alignment horizontal="center" vertical="center" wrapText="1" shrinkToFit="1"/>
    </xf>
    <xf numFmtId="177" fontId="209" fillId="3" borderId="1" xfId="11" applyNumberFormat="1" applyFont="1" applyFill="1" applyBorder="1" applyAlignment="1">
      <alignment horizontal="center" vertical="center"/>
    </xf>
    <xf numFmtId="0" fontId="86" fillId="0" borderId="0" xfId="14" applyFont="1" applyAlignment="1">
      <alignment horizontal="center" vertical="center"/>
    </xf>
    <xf numFmtId="0" fontId="87" fillId="0" borderId="0" xfId="14" applyFont="1" applyBorder="1" applyAlignment="1">
      <alignment horizontal="center" vertical="center" wrapText="1"/>
    </xf>
    <xf numFmtId="0" fontId="86" fillId="0" borderId="0" xfId="14" applyFont="1" applyBorder="1" applyAlignment="1">
      <alignment horizontal="center" vertical="center"/>
    </xf>
    <xf numFmtId="0" fontId="151" fillId="5" borderId="29" xfId="41" applyFont="1" applyFill="1" applyBorder="1" applyAlignment="1">
      <alignment horizontal="left" vertical="center" wrapText="1"/>
    </xf>
    <xf numFmtId="0" fontId="151" fillId="5" borderId="29" xfId="41" applyFont="1" applyFill="1" applyBorder="1" applyAlignment="1">
      <alignment horizontal="left" vertical="center"/>
    </xf>
    <xf numFmtId="0" fontId="156" fillId="0" borderId="25" xfId="22" applyFont="1" applyBorder="1" applyAlignment="1">
      <alignment horizontal="center" vertical="center" wrapText="1"/>
    </xf>
    <xf numFmtId="0" fontId="156" fillId="0" borderId="24" xfId="22" applyFont="1" applyBorder="1" applyAlignment="1">
      <alignment horizontal="center" vertical="center" wrapText="1"/>
    </xf>
    <xf numFmtId="0" fontId="156" fillId="0" borderId="23" xfId="22" applyFont="1" applyBorder="1" applyAlignment="1">
      <alignment horizontal="center" vertical="center" wrapText="1"/>
    </xf>
    <xf numFmtId="0" fontId="156" fillId="0" borderId="21" xfId="22" applyFont="1" applyBorder="1" applyAlignment="1">
      <alignment horizontal="center" vertical="center" wrapText="1"/>
    </xf>
    <xf numFmtId="0" fontId="156" fillId="0" borderId="20" xfId="22" applyFont="1" applyBorder="1" applyAlignment="1">
      <alignment horizontal="center" vertical="center" wrapText="1"/>
    </xf>
    <xf numFmtId="0" fontId="156" fillId="0" borderId="19" xfId="22" applyFont="1" applyBorder="1" applyAlignment="1">
      <alignment horizontal="center" vertical="center" wrapText="1"/>
    </xf>
    <xf numFmtId="0" fontId="150" fillId="5" borderId="37" xfId="22" applyFont="1" applyFill="1" applyBorder="1" applyAlignment="1">
      <alignment horizontal="center" vertical="center"/>
    </xf>
    <xf numFmtId="0" fontId="150" fillId="5" borderId="46" xfId="22" applyFont="1" applyFill="1" applyBorder="1" applyAlignment="1">
      <alignment horizontal="center" vertical="center"/>
    </xf>
    <xf numFmtId="49" fontId="130" fillId="5" borderId="46" xfId="22" applyNumberFormat="1" applyFont="1" applyFill="1" applyBorder="1" applyAlignment="1">
      <alignment horizontal="center" vertical="center"/>
    </xf>
    <xf numFmtId="49" fontId="130" fillId="5" borderId="47" xfId="22" applyNumberFormat="1" applyFont="1" applyFill="1" applyBorder="1" applyAlignment="1">
      <alignment horizontal="center" vertical="center"/>
    </xf>
    <xf numFmtId="0" fontId="95" fillId="5" borderId="42" xfId="22" applyFont="1" applyFill="1" applyBorder="1" applyAlignment="1">
      <alignment horizontal="center" vertical="center" wrapText="1"/>
    </xf>
    <xf numFmtId="0" fontId="95" fillId="5" borderId="40" xfId="22" applyFont="1" applyFill="1" applyBorder="1" applyAlignment="1">
      <alignment horizontal="center" vertical="center" wrapText="1"/>
    </xf>
    <xf numFmtId="0" fontId="95" fillId="5" borderId="22" xfId="22" applyFont="1" applyFill="1" applyBorder="1" applyAlignment="1">
      <alignment horizontal="center" vertical="center" wrapText="1"/>
    </xf>
    <xf numFmtId="0" fontId="95" fillId="5" borderId="36" xfId="22" applyFont="1" applyFill="1" applyBorder="1" applyAlignment="1">
      <alignment horizontal="center" vertical="center" wrapText="1"/>
    </xf>
    <xf numFmtId="0" fontId="153" fillId="5" borderId="42" xfId="22" applyFont="1" applyFill="1" applyBorder="1" applyAlignment="1">
      <alignment horizontal="center" vertical="center" wrapText="1"/>
    </xf>
    <xf numFmtId="0" fontId="153" fillId="5" borderId="40" xfId="22" applyFont="1" applyFill="1" applyBorder="1" applyAlignment="1">
      <alignment horizontal="center" vertical="center" wrapText="1"/>
    </xf>
    <xf numFmtId="0" fontId="153" fillId="5" borderId="22" xfId="22" applyFont="1" applyFill="1" applyBorder="1" applyAlignment="1">
      <alignment horizontal="center" vertical="center" wrapText="1"/>
    </xf>
    <xf numFmtId="0" fontId="153" fillId="5" borderId="36" xfId="22" applyFont="1" applyFill="1" applyBorder="1" applyAlignment="1">
      <alignment horizontal="center" vertical="center" wrapText="1"/>
    </xf>
    <xf numFmtId="0" fontId="0" fillId="0" borderId="1" xfId="22" applyFont="1" applyFill="1" applyBorder="1" applyAlignment="1">
      <alignment horizontal="center" vertical="center"/>
    </xf>
    <xf numFmtId="0" fontId="115" fillId="0" borderId="1" xfId="22" applyFill="1" applyBorder="1" applyAlignment="1">
      <alignment horizontal="center" vertical="center"/>
    </xf>
    <xf numFmtId="0" fontId="0" fillId="0" borderId="28" xfId="0" quotePrefix="1" applyFill="1" applyBorder="1" applyAlignment="1">
      <alignment horizontal="center" vertical="center"/>
    </xf>
    <xf numFmtId="0" fontId="0" fillId="0" borderId="33" xfId="0" quotePrefix="1" applyFill="1" applyBorder="1" applyAlignment="1">
      <alignment horizontal="center" vertical="center"/>
    </xf>
    <xf numFmtId="0" fontId="0" fillId="0" borderId="31" xfId="0" quotePrefix="1" applyFill="1" applyBorder="1" applyAlignment="1">
      <alignment horizontal="center" vertical="center"/>
    </xf>
    <xf numFmtId="0" fontId="0" fillId="0" borderId="28" xfId="22" applyFont="1" applyFill="1" applyBorder="1" applyAlignment="1">
      <alignment horizontal="center" vertical="center"/>
    </xf>
    <xf numFmtId="0" fontId="0" fillId="0" borderId="31" xfId="22" applyFont="1" applyFill="1" applyBorder="1" applyAlignment="1">
      <alignment horizontal="center" vertical="center"/>
    </xf>
    <xf numFmtId="49" fontId="148" fillId="0" borderId="28" xfId="22" quotePrefix="1" applyNumberFormat="1" applyFont="1" applyFill="1" applyBorder="1" applyAlignment="1">
      <alignment horizontal="center" vertical="center"/>
    </xf>
    <xf numFmtId="49" fontId="148" fillId="0" borderId="33" xfId="22" quotePrefix="1" applyNumberFormat="1" applyFont="1" applyFill="1" applyBorder="1" applyAlignment="1">
      <alignment horizontal="center" vertical="center"/>
    </xf>
    <xf numFmtId="49" fontId="148" fillId="0" borderId="31" xfId="22" quotePrefix="1" applyNumberFormat="1" applyFont="1" applyFill="1" applyBorder="1" applyAlignment="1">
      <alignment horizontal="center" vertical="center"/>
    </xf>
    <xf numFmtId="0" fontId="155" fillId="0" borderId="28" xfId="42" applyFont="1" applyFill="1" applyBorder="1" applyAlignment="1" applyProtection="1">
      <alignment horizontal="center" vertical="center"/>
    </xf>
    <xf numFmtId="0" fontId="155" fillId="0" borderId="33" xfId="42" applyFont="1" applyFill="1" applyBorder="1" applyAlignment="1" applyProtection="1">
      <alignment horizontal="center" vertical="center"/>
    </xf>
    <xf numFmtId="0" fontId="155" fillId="0" borderId="31" xfId="42" applyFont="1" applyFill="1" applyBorder="1" applyAlignment="1" applyProtection="1">
      <alignment horizontal="center" vertical="center"/>
    </xf>
    <xf numFmtId="49" fontId="148" fillId="0" borderId="33" xfId="22" applyNumberFormat="1" applyFont="1" applyFill="1" applyBorder="1" applyAlignment="1">
      <alignment horizontal="center" vertical="center"/>
    </xf>
    <xf numFmtId="49" fontId="148" fillId="0" borderId="31" xfId="22" applyNumberFormat="1" applyFont="1" applyFill="1" applyBorder="1" applyAlignment="1">
      <alignment horizontal="center" vertical="center"/>
    </xf>
    <xf numFmtId="0" fontId="127" fillId="0" borderId="1" xfId="22" applyFont="1" applyFill="1" applyBorder="1" applyAlignment="1">
      <alignment horizontal="center" vertical="center" wrapText="1"/>
    </xf>
    <xf numFmtId="0" fontId="127" fillId="0" borderId="1" xfId="22" applyFont="1" applyFill="1" applyBorder="1" applyAlignment="1">
      <alignment horizontal="center" vertical="center"/>
    </xf>
    <xf numFmtId="0" fontId="115" fillId="0" borderId="1" xfId="22" applyFont="1" applyFill="1" applyBorder="1" applyAlignment="1">
      <alignment horizontal="center" vertical="center"/>
    </xf>
    <xf numFmtId="49" fontId="148" fillId="0" borderId="28" xfId="41" quotePrefix="1" applyNumberFormat="1" applyFont="1" applyFill="1" applyBorder="1" applyAlignment="1">
      <alignment horizontal="center" vertical="center"/>
    </xf>
    <xf numFmtId="0" fontId="115" fillId="0" borderId="34" xfId="22" applyFont="1" applyBorder="1" applyAlignment="1">
      <alignment horizontal="center" vertical="center"/>
    </xf>
    <xf numFmtId="0" fontId="115" fillId="0" borderId="40" xfId="22" applyFont="1" applyBorder="1" applyAlignment="1">
      <alignment horizontal="center" vertical="center"/>
    </xf>
    <xf numFmtId="0" fontId="115" fillId="0" borderId="27" xfId="22" applyFont="1" applyBorder="1" applyAlignment="1">
      <alignment horizontal="center" vertical="center"/>
    </xf>
    <xf numFmtId="0" fontId="115" fillId="0" borderId="44" xfId="22" applyFont="1" applyBorder="1" applyAlignment="1">
      <alignment horizontal="center" vertical="center"/>
    </xf>
    <xf numFmtId="0" fontId="115" fillId="0" borderId="28" xfId="22" applyFill="1" applyBorder="1" applyAlignment="1">
      <alignment horizontal="center" vertical="center"/>
    </xf>
    <xf numFmtId="0" fontId="115" fillId="0" borderId="31" xfId="22" applyFill="1" applyBorder="1" applyAlignment="1">
      <alignment horizontal="center" vertical="center"/>
    </xf>
    <xf numFmtId="0" fontId="155" fillId="0" borderId="34" xfId="22" applyFont="1" applyFill="1" applyBorder="1" applyAlignment="1">
      <alignment horizontal="center" vertical="center" wrapText="1"/>
    </xf>
    <xf numFmtId="0" fontId="155" fillId="0" borderId="39" xfId="22" applyFont="1" applyFill="1" applyBorder="1" applyAlignment="1">
      <alignment horizontal="center" vertical="center" wrapText="1"/>
    </xf>
    <xf numFmtId="0" fontId="155" fillId="0" borderId="40" xfId="22" applyFont="1" applyFill="1" applyBorder="1" applyAlignment="1">
      <alignment horizontal="center" vertical="center" wrapText="1"/>
    </xf>
    <xf numFmtId="0" fontId="155" fillId="0" borderId="27" xfId="22" applyFont="1" applyFill="1" applyBorder="1" applyAlignment="1">
      <alignment horizontal="center" vertical="center" wrapText="1"/>
    </xf>
    <xf numFmtId="0" fontId="155" fillId="0" borderId="45" xfId="22" applyFont="1" applyFill="1" applyBorder="1" applyAlignment="1">
      <alignment horizontal="center" vertical="center" wrapText="1"/>
    </xf>
    <xf numFmtId="0" fontId="155" fillId="0" borderId="44" xfId="22" applyFont="1" applyFill="1" applyBorder="1" applyAlignment="1">
      <alignment horizontal="center" vertical="center" wrapText="1"/>
    </xf>
    <xf numFmtId="49" fontId="148" fillId="0" borderId="28" xfId="22" applyNumberFormat="1" applyFont="1" applyFill="1" applyBorder="1" applyAlignment="1">
      <alignment horizontal="center" vertical="center"/>
    </xf>
    <xf numFmtId="0" fontId="129" fillId="0" borderId="34" xfId="22" applyFont="1" applyFill="1" applyBorder="1" applyAlignment="1">
      <alignment horizontal="center" vertical="center" wrapText="1"/>
    </xf>
    <xf numFmtId="0" fontId="129" fillId="0" borderId="40" xfId="22" applyFont="1" applyFill="1" applyBorder="1" applyAlignment="1">
      <alignment horizontal="center" vertical="center" wrapText="1"/>
    </xf>
    <xf numFmtId="0" fontId="129" fillId="0" borderId="35" xfId="22" applyFont="1" applyFill="1" applyBorder="1" applyAlignment="1">
      <alignment horizontal="center" vertical="center" wrapText="1"/>
    </xf>
    <xf numFmtId="0" fontId="129" fillId="0" borderId="36" xfId="22" applyFont="1" applyFill="1" applyBorder="1" applyAlignment="1">
      <alignment horizontal="center" vertical="center" wrapText="1"/>
    </xf>
    <xf numFmtId="0" fontId="129" fillId="0" borderId="27" xfId="22" applyFont="1" applyFill="1" applyBorder="1" applyAlignment="1">
      <alignment horizontal="center" vertical="center" wrapText="1"/>
    </xf>
    <xf numFmtId="0" fontId="129" fillId="0" borderId="44" xfId="22" applyFont="1" applyFill="1" applyBorder="1" applyAlignment="1">
      <alignment horizontal="center" vertical="center" wrapText="1"/>
    </xf>
    <xf numFmtId="0" fontId="155" fillId="0" borderId="34" xfId="42" quotePrefix="1" applyFont="1" applyFill="1" applyBorder="1" applyAlignment="1" applyProtection="1">
      <alignment horizontal="center" vertical="center"/>
    </xf>
    <xf numFmtId="0" fontId="155" fillId="0" borderId="39" xfId="42" quotePrefix="1" applyFont="1" applyFill="1" applyBorder="1" applyAlignment="1" applyProtection="1">
      <alignment horizontal="center" vertical="center"/>
    </xf>
    <xf numFmtId="0" fontId="155" fillId="0" borderId="40" xfId="42" quotePrefix="1" applyFont="1" applyFill="1" applyBorder="1" applyAlignment="1" applyProtection="1">
      <alignment horizontal="center" vertical="center"/>
    </xf>
    <xf numFmtId="0" fontId="155" fillId="0" borderId="35" xfId="42" quotePrefix="1" applyFont="1" applyFill="1" applyBorder="1" applyAlignment="1" applyProtection="1">
      <alignment horizontal="center" vertical="center"/>
    </xf>
    <xf numFmtId="0" fontId="155" fillId="0" borderId="0" xfId="42" quotePrefix="1" applyFont="1" applyFill="1" applyBorder="1" applyAlignment="1" applyProtection="1">
      <alignment horizontal="center" vertical="center"/>
    </xf>
    <xf numFmtId="0" fontId="155" fillId="0" borderId="36" xfId="42" quotePrefix="1" applyFont="1" applyFill="1" applyBorder="1" applyAlignment="1" applyProtection="1">
      <alignment horizontal="center" vertical="center"/>
    </xf>
    <xf numFmtId="0" fontId="155" fillId="0" borderId="27" xfId="42" quotePrefix="1" applyFont="1" applyFill="1" applyBorder="1" applyAlignment="1" applyProtection="1">
      <alignment horizontal="center" vertical="center"/>
    </xf>
    <xf numFmtId="0" fontId="155" fillId="0" borderId="45" xfId="42" quotePrefix="1" applyFont="1" applyFill="1" applyBorder="1" applyAlignment="1" applyProtection="1">
      <alignment horizontal="center" vertical="center"/>
    </xf>
    <xf numFmtId="0" fontId="155" fillId="0" borderId="44" xfId="42" quotePrefix="1" applyFont="1" applyFill="1" applyBorder="1" applyAlignment="1" applyProtection="1">
      <alignment horizontal="center" vertical="center"/>
    </xf>
    <xf numFmtId="49" fontId="148" fillId="0" borderId="28" xfId="41" quotePrefix="1" applyNumberFormat="1" applyFont="1" applyFill="1" applyBorder="1" applyAlignment="1">
      <alignment horizontal="center" vertical="center" wrapText="1"/>
    </xf>
    <xf numFmtId="0" fontId="0" fillId="0" borderId="34" xfId="22" applyFont="1" applyFill="1" applyBorder="1" applyAlignment="1">
      <alignment horizontal="center" vertical="center" wrapText="1"/>
    </xf>
    <xf numFmtId="0" fontId="0" fillId="0" borderId="40" xfId="22" applyFont="1" applyFill="1" applyBorder="1" applyAlignment="1">
      <alignment horizontal="center" vertical="center" wrapText="1"/>
    </xf>
    <xf numFmtId="0" fontId="0" fillId="0" borderId="27" xfId="22" applyFont="1" applyFill="1" applyBorder="1" applyAlignment="1">
      <alignment horizontal="center" vertical="center" wrapText="1"/>
    </xf>
    <xf numFmtId="0" fontId="0" fillId="0" borderId="44" xfId="22" applyFont="1" applyFill="1" applyBorder="1" applyAlignment="1">
      <alignment horizontal="center" vertical="center" wrapText="1"/>
    </xf>
    <xf numFmtId="49" fontId="148" fillId="0" borderId="34" xfId="41" quotePrefix="1" applyNumberFormat="1" applyFont="1" applyFill="1" applyBorder="1" applyAlignment="1">
      <alignment horizontal="center" vertical="center" wrapText="1"/>
    </xf>
    <xf numFmtId="49" fontId="148" fillId="0" borderId="39" xfId="22" quotePrefix="1" applyNumberFormat="1" applyFont="1" applyFill="1" applyBorder="1" applyAlignment="1">
      <alignment horizontal="center" vertical="center" wrapText="1"/>
    </xf>
    <xf numFmtId="49" fontId="148" fillId="0" borderId="40" xfId="22" quotePrefix="1" applyNumberFormat="1" applyFont="1" applyFill="1" applyBorder="1" applyAlignment="1">
      <alignment horizontal="center" vertical="center" wrapText="1"/>
    </xf>
    <xf numFmtId="49" fontId="148" fillId="0" borderId="27" xfId="22" quotePrefix="1" applyNumberFormat="1" applyFont="1" applyFill="1" applyBorder="1" applyAlignment="1">
      <alignment horizontal="center" vertical="center" wrapText="1"/>
    </xf>
    <xf numFmtId="49" fontId="148" fillId="0" borderId="45" xfId="22" quotePrefix="1" applyNumberFormat="1" applyFont="1" applyFill="1" applyBorder="1" applyAlignment="1">
      <alignment horizontal="center" vertical="center" wrapText="1"/>
    </xf>
    <xf numFmtId="49" fontId="148" fillId="0" borderId="44" xfId="22" quotePrefix="1" applyNumberFormat="1" applyFont="1" applyFill="1" applyBorder="1" applyAlignment="1">
      <alignment horizontal="center" vertical="center" wrapText="1"/>
    </xf>
    <xf numFmtId="0" fontId="155" fillId="0" borderId="34" xfId="22" applyFont="1" applyFill="1" applyBorder="1" applyAlignment="1">
      <alignment horizontal="center" vertical="center"/>
    </xf>
    <xf numFmtId="0" fontId="155" fillId="0" borderId="39" xfId="22" applyFont="1" applyFill="1" applyBorder="1" applyAlignment="1">
      <alignment horizontal="center" vertical="center"/>
    </xf>
    <xf numFmtId="0" fontId="155" fillId="0" borderId="40" xfId="22" applyFont="1" applyFill="1" applyBorder="1" applyAlignment="1">
      <alignment horizontal="center" vertical="center"/>
    </xf>
    <xf numFmtId="0" fontId="155" fillId="0" borderId="27" xfId="22" applyFont="1" applyFill="1" applyBorder="1" applyAlignment="1">
      <alignment horizontal="center" vertical="center"/>
    </xf>
    <xf numFmtId="0" fontId="155" fillId="0" borderId="45" xfId="22" applyFont="1" applyFill="1" applyBorder="1" applyAlignment="1">
      <alignment horizontal="center" vertical="center"/>
    </xf>
    <xf numFmtId="0" fontId="155" fillId="0" borderId="44" xfId="22" applyFont="1" applyFill="1" applyBorder="1" applyAlignment="1">
      <alignment horizontal="center" vertical="center"/>
    </xf>
    <xf numFmtId="0" fontId="0" fillId="0" borderId="28" xfId="22" applyFont="1" applyFill="1" applyBorder="1" applyAlignment="1">
      <alignment horizontal="center" vertical="center" wrapText="1"/>
    </xf>
    <xf numFmtId="0" fontId="0" fillId="0" borderId="31" xfId="22" applyFont="1" applyFill="1" applyBorder="1" applyAlignment="1">
      <alignment horizontal="center" vertical="center" wrapText="1"/>
    </xf>
    <xf numFmtId="0" fontId="127" fillId="0" borderId="34" xfId="22" applyFont="1" applyFill="1" applyBorder="1" applyAlignment="1">
      <alignment horizontal="center" vertical="center" wrapText="1"/>
    </xf>
    <xf numFmtId="0" fontId="127" fillId="0" borderId="40" xfId="22" applyFont="1" applyFill="1" applyBorder="1" applyAlignment="1">
      <alignment horizontal="center" vertical="center" wrapText="1"/>
    </xf>
    <xf numFmtId="0" fontId="127" fillId="0" borderId="27" xfId="22" applyFont="1" applyFill="1" applyBorder="1" applyAlignment="1">
      <alignment horizontal="center" vertical="center" wrapText="1"/>
    </xf>
    <xf numFmtId="0" fontId="127" fillId="0" borderId="44" xfId="22" applyFont="1" applyFill="1" applyBorder="1" applyAlignment="1">
      <alignment horizontal="center" vertical="center" wrapText="1"/>
    </xf>
    <xf numFmtId="0" fontId="148" fillId="0" borderId="28" xfId="41" quotePrefix="1" applyFont="1" applyFill="1" applyBorder="1" applyAlignment="1">
      <alignment horizontal="center" vertical="center"/>
    </xf>
    <xf numFmtId="0" fontId="148" fillId="0" borderId="33" xfId="0" quotePrefix="1" applyFont="1" applyFill="1" applyBorder="1" applyAlignment="1">
      <alignment horizontal="center" vertical="center"/>
    </xf>
    <xf numFmtId="0" fontId="148" fillId="0" borderId="31" xfId="0" quotePrefix="1" applyFont="1" applyFill="1" applyBorder="1" applyAlignment="1">
      <alignment horizontal="center" vertical="center"/>
    </xf>
    <xf numFmtId="0" fontId="152" fillId="0" borderId="34" xfId="0" quotePrefix="1" applyFont="1" applyFill="1" applyBorder="1" applyAlignment="1">
      <alignment horizontal="center" vertical="center"/>
    </xf>
    <xf numFmtId="0" fontId="152" fillId="0" borderId="39" xfId="0" quotePrefix="1" applyFont="1" applyFill="1" applyBorder="1" applyAlignment="1">
      <alignment horizontal="center" vertical="center"/>
    </xf>
    <xf numFmtId="0" fontId="152" fillId="0" borderId="40" xfId="0" quotePrefix="1" applyFont="1" applyFill="1" applyBorder="1" applyAlignment="1">
      <alignment horizontal="center" vertical="center"/>
    </xf>
    <xf numFmtId="0" fontId="152" fillId="0" borderId="35" xfId="0" quotePrefix="1" applyFont="1" applyFill="1" applyBorder="1" applyAlignment="1">
      <alignment horizontal="center" vertical="center"/>
    </xf>
    <xf numFmtId="0" fontId="152" fillId="0" borderId="0" xfId="0" quotePrefix="1" applyFont="1" applyFill="1" applyAlignment="1">
      <alignment horizontal="center" vertical="center"/>
    </xf>
    <xf numFmtId="0" fontId="152" fillId="0" borderId="36" xfId="0" quotePrefix="1" applyFont="1" applyFill="1" applyBorder="1" applyAlignment="1">
      <alignment horizontal="center" vertical="center"/>
    </xf>
    <xf numFmtId="0" fontId="152" fillId="0" borderId="34" xfId="22" applyFont="1" applyFill="1" applyBorder="1" applyAlignment="1">
      <alignment horizontal="center" vertical="center"/>
    </xf>
    <xf numFmtId="0" fontId="152" fillId="0" borderId="39" xfId="22" applyFont="1" applyFill="1" applyBorder="1" applyAlignment="1">
      <alignment horizontal="center" vertical="center"/>
    </xf>
    <xf numFmtId="0" fontId="152" fillId="0" borderId="40" xfId="22" applyFont="1" applyFill="1" applyBorder="1" applyAlignment="1">
      <alignment horizontal="center" vertical="center"/>
    </xf>
    <xf numFmtId="0" fontId="152" fillId="0" borderId="35" xfId="22" applyFont="1" applyFill="1" applyBorder="1" applyAlignment="1">
      <alignment horizontal="center" vertical="center"/>
    </xf>
    <xf numFmtId="0" fontId="152" fillId="0" borderId="0" xfId="22" applyFont="1" applyFill="1" applyBorder="1" applyAlignment="1">
      <alignment horizontal="center" vertical="center"/>
    </xf>
    <xf numFmtId="0" fontId="152" fillId="0" borderId="36" xfId="22" applyFont="1" applyFill="1" applyBorder="1" applyAlignment="1">
      <alignment horizontal="center" vertical="center"/>
    </xf>
    <xf numFmtId="0" fontId="152" fillId="0" borderId="27" xfId="22" applyFont="1" applyFill="1" applyBorder="1" applyAlignment="1">
      <alignment horizontal="center" vertical="center"/>
    </xf>
    <xf numFmtId="0" fontId="152" fillId="0" borderId="45" xfId="22" applyFont="1" applyFill="1" applyBorder="1" applyAlignment="1">
      <alignment horizontal="center" vertical="center"/>
    </xf>
    <xf numFmtId="0" fontId="152" fillId="0" borderId="44" xfId="22" applyFont="1" applyFill="1" applyBorder="1" applyAlignment="1">
      <alignment horizontal="center" vertical="center"/>
    </xf>
    <xf numFmtId="0" fontId="0" fillId="0" borderId="34" xfId="22" applyFont="1" applyFill="1" applyBorder="1" applyAlignment="1">
      <alignment horizontal="center" vertical="center"/>
    </xf>
    <xf numFmtId="0" fontId="0" fillId="0" borderId="40" xfId="22" applyFont="1" applyFill="1" applyBorder="1" applyAlignment="1">
      <alignment horizontal="center" vertical="center"/>
    </xf>
    <xf numFmtId="0" fontId="0" fillId="0" borderId="27" xfId="22" applyFont="1" applyFill="1" applyBorder="1" applyAlignment="1">
      <alignment horizontal="center" vertical="center"/>
    </xf>
    <xf numFmtId="0" fontId="0" fillId="0" borderId="44" xfId="22" applyFont="1" applyFill="1" applyBorder="1" applyAlignment="1">
      <alignment horizontal="center" vertical="center"/>
    </xf>
    <xf numFmtId="0" fontId="153" fillId="5" borderId="38" xfId="22" applyFont="1" applyFill="1" applyBorder="1" applyAlignment="1">
      <alignment horizontal="center" vertical="center" wrapText="1"/>
    </xf>
    <xf numFmtId="0" fontId="153" fillId="5" borderId="1" xfId="22" applyFont="1" applyFill="1" applyBorder="1" applyAlignment="1">
      <alignment horizontal="center" vertical="center"/>
    </xf>
    <xf numFmtId="0" fontId="153" fillId="5" borderId="38" xfId="22" applyFont="1" applyFill="1" applyBorder="1" applyAlignment="1">
      <alignment horizontal="center" vertical="center"/>
    </xf>
    <xf numFmtId="0" fontId="0" fillId="0" borderId="39" xfId="22" applyFont="1" applyFill="1" applyBorder="1" applyAlignment="1">
      <alignment horizontal="center" vertical="center"/>
    </xf>
    <xf numFmtId="0" fontId="0" fillId="0" borderId="45" xfId="22" applyFont="1" applyFill="1" applyBorder="1" applyAlignment="1">
      <alignment horizontal="center" vertical="center"/>
    </xf>
    <xf numFmtId="0" fontId="148" fillId="0" borderId="34" xfId="41" quotePrefix="1" applyFont="1" applyFill="1" applyBorder="1" applyAlignment="1">
      <alignment horizontal="center" vertical="center"/>
    </xf>
    <xf numFmtId="0" fontId="148" fillId="0" borderId="39" xfId="0" quotePrefix="1" applyFont="1" applyFill="1" applyBorder="1" applyAlignment="1">
      <alignment horizontal="center" vertical="center"/>
    </xf>
    <xf numFmtId="0" fontId="148" fillId="0" borderId="40" xfId="0" quotePrefix="1" applyFont="1" applyFill="1" applyBorder="1" applyAlignment="1">
      <alignment horizontal="center" vertical="center"/>
    </xf>
    <xf numFmtId="0" fontId="148" fillId="0" borderId="27" xfId="0" quotePrefix="1" applyFont="1" applyFill="1" applyBorder="1" applyAlignment="1">
      <alignment horizontal="center" vertical="center"/>
    </xf>
    <xf numFmtId="0" fontId="148" fillId="0" borderId="45" xfId="0" quotePrefix="1" applyFont="1" applyFill="1" applyBorder="1" applyAlignment="1">
      <alignment horizontal="center" vertical="center"/>
    </xf>
    <xf numFmtId="0" fontId="148" fillId="0" borderId="44" xfId="0" quotePrefix="1" applyFont="1" applyFill="1" applyBorder="1" applyAlignment="1">
      <alignment horizontal="center" vertical="center"/>
    </xf>
    <xf numFmtId="0" fontId="115" fillId="0" borderId="28" xfId="41" quotePrefix="1" applyFont="1" applyFill="1" applyBorder="1" applyAlignment="1">
      <alignment horizontal="center" vertical="center"/>
    </xf>
    <xf numFmtId="0" fontId="115" fillId="0" borderId="33" xfId="0" quotePrefix="1" applyFont="1" applyFill="1" applyBorder="1" applyAlignment="1">
      <alignment horizontal="center" vertical="center"/>
    </xf>
    <xf numFmtId="0" fontId="115" fillId="0" borderId="31" xfId="0" quotePrefix="1" applyFont="1" applyFill="1" applyBorder="1" applyAlignment="1">
      <alignment horizontal="center" vertical="center"/>
    </xf>
    <xf numFmtId="0" fontId="154" fillId="5" borderId="38" xfId="22" applyFont="1" applyFill="1" applyBorder="1" applyAlignment="1">
      <alignment horizontal="center" vertical="center" wrapText="1"/>
    </xf>
    <xf numFmtId="0" fontId="154" fillId="5" borderId="1" xfId="22" applyFont="1" applyFill="1" applyBorder="1" applyAlignment="1">
      <alignment horizontal="center" vertical="center"/>
    </xf>
    <xf numFmtId="0" fontId="127" fillId="0" borderId="28" xfId="22" applyFont="1" applyFill="1" applyBorder="1" applyAlignment="1">
      <alignment horizontal="center" vertical="center" wrapText="1"/>
    </xf>
    <xf numFmtId="0" fontId="127" fillId="0" borderId="31" xfId="22" applyFont="1" applyFill="1" applyBorder="1" applyAlignment="1">
      <alignment horizontal="center" vertical="center" wrapText="1"/>
    </xf>
    <xf numFmtId="49" fontId="148" fillId="0" borderId="28" xfId="41" applyNumberFormat="1" applyFont="1" applyFill="1" applyBorder="1" applyAlignment="1">
      <alignment horizontal="center" vertical="center"/>
    </xf>
    <xf numFmtId="49" fontId="148" fillId="0" borderId="33" xfId="0" applyNumberFormat="1" applyFont="1" applyFill="1" applyBorder="1" applyAlignment="1">
      <alignment horizontal="center" vertical="center"/>
    </xf>
    <xf numFmtId="0" fontId="153" fillId="5" borderId="43" xfId="22" applyFont="1" applyFill="1" applyBorder="1" applyAlignment="1">
      <alignment horizontal="center" vertical="center" wrapText="1"/>
    </xf>
    <xf numFmtId="0" fontId="153" fillId="5" borderId="44" xfId="22" applyFont="1" applyFill="1" applyBorder="1" applyAlignment="1">
      <alignment horizontal="center" vertical="center" wrapText="1"/>
    </xf>
    <xf numFmtId="0" fontId="224" fillId="0" borderId="34" xfId="22" applyFont="1" applyFill="1" applyBorder="1" applyAlignment="1">
      <alignment horizontal="center" vertical="center" wrapText="1"/>
    </xf>
    <xf numFmtId="0" fontId="224" fillId="0" borderId="40" xfId="22" applyFont="1" applyFill="1" applyBorder="1" applyAlignment="1">
      <alignment horizontal="center" vertical="center" wrapText="1"/>
    </xf>
    <xf numFmtId="0" fontId="224" fillId="0" borderId="35" xfId="22" applyFont="1" applyFill="1" applyBorder="1" applyAlignment="1">
      <alignment horizontal="center" vertical="center" wrapText="1"/>
    </xf>
    <xf numFmtId="0" fontId="224" fillId="0" borderId="36" xfId="22" applyFont="1" applyFill="1" applyBorder="1" applyAlignment="1">
      <alignment horizontal="center" vertical="center" wrapText="1"/>
    </xf>
    <xf numFmtId="0" fontId="224" fillId="0" borderId="27" xfId="22" applyFont="1" applyFill="1" applyBorder="1" applyAlignment="1">
      <alignment horizontal="center" vertical="center" wrapText="1"/>
    </xf>
    <xf numFmtId="0" fontId="224" fillId="0" borderId="44" xfId="22" applyFont="1" applyFill="1" applyBorder="1" applyAlignment="1">
      <alignment horizontal="center" vertical="center" wrapText="1"/>
    </xf>
    <xf numFmtId="0" fontId="127" fillId="0" borderId="35" xfId="22" applyFont="1" applyFill="1" applyBorder="1" applyAlignment="1">
      <alignment horizontal="center" vertical="center" wrapText="1"/>
    </xf>
    <xf numFmtId="0" fontId="127" fillId="0" borderId="36" xfId="22" applyFont="1" applyFill="1" applyBorder="1" applyAlignment="1">
      <alignment horizontal="center" vertical="center" wrapText="1"/>
    </xf>
    <xf numFmtId="0" fontId="0" fillId="0" borderId="34" xfId="0" quotePrefix="1" applyFill="1" applyBorder="1" applyAlignment="1">
      <alignment horizontal="center" vertical="center"/>
    </xf>
    <xf numFmtId="0" fontId="0" fillId="0" borderId="39" xfId="0" quotePrefix="1" applyFill="1" applyBorder="1" applyAlignment="1">
      <alignment horizontal="center" vertical="center"/>
    </xf>
    <xf numFmtId="0" fontId="0" fillId="0" borderId="40" xfId="0" quotePrefix="1" applyFill="1" applyBorder="1" applyAlignment="1">
      <alignment horizontal="center" vertical="center"/>
    </xf>
    <xf numFmtId="0" fontId="0" fillId="0" borderId="27" xfId="0" quotePrefix="1" applyFill="1" applyBorder="1" applyAlignment="1">
      <alignment horizontal="center" vertical="center"/>
    </xf>
    <xf numFmtId="0" fontId="0" fillId="0" borderId="45" xfId="0" quotePrefix="1" applyFill="1" applyBorder="1" applyAlignment="1">
      <alignment horizontal="center" vertical="center"/>
    </xf>
    <xf numFmtId="0" fontId="0" fillId="0" borderId="44" xfId="0" quotePrefix="1" applyFill="1" applyBorder="1" applyAlignment="1">
      <alignment horizontal="center" vertical="center"/>
    </xf>
    <xf numFmtId="49" fontId="148" fillId="0" borderId="34" xfId="41" quotePrefix="1" applyNumberFormat="1" applyFont="1" applyFill="1" applyBorder="1" applyAlignment="1">
      <alignment horizontal="center" vertical="center"/>
    </xf>
    <xf numFmtId="49" fontId="148" fillId="0" borderId="39" xfId="22" quotePrefix="1" applyNumberFormat="1" applyFont="1" applyFill="1" applyBorder="1" applyAlignment="1">
      <alignment horizontal="center" vertical="center"/>
    </xf>
    <xf numFmtId="49" fontId="148" fillId="0" borderId="40" xfId="22" quotePrefix="1" applyNumberFormat="1" applyFont="1" applyFill="1" applyBorder="1" applyAlignment="1">
      <alignment horizontal="center" vertical="center"/>
    </xf>
    <xf numFmtId="49" fontId="148" fillId="0" borderId="35" xfId="22" quotePrefix="1" applyNumberFormat="1" applyFont="1" applyFill="1" applyBorder="1" applyAlignment="1">
      <alignment horizontal="center" vertical="center"/>
    </xf>
    <xf numFmtId="49" fontId="148" fillId="0" borderId="0" xfId="22" quotePrefix="1" applyNumberFormat="1" applyFont="1" applyFill="1" applyBorder="1" applyAlignment="1">
      <alignment horizontal="center" vertical="center"/>
    </xf>
    <xf numFmtId="49" fontId="148" fillId="0" borderId="36" xfId="22" quotePrefix="1" applyNumberFormat="1" applyFont="1" applyFill="1" applyBorder="1" applyAlignment="1">
      <alignment horizontal="center" vertical="center"/>
    </xf>
    <xf numFmtId="49" fontId="148" fillId="0" borderId="27" xfId="22" quotePrefix="1" applyNumberFormat="1" applyFont="1" applyFill="1" applyBorder="1" applyAlignment="1">
      <alignment horizontal="center" vertical="center"/>
    </xf>
    <xf numFmtId="49" fontId="148" fillId="0" borderId="45" xfId="22" quotePrefix="1" applyNumberFormat="1" applyFont="1" applyFill="1" applyBorder="1" applyAlignment="1">
      <alignment horizontal="center" vertical="center"/>
    </xf>
    <xf numFmtId="49" fontId="148" fillId="0" borderId="44" xfId="22" quotePrefix="1" applyNumberFormat="1" applyFont="1" applyFill="1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129" fillId="0" borderId="28" xfId="22" applyFont="1" applyFill="1" applyBorder="1" applyAlignment="1">
      <alignment horizontal="center" vertical="center" wrapText="1"/>
    </xf>
    <xf numFmtId="0" fontId="129" fillId="0" borderId="31" xfId="22" applyFont="1" applyFill="1" applyBorder="1" applyAlignment="1">
      <alignment horizontal="center" vertical="center" wrapText="1"/>
    </xf>
    <xf numFmtId="49" fontId="148" fillId="0" borderId="28" xfId="0" quotePrefix="1" applyNumberFormat="1" applyFont="1" applyFill="1" applyBorder="1" applyAlignment="1">
      <alignment horizontal="center" vertical="center"/>
    </xf>
    <xf numFmtId="49" fontId="148" fillId="0" borderId="33" xfId="0" quotePrefix="1" applyNumberFormat="1" applyFont="1" applyFill="1" applyBorder="1" applyAlignment="1">
      <alignment horizontal="center" vertical="center"/>
    </xf>
    <xf numFmtId="49" fontId="148" fillId="0" borderId="31" xfId="0" quotePrefix="1" applyNumberFormat="1" applyFont="1" applyFill="1" applyBorder="1" applyAlignment="1">
      <alignment horizontal="center" vertical="center"/>
    </xf>
    <xf numFmtId="49" fontId="115" fillId="0" borderId="28" xfId="41" quotePrefix="1" applyNumberFormat="1" applyFont="1" applyFill="1" applyBorder="1" applyAlignment="1">
      <alignment horizontal="center" vertical="center"/>
    </xf>
    <xf numFmtId="49" fontId="115" fillId="0" borderId="33" xfId="41" quotePrefix="1" applyNumberFormat="1" applyFont="1" applyFill="1" applyBorder="1" applyAlignment="1">
      <alignment horizontal="center" vertical="center"/>
    </xf>
    <xf numFmtId="49" fontId="115" fillId="0" borderId="31" xfId="41" quotePrefix="1" applyNumberFormat="1" applyFont="1" applyFill="1" applyBorder="1" applyAlignment="1">
      <alignment horizontal="center" vertical="center"/>
    </xf>
    <xf numFmtId="49" fontId="148" fillId="0" borderId="33" xfId="41" quotePrefix="1" applyNumberFormat="1" applyFont="1" applyFill="1" applyBorder="1" applyAlignment="1">
      <alignment horizontal="center" vertical="center"/>
    </xf>
    <xf numFmtId="49" fontId="148" fillId="0" borderId="31" xfId="41" quotePrefix="1" applyNumberFormat="1" applyFont="1" applyFill="1" applyBorder="1" applyAlignment="1">
      <alignment horizontal="center" vertical="center"/>
    </xf>
    <xf numFmtId="0" fontId="148" fillId="0" borderId="28" xfId="22" applyFont="1" applyFill="1" applyBorder="1" applyAlignment="1">
      <alignment horizontal="center" vertical="center"/>
    </xf>
    <xf numFmtId="0" fontId="148" fillId="0" borderId="31" xfId="22" applyFont="1" applyFill="1" applyBorder="1" applyAlignment="1">
      <alignment horizontal="center" vertical="center"/>
    </xf>
    <xf numFmtId="0" fontId="154" fillId="5" borderId="42" xfId="22" applyFont="1" applyFill="1" applyBorder="1" applyAlignment="1">
      <alignment horizontal="center" vertical="center" wrapText="1"/>
    </xf>
    <xf numFmtId="0" fontId="154" fillId="5" borderId="40" xfId="22" applyFont="1" applyFill="1" applyBorder="1" applyAlignment="1">
      <alignment horizontal="center" vertical="center" wrapText="1"/>
    </xf>
    <xf numFmtId="0" fontId="154" fillId="5" borderId="22" xfId="22" applyFont="1" applyFill="1" applyBorder="1" applyAlignment="1">
      <alignment horizontal="center" vertical="center" wrapText="1"/>
    </xf>
    <xf numFmtId="0" fontId="154" fillId="5" borderId="36" xfId="22" applyFont="1" applyFill="1" applyBorder="1" applyAlignment="1">
      <alignment horizontal="center" vertical="center" wrapText="1"/>
    </xf>
    <xf numFmtId="0" fontId="148" fillId="0" borderId="34" xfId="22" applyFont="1" applyFill="1" applyBorder="1" applyAlignment="1">
      <alignment horizontal="center" vertical="center"/>
    </xf>
    <xf numFmtId="0" fontId="148" fillId="0" borderId="40" xfId="22" applyFont="1" applyFill="1" applyBorder="1" applyAlignment="1">
      <alignment horizontal="center" vertical="center"/>
    </xf>
    <xf numFmtId="0" fontId="148" fillId="0" borderId="35" xfId="22" applyFont="1" applyFill="1" applyBorder="1" applyAlignment="1">
      <alignment horizontal="center" vertical="center"/>
    </xf>
    <xf numFmtId="0" fontId="148" fillId="0" borderId="36" xfId="22" applyFont="1" applyFill="1" applyBorder="1" applyAlignment="1">
      <alignment horizontal="center" vertical="center"/>
    </xf>
    <xf numFmtId="0" fontId="148" fillId="0" borderId="27" xfId="22" applyFont="1" applyFill="1" applyBorder="1" applyAlignment="1">
      <alignment horizontal="center" vertical="center"/>
    </xf>
    <xf numFmtId="0" fontId="148" fillId="0" borderId="44" xfId="22" applyFont="1" applyFill="1" applyBorder="1" applyAlignment="1">
      <alignment horizontal="center" vertical="center"/>
    </xf>
    <xf numFmtId="0" fontId="164" fillId="5" borderId="38" xfId="22" applyFont="1" applyFill="1" applyBorder="1" applyAlignment="1">
      <alignment horizontal="center" vertical="center" wrapText="1"/>
    </xf>
    <xf numFmtId="0" fontId="164" fillId="5" borderId="1" xfId="22" applyFont="1" applyFill="1" applyBorder="1" applyAlignment="1">
      <alignment horizontal="center" vertical="center"/>
    </xf>
    <xf numFmtId="0" fontId="164" fillId="5" borderId="38" xfId="22" applyFont="1" applyFill="1" applyBorder="1" applyAlignment="1">
      <alignment horizontal="center" vertical="center"/>
    </xf>
    <xf numFmtId="0" fontId="127" fillId="0" borderId="34" xfId="22" applyFont="1" applyFill="1" applyBorder="1" applyAlignment="1">
      <alignment horizontal="center" vertical="center"/>
    </xf>
    <xf numFmtId="0" fontId="127" fillId="0" borderId="40" xfId="22" applyFont="1" applyFill="1" applyBorder="1" applyAlignment="1">
      <alignment horizontal="center" vertical="center"/>
    </xf>
    <xf numFmtId="0" fontId="127" fillId="0" borderId="27" xfId="22" applyFont="1" applyFill="1" applyBorder="1" applyAlignment="1">
      <alignment horizontal="center" vertical="center"/>
    </xf>
    <xf numFmtId="0" fontId="127" fillId="0" borderId="44" xfId="22" applyFont="1" applyFill="1" applyBorder="1" applyAlignment="1">
      <alignment horizontal="center" vertical="center"/>
    </xf>
    <xf numFmtId="0" fontId="153" fillId="5" borderId="39" xfId="22" applyFont="1" applyFill="1" applyBorder="1" applyAlignment="1">
      <alignment horizontal="center" vertical="center" wrapText="1"/>
    </xf>
    <xf numFmtId="0" fontId="153" fillId="5" borderId="21" xfId="22" applyFont="1" applyFill="1" applyBorder="1" applyAlignment="1">
      <alignment horizontal="center" vertical="center" wrapText="1"/>
    </xf>
    <xf numFmtId="0" fontId="153" fillId="5" borderId="20" xfId="22" applyFont="1" applyFill="1" applyBorder="1" applyAlignment="1">
      <alignment horizontal="center" vertical="center" wrapText="1"/>
    </xf>
    <xf numFmtId="0" fontId="127" fillId="0" borderId="39" xfId="22" applyFont="1" applyFill="1" applyBorder="1" applyAlignment="1">
      <alignment horizontal="center" vertical="center"/>
    </xf>
    <xf numFmtId="0" fontId="127" fillId="0" borderId="20" xfId="22" applyFont="1" applyFill="1" applyBorder="1" applyAlignment="1">
      <alignment horizontal="center" vertical="center"/>
    </xf>
    <xf numFmtId="0" fontId="127" fillId="0" borderId="53" xfId="22" applyFont="1" applyFill="1" applyBorder="1" applyAlignment="1">
      <alignment horizontal="center" vertical="center"/>
    </xf>
    <xf numFmtId="0" fontId="152" fillId="0" borderId="41" xfId="22" applyFont="1" applyFill="1" applyBorder="1" applyAlignment="1">
      <alignment horizontal="center" vertical="center"/>
    </xf>
    <xf numFmtId="0" fontId="152" fillId="0" borderId="20" xfId="22" applyFont="1" applyFill="1" applyBorder="1" applyAlignment="1">
      <alignment horizontal="center" vertical="center"/>
    </xf>
    <xf numFmtId="0" fontId="152" fillId="0" borderId="53" xfId="22" applyFont="1" applyFill="1" applyBorder="1" applyAlignment="1">
      <alignment horizontal="center" vertical="center"/>
    </xf>
    <xf numFmtId="0" fontId="197" fillId="3" borderId="1" xfId="11" applyFont="1" applyFill="1" applyBorder="1" applyAlignment="1">
      <alignment horizontal="center" vertical="center" wrapText="1"/>
    </xf>
    <xf numFmtId="0" fontId="197" fillId="3" borderId="1" xfId="11" applyFont="1" applyFill="1" applyBorder="1" applyAlignment="1">
      <alignment horizontal="center" vertical="center"/>
    </xf>
    <xf numFmtId="0" fontId="244" fillId="3" borderId="34" xfId="11" applyFont="1" applyFill="1" applyBorder="1" applyAlignment="1">
      <alignment horizontal="center" vertical="center" wrapText="1"/>
    </xf>
    <xf numFmtId="0" fontId="219" fillId="3" borderId="39" xfId="11" applyFont="1" applyFill="1" applyBorder="1" applyAlignment="1">
      <alignment horizontal="center" vertical="center" wrapText="1"/>
    </xf>
    <xf numFmtId="0" fontId="219" fillId="3" borderId="40" xfId="11" applyFont="1" applyFill="1" applyBorder="1" applyAlignment="1">
      <alignment horizontal="center" vertical="center" wrapText="1"/>
    </xf>
    <xf numFmtId="0" fontId="219" fillId="3" borderId="27" xfId="11" applyFont="1" applyFill="1" applyBorder="1" applyAlignment="1">
      <alignment horizontal="center" vertical="center" wrapText="1"/>
    </xf>
    <xf numFmtId="0" fontId="219" fillId="3" borderId="45" xfId="11" applyFont="1" applyFill="1" applyBorder="1" applyAlignment="1">
      <alignment horizontal="center" vertical="center" wrapText="1"/>
    </xf>
    <xf numFmtId="0" fontId="219" fillId="3" borderId="44" xfId="11" applyFont="1" applyFill="1" applyBorder="1" applyAlignment="1">
      <alignment horizontal="center" vertical="center" wrapText="1"/>
    </xf>
    <xf numFmtId="0" fontId="190" fillId="3" borderId="0" xfId="11" applyFont="1" applyFill="1" applyBorder="1" applyAlignment="1">
      <alignment horizontal="left" vertical="center"/>
    </xf>
    <xf numFmtId="0" fontId="190" fillId="0" borderId="45" xfId="11" applyFont="1" applyBorder="1" applyAlignment="1">
      <alignment horizontal="left" vertical="center"/>
    </xf>
    <xf numFmtId="0" fontId="190" fillId="0" borderId="0" xfId="11" applyFont="1" applyBorder="1" applyAlignment="1">
      <alignment horizontal="left" vertical="center"/>
    </xf>
    <xf numFmtId="0" fontId="171" fillId="3" borderId="13" xfId="11" applyFont="1" applyFill="1" applyBorder="1" applyAlignment="1">
      <alignment horizontal="center" vertical="center"/>
    </xf>
    <xf numFmtId="0" fontId="257" fillId="3" borderId="13" xfId="11" applyFont="1" applyFill="1" applyBorder="1" applyAlignment="1">
      <alignment horizontal="left" vertical="center" wrapText="1"/>
    </xf>
    <xf numFmtId="0" fontId="203" fillId="3" borderId="13" xfId="11" applyFont="1" applyFill="1" applyBorder="1" applyAlignment="1">
      <alignment horizontal="left" vertical="center" wrapText="1"/>
    </xf>
    <xf numFmtId="0" fontId="193" fillId="5" borderId="1" xfId="11" applyFont="1" applyFill="1" applyBorder="1" applyAlignment="1">
      <alignment horizontal="center" vertical="center"/>
    </xf>
    <xf numFmtId="0" fontId="200" fillId="3" borderId="1" xfId="11" applyFont="1" applyFill="1" applyBorder="1" applyAlignment="1">
      <alignment horizontal="center" vertical="center" wrapText="1"/>
    </xf>
    <xf numFmtId="0" fontId="215" fillId="3" borderId="1" xfId="11" applyFont="1" applyFill="1" applyBorder="1" applyAlignment="1">
      <alignment horizontal="center" vertical="center"/>
    </xf>
    <xf numFmtId="0" fontId="215" fillId="3" borderId="55" xfId="11" applyFont="1" applyFill="1" applyBorder="1" applyAlignment="1">
      <alignment horizontal="center" vertical="center"/>
    </xf>
    <xf numFmtId="0" fontId="171" fillId="0" borderId="13" xfId="11" applyFont="1" applyBorder="1" applyAlignment="1">
      <alignment horizontal="center" vertical="center"/>
    </xf>
    <xf numFmtId="0" fontId="203" fillId="0" borderId="13" xfId="11" applyFont="1" applyBorder="1" applyAlignment="1">
      <alignment horizontal="left" vertical="center" wrapText="1"/>
    </xf>
    <xf numFmtId="0" fontId="198" fillId="3" borderId="1" xfId="11" applyFont="1" applyFill="1" applyBorder="1" applyAlignment="1">
      <alignment horizontal="center" vertical="center" wrapText="1"/>
    </xf>
    <xf numFmtId="0" fontId="219" fillId="4" borderId="34" xfId="11" applyFont="1" applyFill="1" applyBorder="1" applyAlignment="1">
      <alignment horizontal="center" vertical="center" wrapText="1"/>
    </xf>
    <xf numFmtId="0" fontId="219" fillId="4" borderId="39" xfId="11" applyFont="1" applyFill="1" applyBorder="1" applyAlignment="1">
      <alignment horizontal="center" vertical="center" wrapText="1"/>
    </xf>
    <xf numFmtId="0" fontId="219" fillId="4" borderId="40" xfId="11" applyFont="1" applyFill="1" applyBorder="1" applyAlignment="1">
      <alignment horizontal="center" vertical="center" wrapText="1"/>
    </xf>
    <xf numFmtId="0" fontId="219" fillId="4" borderId="27" xfId="11" applyFont="1" applyFill="1" applyBorder="1" applyAlignment="1">
      <alignment horizontal="center" vertical="center" wrapText="1"/>
    </xf>
    <xf numFmtId="0" fontId="219" fillId="4" borderId="45" xfId="11" applyFont="1" applyFill="1" applyBorder="1" applyAlignment="1">
      <alignment horizontal="center" vertical="center" wrapText="1"/>
    </xf>
    <xf numFmtId="0" fontId="219" fillId="4" borderId="44" xfId="11" applyFont="1" applyFill="1" applyBorder="1" applyAlignment="1">
      <alignment horizontal="center" vertical="center" wrapText="1"/>
    </xf>
    <xf numFmtId="0" fontId="207" fillId="3" borderId="1" xfId="11" applyFont="1" applyFill="1" applyBorder="1" applyAlignment="1">
      <alignment horizontal="center" vertical="center" wrapText="1"/>
    </xf>
    <xf numFmtId="0" fontId="197" fillId="0" borderId="55" xfId="11" applyFont="1" applyBorder="1" applyAlignment="1">
      <alignment horizontal="center" vertical="center"/>
    </xf>
    <xf numFmtId="0" fontId="197" fillId="0" borderId="26" xfId="11" applyFont="1" applyBorder="1" applyAlignment="1">
      <alignment horizontal="center" vertical="center"/>
    </xf>
    <xf numFmtId="0" fontId="197" fillId="0" borderId="55" xfId="11" applyFont="1" applyBorder="1" applyAlignment="1">
      <alignment horizontal="center" vertical="center" wrapText="1"/>
    </xf>
    <xf numFmtId="0" fontId="197" fillId="0" borderId="26" xfId="11" applyFont="1" applyBorder="1" applyAlignment="1">
      <alignment horizontal="center" vertical="center" wrapText="1"/>
    </xf>
    <xf numFmtId="0" fontId="197" fillId="0" borderId="34" xfId="11" applyFont="1" applyBorder="1" applyAlignment="1">
      <alignment horizontal="center" vertical="center"/>
    </xf>
    <xf numFmtId="0" fontId="197" fillId="0" borderId="40" xfId="11" applyFont="1" applyBorder="1" applyAlignment="1">
      <alignment horizontal="center" vertical="center"/>
    </xf>
    <xf numFmtId="0" fontId="197" fillId="0" borderId="27" xfId="11" applyFont="1" applyBorder="1" applyAlignment="1">
      <alignment horizontal="center" vertical="center"/>
    </xf>
    <xf numFmtId="0" fontId="197" fillId="0" borderId="44" xfId="11" applyFont="1" applyBorder="1" applyAlignment="1">
      <alignment horizontal="center" vertical="center"/>
    </xf>
    <xf numFmtId="0" fontId="197" fillId="0" borderId="34" xfId="11" applyFont="1" applyBorder="1" applyAlignment="1">
      <alignment horizontal="center" vertical="center" wrapText="1"/>
    </xf>
    <xf numFmtId="0" fontId="197" fillId="0" borderId="39" xfId="11" applyFont="1" applyBorder="1" applyAlignment="1">
      <alignment horizontal="center" vertical="center" wrapText="1"/>
    </xf>
    <xf numFmtId="0" fontId="197" fillId="0" borderId="40" xfId="11" applyFont="1" applyBorder="1" applyAlignment="1">
      <alignment horizontal="center" vertical="center" wrapText="1"/>
    </xf>
    <xf numFmtId="0" fontId="197" fillId="0" borderId="27" xfId="11" applyFont="1" applyBorder="1" applyAlignment="1">
      <alignment horizontal="center" vertical="center" wrapText="1"/>
    </xf>
    <xf numFmtId="0" fontId="197" fillId="0" borderId="45" xfId="11" applyFont="1" applyBorder="1" applyAlignment="1">
      <alignment horizontal="center" vertical="center" wrapText="1"/>
    </xf>
    <xf numFmtId="0" fontId="197" fillId="0" borderId="44" xfId="11" applyFont="1" applyBorder="1" applyAlignment="1">
      <alignment horizontal="center" vertical="center" wrapText="1"/>
    </xf>
    <xf numFmtId="0" fontId="203" fillId="4" borderId="13" xfId="11" applyFont="1" applyFill="1" applyBorder="1" applyAlignment="1">
      <alignment horizontal="left" vertical="center" wrapText="1"/>
    </xf>
    <xf numFmtId="0" fontId="206" fillId="0" borderId="50" xfId="11" applyFont="1" applyBorder="1" applyAlignment="1">
      <alignment horizontal="left" vertical="center" wrapText="1"/>
    </xf>
    <xf numFmtId="0" fontId="206" fillId="0" borderId="30" xfId="11" applyFont="1" applyBorder="1" applyAlignment="1">
      <alignment horizontal="left" vertical="center" wrapText="1"/>
    </xf>
    <xf numFmtId="0" fontId="206" fillId="0" borderId="51" xfId="11" applyFont="1" applyBorder="1" applyAlignment="1">
      <alignment horizontal="left" vertical="center" wrapText="1"/>
    </xf>
    <xf numFmtId="0" fontId="206" fillId="0" borderId="3" xfId="11" applyFont="1" applyBorder="1" applyAlignment="1">
      <alignment horizontal="left" vertical="center" wrapText="1"/>
    </xf>
    <xf numFmtId="0" fontId="206" fillId="0" borderId="15" xfId="11" applyFont="1" applyBorder="1" applyAlignment="1">
      <alignment horizontal="left" vertical="center" wrapText="1"/>
    </xf>
    <xf numFmtId="0" fontId="206" fillId="0" borderId="4" xfId="11" applyFont="1" applyBorder="1" applyAlignment="1">
      <alignment horizontal="left" vertical="center" wrapText="1"/>
    </xf>
    <xf numFmtId="0" fontId="198" fillId="0" borderId="1" xfId="11" applyFont="1" applyBorder="1" applyAlignment="1">
      <alignment horizontal="center" vertical="center" wrapText="1"/>
    </xf>
    <xf numFmtId="0" fontId="215" fillId="0" borderId="1" xfId="11" applyFont="1" applyBorder="1" applyAlignment="1">
      <alignment horizontal="center" vertical="center"/>
    </xf>
    <xf numFmtId="0" fontId="197" fillId="0" borderId="55" xfId="11" applyFont="1" applyFill="1" applyBorder="1" applyAlignment="1">
      <alignment horizontal="center" vertical="center" wrapText="1"/>
    </xf>
    <xf numFmtId="0" fontId="197" fillId="0" borderId="26" xfId="11" applyFont="1" applyFill="1" applyBorder="1" applyAlignment="1">
      <alignment horizontal="center" vertical="center" wrapText="1"/>
    </xf>
    <xf numFmtId="0" fontId="197" fillId="0" borderId="1" xfId="11" applyFont="1" applyBorder="1" applyAlignment="1">
      <alignment horizontal="center" vertical="center"/>
    </xf>
    <xf numFmtId="0" fontId="197" fillId="0" borderId="1" xfId="11" applyFont="1" applyBorder="1" applyAlignment="1">
      <alignment horizontal="center" vertical="center" wrapText="1"/>
    </xf>
    <xf numFmtId="0" fontId="238" fillId="3" borderId="50" xfId="11" applyFont="1" applyFill="1" applyBorder="1" applyAlignment="1">
      <alignment horizontal="left" vertical="center" wrapText="1"/>
    </xf>
    <xf numFmtId="0" fontId="206" fillId="3" borderId="30" xfId="11" applyFont="1" applyFill="1" applyBorder="1" applyAlignment="1">
      <alignment horizontal="left" vertical="center" wrapText="1"/>
    </xf>
    <xf numFmtId="0" fontId="206" fillId="3" borderId="51" xfId="11" applyFont="1" applyFill="1" applyBorder="1" applyAlignment="1">
      <alignment horizontal="left" vertical="center" wrapText="1"/>
    </xf>
    <xf numFmtId="0" fontId="206" fillId="3" borderId="3" xfId="11" applyFont="1" applyFill="1" applyBorder="1" applyAlignment="1">
      <alignment horizontal="left" vertical="center" wrapText="1"/>
    </xf>
    <xf numFmtId="0" fontId="206" fillId="3" borderId="15" xfId="11" applyFont="1" applyFill="1" applyBorder="1" applyAlignment="1">
      <alignment horizontal="left" vertical="center" wrapText="1"/>
    </xf>
    <xf numFmtId="0" fontId="206" fillId="3" borderId="4" xfId="11" applyFont="1" applyFill="1" applyBorder="1" applyAlignment="1">
      <alignment horizontal="left" vertical="center" wrapText="1"/>
    </xf>
    <xf numFmtId="0" fontId="207" fillId="0" borderId="1" xfId="11" applyFont="1" applyBorder="1" applyAlignment="1">
      <alignment horizontal="center" vertical="center" wrapText="1"/>
    </xf>
    <xf numFmtId="0" fontId="178" fillId="0" borderId="34" xfId="11" applyFont="1" applyBorder="1" applyAlignment="1">
      <alignment horizontal="center" vertical="center" wrapText="1"/>
    </xf>
    <xf numFmtId="0" fontId="178" fillId="0" borderId="39" xfId="11" applyFont="1" applyBorder="1" applyAlignment="1">
      <alignment horizontal="center" vertical="center" wrapText="1"/>
    </xf>
    <xf numFmtId="0" fontId="178" fillId="0" borderId="40" xfId="11" applyFont="1" applyBorder="1" applyAlignment="1">
      <alignment horizontal="center" vertical="center" wrapText="1"/>
    </xf>
    <xf numFmtId="0" fontId="178" fillId="0" borderId="27" xfId="11" applyFont="1" applyBorder="1" applyAlignment="1">
      <alignment horizontal="center" vertical="center" wrapText="1"/>
    </xf>
    <xf numFmtId="0" fontId="178" fillId="0" borderId="45" xfId="11" applyFont="1" applyBorder="1" applyAlignment="1">
      <alignment horizontal="center" vertical="center" wrapText="1"/>
    </xf>
    <xf numFmtId="0" fontId="178" fillId="0" borderId="44" xfId="11" applyFont="1" applyBorder="1" applyAlignment="1">
      <alignment horizontal="center" vertical="center" wrapText="1"/>
    </xf>
    <xf numFmtId="0" fontId="206" fillId="3" borderId="13" xfId="11" applyFont="1" applyFill="1" applyBorder="1" applyAlignment="1">
      <alignment horizontal="left" vertical="center" wrapText="1"/>
    </xf>
    <xf numFmtId="0" fontId="251" fillId="3" borderId="50" xfId="11" applyFont="1" applyFill="1" applyBorder="1" applyAlignment="1">
      <alignment horizontal="left" vertical="center" wrapText="1"/>
    </xf>
    <xf numFmtId="0" fontId="251" fillId="3" borderId="30" xfId="11" applyFont="1" applyFill="1" applyBorder="1" applyAlignment="1">
      <alignment horizontal="left" vertical="center" wrapText="1"/>
    </xf>
    <xf numFmtId="0" fontId="251" fillId="3" borderId="51" xfId="11" applyFont="1" applyFill="1" applyBorder="1" applyAlignment="1">
      <alignment horizontal="left" vertical="center" wrapText="1"/>
    </xf>
    <xf numFmtId="0" fontId="251" fillId="3" borderId="2" xfId="11" applyFont="1" applyFill="1" applyBorder="1" applyAlignment="1">
      <alignment horizontal="left" vertical="center" wrapText="1"/>
    </xf>
    <xf numFmtId="0" fontId="251" fillId="3" borderId="0" xfId="11" applyFont="1" applyFill="1" applyBorder="1" applyAlignment="1">
      <alignment horizontal="left" vertical="center" wrapText="1"/>
    </xf>
    <xf numFmtId="0" fontId="251" fillId="3" borderId="52" xfId="11" applyFont="1" applyFill="1" applyBorder="1" applyAlignment="1">
      <alignment horizontal="left" vertical="center" wrapText="1"/>
    </xf>
    <xf numFmtId="0" fontId="251" fillId="3" borderId="3" xfId="11" applyFont="1" applyFill="1" applyBorder="1" applyAlignment="1">
      <alignment horizontal="left" vertical="center" wrapText="1"/>
    </xf>
    <xf numFmtId="0" fontId="251" fillId="3" borderId="15" xfId="11" applyFont="1" applyFill="1" applyBorder="1" applyAlignment="1">
      <alignment horizontal="left" vertical="center" wrapText="1"/>
    </xf>
    <xf numFmtId="0" fontId="251" fillId="3" borderId="4" xfId="11" applyFont="1" applyFill="1" applyBorder="1" applyAlignment="1">
      <alignment horizontal="left" vertical="center" wrapText="1"/>
    </xf>
    <xf numFmtId="0" fontId="198" fillId="3" borderId="34" xfId="11" applyFont="1" applyFill="1" applyBorder="1" applyAlignment="1">
      <alignment horizontal="center" vertical="center" wrapText="1"/>
    </xf>
    <xf numFmtId="0" fontId="198" fillId="3" borderId="40" xfId="11" applyFont="1" applyFill="1" applyBorder="1" applyAlignment="1">
      <alignment horizontal="center" vertical="center" wrapText="1"/>
    </xf>
    <xf numFmtId="0" fontId="198" fillId="3" borderId="35" xfId="11" applyFont="1" applyFill="1" applyBorder="1" applyAlignment="1">
      <alignment horizontal="center" vertical="center" wrapText="1"/>
    </xf>
    <xf numFmtId="0" fontId="198" fillId="3" borderId="36" xfId="11" applyFont="1" applyFill="1" applyBorder="1" applyAlignment="1">
      <alignment horizontal="center" vertical="center" wrapText="1"/>
    </xf>
    <xf numFmtId="0" fontId="192" fillId="0" borderId="50" xfId="11" applyFont="1" applyBorder="1" applyAlignment="1">
      <alignment horizontal="left" vertical="center" wrapText="1"/>
    </xf>
    <xf numFmtId="0" fontId="192" fillId="0" borderId="30" xfId="11" applyFont="1" applyBorder="1" applyAlignment="1">
      <alignment horizontal="left" vertical="center" wrapText="1"/>
    </xf>
    <xf numFmtId="0" fontId="192" fillId="0" borderId="51" xfId="11" applyFont="1" applyBorder="1" applyAlignment="1">
      <alignment horizontal="left" vertical="center" wrapText="1"/>
    </xf>
    <xf numFmtId="0" fontId="192" fillId="0" borderId="2" xfId="11" applyFont="1" applyBorder="1" applyAlignment="1">
      <alignment horizontal="left" vertical="center" wrapText="1"/>
    </xf>
    <xf numFmtId="0" fontId="192" fillId="0" borderId="0" xfId="11" applyFont="1" applyBorder="1" applyAlignment="1">
      <alignment horizontal="left" vertical="center" wrapText="1"/>
    </xf>
    <xf numFmtId="0" fontId="192" fillId="0" borderId="52" xfId="11" applyFont="1" applyBorder="1" applyAlignment="1">
      <alignment horizontal="left" vertical="center" wrapText="1"/>
    </xf>
    <xf numFmtId="0" fontId="192" fillId="0" borderId="3" xfId="11" applyFont="1" applyBorder="1" applyAlignment="1">
      <alignment horizontal="left" vertical="center" wrapText="1"/>
    </xf>
    <xf numFmtId="0" fontId="192" fillId="0" borderId="15" xfId="11" applyFont="1" applyBorder="1" applyAlignment="1">
      <alignment horizontal="left" vertical="center" wrapText="1"/>
    </xf>
    <xf numFmtId="0" fontId="192" fillId="0" borderId="4" xfId="11" applyFont="1" applyBorder="1" applyAlignment="1">
      <alignment horizontal="left" vertical="center" wrapText="1"/>
    </xf>
    <xf numFmtId="0" fontId="197" fillId="0" borderId="68" xfId="11" applyFont="1" applyBorder="1" applyAlignment="1">
      <alignment horizontal="center" vertical="center" wrapText="1"/>
    </xf>
    <xf numFmtId="0" fontId="197" fillId="0" borderId="69" xfId="11" applyFont="1" applyBorder="1" applyAlignment="1">
      <alignment horizontal="center" vertical="center" wrapText="1"/>
    </xf>
    <xf numFmtId="0" fontId="197" fillId="0" borderId="70" xfId="11" applyFont="1" applyBorder="1" applyAlignment="1">
      <alignment horizontal="center" vertical="center" wrapText="1"/>
    </xf>
    <xf numFmtId="0" fontId="207" fillId="3" borderId="34" xfId="11" applyFont="1" applyFill="1" applyBorder="1" applyAlignment="1">
      <alignment horizontal="center" vertical="center" wrapText="1"/>
    </xf>
    <xf numFmtId="0" fontId="197" fillId="0" borderId="34" xfId="11" applyFont="1" applyFill="1" applyBorder="1" applyAlignment="1">
      <alignment horizontal="center" vertical="center" wrapText="1"/>
    </xf>
    <xf numFmtId="0" fontId="197" fillId="0" borderId="39" xfId="11" applyFont="1" applyFill="1" applyBorder="1" applyAlignment="1">
      <alignment horizontal="center" vertical="center" wrapText="1"/>
    </xf>
    <xf numFmtId="0" fontId="197" fillId="0" borderId="40" xfId="11" applyFont="1" applyFill="1" applyBorder="1" applyAlignment="1">
      <alignment horizontal="center" vertical="center" wrapText="1"/>
    </xf>
    <xf numFmtId="0" fontId="197" fillId="0" borderId="27" xfId="11" applyFont="1" applyFill="1" applyBorder="1" applyAlignment="1">
      <alignment horizontal="center" vertical="center" wrapText="1"/>
    </xf>
    <xf numFmtId="0" fontId="197" fillId="0" borderId="45" xfId="11" applyFont="1" applyFill="1" applyBorder="1" applyAlignment="1">
      <alignment horizontal="center" vertical="center" wrapText="1"/>
    </xf>
    <xf numFmtId="0" fontId="197" fillId="0" borderId="44" xfId="11" applyFont="1" applyFill="1" applyBorder="1" applyAlignment="1">
      <alignment horizontal="center" vertical="center" wrapText="1"/>
    </xf>
    <xf numFmtId="0" fontId="238" fillId="3" borderId="13" xfId="11" applyFont="1" applyFill="1" applyBorder="1" applyAlignment="1">
      <alignment horizontal="left" vertical="center" wrapText="1"/>
    </xf>
    <xf numFmtId="0" fontId="203" fillId="0" borderId="13" xfId="11" applyFont="1" applyFill="1" applyBorder="1" applyAlignment="1">
      <alignment horizontal="left" vertical="center" wrapText="1"/>
    </xf>
    <xf numFmtId="0" fontId="197" fillId="0" borderId="13" xfId="11" applyFont="1" applyFill="1" applyBorder="1" applyAlignment="1">
      <alignment horizontal="left" vertical="center" wrapText="1"/>
    </xf>
    <xf numFmtId="0" fontId="203" fillId="0" borderId="49" xfId="11" applyFont="1" applyBorder="1" applyAlignment="1">
      <alignment horizontal="left" vertical="center" wrapText="1"/>
    </xf>
    <xf numFmtId="0" fontId="203" fillId="0" borderId="17" xfId="11" applyFont="1" applyBorder="1" applyAlignment="1">
      <alignment horizontal="left" vertical="center" wrapText="1"/>
    </xf>
    <xf numFmtId="0" fontId="200" fillId="3" borderId="34" xfId="11" applyFont="1" applyFill="1" applyBorder="1" applyAlignment="1">
      <alignment horizontal="center" vertical="center" wrapText="1"/>
    </xf>
    <xf numFmtId="0" fontId="212" fillId="3" borderId="40" xfId="11" applyFont="1" applyFill="1" applyBorder="1" applyAlignment="1">
      <alignment horizontal="center" vertical="center" wrapText="1"/>
    </xf>
    <xf numFmtId="0" fontId="212" fillId="3" borderId="35" xfId="11" applyFont="1" applyFill="1" applyBorder="1" applyAlignment="1">
      <alignment horizontal="center" vertical="center" wrapText="1"/>
    </xf>
    <xf numFmtId="0" fontId="212" fillId="3" borderId="36" xfId="11" applyFont="1" applyFill="1" applyBorder="1" applyAlignment="1">
      <alignment horizontal="center" vertical="center" wrapText="1"/>
    </xf>
    <xf numFmtId="0" fontId="188" fillId="0" borderId="35" xfId="11" applyFont="1" applyBorder="1" applyAlignment="1">
      <alignment horizontal="center" vertical="center" wrapText="1"/>
    </xf>
    <xf numFmtId="0" fontId="188" fillId="0" borderId="0" xfId="11" applyFont="1" applyBorder="1" applyAlignment="1">
      <alignment horizontal="center" vertical="center" wrapText="1"/>
    </xf>
    <xf numFmtId="0" fontId="188" fillId="0" borderId="36" xfId="11" applyFont="1" applyBorder="1" applyAlignment="1">
      <alignment horizontal="center" vertical="center" wrapText="1"/>
    </xf>
    <xf numFmtId="0" fontId="188" fillId="0" borderId="27" xfId="11" applyFont="1" applyBorder="1" applyAlignment="1">
      <alignment horizontal="center" vertical="center" wrapText="1"/>
    </xf>
    <xf numFmtId="0" fontId="188" fillId="0" borderId="45" xfId="11" applyFont="1" applyBorder="1" applyAlignment="1">
      <alignment horizontal="center" vertical="center" wrapText="1"/>
    </xf>
    <xf numFmtId="0" fontId="188" fillId="0" borderId="44" xfId="11" applyFont="1" applyBorder="1" applyAlignment="1">
      <alignment horizontal="center" vertical="center" wrapText="1"/>
    </xf>
    <xf numFmtId="176" fontId="195" fillId="0" borderId="28" xfId="11" applyNumberFormat="1" applyFont="1" applyFill="1" applyBorder="1" applyAlignment="1">
      <alignment horizontal="center" vertical="center"/>
    </xf>
    <xf numFmtId="176" fontId="195" fillId="0" borderId="31" xfId="11" applyNumberFormat="1" applyFont="1" applyFill="1" applyBorder="1" applyAlignment="1">
      <alignment horizontal="center" vertical="center"/>
    </xf>
    <xf numFmtId="0" fontId="204" fillId="0" borderId="13" xfId="11" applyFont="1" applyFill="1" applyBorder="1" applyAlignment="1">
      <alignment horizontal="left" vertical="center" wrapText="1"/>
    </xf>
    <xf numFmtId="0" fontId="206" fillId="0" borderId="13" xfId="11" applyFont="1" applyFill="1" applyBorder="1" applyAlignment="1">
      <alignment horizontal="left" vertical="center" wrapText="1"/>
    </xf>
    <xf numFmtId="0" fontId="193" fillId="5" borderId="26" xfId="11" applyFont="1" applyFill="1" applyBorder="1" applyAlignment="1">
      <alignment horizontal="center" vertical="center"/>
    </xf>
    <xf numFmtId="0" fontId="207" fillId="3" borderId="40" xfId="11" applyFont="1" applyFill="1" applyBorder="1" applyAlignment="1">
      <alignment horizontal="center" vertical="center" wrapText="1"/>
    </xf>
    <xf numFmtId="0" fontId="207" fillId="3" borderId="35" xfId="11" applyFont="1" applyFill="1" applyBorder="1" applyAlignment="1">
      <alignment horizontal="center" vertical="center" wrapText="1"/>
    </xf>
    <xf numFmtId="0" fontId="207" fillId="3" borderId="36" xfId="11" applyFont="1" applyFill="1" applyBorder="1" applyAlignment="1">
      <alignment horizontal="center" vertical="center" wrapText="1"/>
    </xf>
    <xf numFmtId="0" fontId="207" fillId="3" borderId="27" xfId="11" applyFont="1" applyFill="1" applyBorder="1" applyAlignment="1">
      <alignment horizontal="center" vertical="center" wrapText="1"/>
    </xf>
    <xf numFmtId="0" fontId="207" fillId="3" borderId="44" xfId="11" applyFont="1" applyFill="1" applyBorder="1" applyAlignment="1">
      <alignment horizontal="center" vertical="center" wrapText="1"/>
    </xf>
    <xf numFmtId="0" fontId="146" fillId="0" borderId="0" xfId="0" applyFont="1" applyAlignment="1">
      <alignment horizontal="center" vertical="center"/>
    </xf>
    <xf numFmtId="0" fontId="150" fillId="0" borderId="0" xfId="0" applyFont="1" applyAlignment="1">
      <alignment horizontal="center" vertical="center"/>
    </xf>
    <xf numFmtId="0" fontId="169" fillId="6" borderId="0" xfId="11" applyFont="1" applyFill="1" applyAlignment="1">
      <alignment horizontal="center" vertical="center"/>
    </xf>
    <xf numFmtId="0" fontId="170" fillId="0" borderId="5" xfId="11" applyFont="1" applyFill="1" applyBorder="1" applyAlignment="1">
      <alignment horizontal="center" vertical="center"/>
    </xf>
    <xf numFmtId="0" fontId="170" fillId="0" borderId="7" xfId="11" applyFont="1" applyFill="1" applyBorder="1" applyAlignment="1">
      <alignment horizontal="center" vertical="center"/>
    </xf>
    <xf numFmtId="0" fontId="170" fillId="0" borderId="8" xfId="11" applyFont="1" applyFill="1" applyBorder="1" applyAlignment="1">
      <alignment horizontal="center" vertical="center"/>
    </xf>
    <xf numFmtId="0" fontId="170" fillId="0" borderId="9" xfId="11" applyFont="1" applyFill="1" applyBorder="1" applyAlignment="1">
      <alignment horizontal="center" vertical="center"/>
    </xf>
    <xf numFmtId="0" fontId="170" fillId="0" borderId="10" xfId="11" applyFont="1" applyFill="1" applyBorder="1" applyAlignment="1">
      <alignment horizontal="center" vertical="center"/>
    </xf>
    <xf numFmtId="0" fontId="170" fillId="0" borderId="12" xfId="11" applyFont="1" applyFill="1" applyBorder="1" applyAlignment="1">
      <alignment horizontal="center" vertical="center"/>
    </xf>
    <xf numFmtId="0" fontId="203" fillId="0" borderId="5" xfId="11" applyFont="1" applyFill="1" applyBorder="1" applyAlignment="1">
      <alignment horizontal="left" vertical="center" wrapText="1"/>
    </xf>
    <xf numFmtId="0" fontId="203" fillId="0" borderId="6" xfId="11" applyFont="1" applyFill="1" applyBorder="1" applyAlignment="1">
      <alignment horizontal="left" vertical="center" wrapText="1"/>
    </xf>
    <xf numFmtId="0" fontId="203" fillId="0" borderId="7" xfId="11" applyFont="1" applyFill="1" applyBorder="1" applyAlignment="1">
      <alignment horizontal="left" vertical="center" wrapText="1"/>
    </xf>
    <xf numFmtId="0" fontId="203" fillId="0" borderId="8" xfId="11" applyFont="1" applyFill="1" applyBorder="1" applyAlignment="1">
      <alignment horizontal="left" vertical="center" wrapText="1"/>
    </xf>
    <xf numFmtId="0" fontId="203" fillId="0" borderId="1" xfId="11" applyFont="1" applyFill="1" applyBorder="1" applyAlignment="1">
      <alignment horizontal="left" vertical="center" wrapText="1"/>
    </xf>
    <xf numFmtId="0" fontId="203" fillId="0" borderId="9" xfId="11" applyFont="1" applyFill="1" applyBorder="1" applyAlignment="1">
      <alignment horizontal="left" vertical="center" wrapText="1"/>
    </xf>
    <xf numFmtId="0" fontId="203" fillId="0" borderId="10" xfId="11" applyFont="1" applyFill="1" applyBorder="1" applyAlignment="1">
      <alignment horizontal="left" vertical="center" wrapText="1"/>
    </xf>
    <xf numFmtId="0" fontId="203" fillId="0" borderId="11" xfId="11" applyFont="1" applyFill="1" applyBorder="1" applyAlignment="1">
      <alignment horizontal="left" vertical="center" wrapText="1"/>
    </xf>
    <xf numFmtId="0" fontId="203" fillId="0" borderId="12" xfId="11" applyFont="1" applyFill="1" applyBorder="1" applyAlignment="1">
      <alignment horizontal="left" vertical="center" wrapText="1"/>
    </xf>
    <xf numFmtId="0" fontId="197" fillId="0" borderId="59" xfId="11" applyFont="1" applyBorder="1" applyAlignment="1">
      <alignment horizontal="center" vertical="center"/>
    </xf>
    <xf numFmtId="0" fontId="197" fillId="0" borderId="60" xfId="11" applyFont="1" applyBorder="1" applyAlignment="1">
      <alignment horizontal="center" vertical="center"/>
    </xf>
    <xf numFmtId="0" fontId="105" fillId="3" borderId="61" xfId="11" applyFont="1" applyFill="1" applyBorder="1" applyAlignment="1">
      <alignment horizontal="center" vertical="center" wrapText="1"/>
    </xf>
    <xf numFmtId="0" fontId="105" fillId="3" borderId="62" xfId="11" applyFont="1" applyFill="1" applyBorder="1" applyAlignment="1">
      <alignment horizontal="center" vertical="center" wrapText="1"/>
    </xf>
    <xf numFmtId="0" fontId="105" fillId="3" borderId="63" xfId="11" applyFont="1" applyFill="1" applyBorder="1" applyAlignment="1">
      <alignment horizontal="center" vertical="center" wrapText="1"/>
    </xf>
    <xf numFmtId="0" fontId="170" fillId="0" borderId="49" xfId="11" applyFont="1" applyBorder="1" applyAlignment="1">
      <alignment horizontal="center" vertical="center"/>
    </xf>
    <xf numFmtId="0" fontId="170" fillId="0" borderId="17" xfId="11" applyFont="1" applyBorder="1" applyAlignment="1">
      <alignment horizontal="center" vertical="center"/>
    </xf>
    <xf numFmtId="0" fontId="191" fillId="0" borderId="49" xfId="11" applyFont="1" applyBorder="1" applyAlignment="1">
      <alignment horizontal="left" vertical="center" wrapText="1"/>
    </xf>
    <xf numFmtId="0" fontId="192" fillId="0" borderId="49" xfId="11" applyFont="1" applyBorder="1" applyAlignment="1">
      <alignment horizontal="left" vertical="center" wrapText="1"/>
    </xf>
    <xf numFmtId="0" fontId="192" fillId="0" borderId="17" xfId="11" applyFont="1" applyBorder="1" applyAlignment="1">
      <alignment horizontal="left" vertical="center" wrapText="1"/>
    </xf>
    <xf numFmtId="0" fontId="207" fillId="0" borderId="34" xfId="11" applyFont="1" applyBorder="1" applyAlignment="1">
      <alignment horizontal="center" vertical="center" wrapText="1"/>
    </xf>
    <xf numFmtId="0" fontId="198" fillId="0" borderId="40" xfId="11" applyFont="1" applyBorder="1" applyAlignment="1">
      <alignment horizontal="center" vertical="center" wrapText="1"/>
    </xf>
    <xf numFmtId="0" fontId="198" fillId="0" borderId="35" xfId="11" applyFont="1" applyBorder="1" applyAlignment="1">
      <alignment horizontal="center" vertical="center" wrapText="1"/>
    </xf>
    <xf numFmtId="0" fontId="198" fillId="0" borderId="36" xfId="11" applyFont="1" applyBorder="1" applyAlignment="1">
      <alignment horizontal="center" vertical="center" wrapText="1"/>
    </xf>
    <xf numFmtId="0" fontId="198" fillId="0" borderId="27" xfId="11" applyFont="1" applyBorder="1" applyAlignment="1">
      <alignment horizontal="center" vertical="center" wrapText="1"/>
    </xf>
    <xf numFmtId="0" fontId="198" fillId="0" borderId="44" xfId="11" applyFont="1" applyBorder="1" applyAlignment="1">
      <alignment horizontal="center" vertical="center" wrapText="1"/>
    </xf>
    <xf numFmtId="0" fontId="170" fillId="0" borderId="50" xfId="11" applyFont="1" applyBorder="1" applyAlignment="1">
      <alignment horizontal="center" vertical="center"/>
    </xf>
    <xf numFmtId="0" fontId="170" fillId="0" borderId="51" xfId="11" applyFont="1" applyBorder="1" applyAlignment="1">
      <alignment horizontal="center" vertical="center"/>
    </xf>
    <xf numFmtId="0" fontId="170" fillId="0" borderId="3" xfId="11" applyFont="1" applyBorder="1" applyAlignment="1">
      <alignment horizontal="center" vertical="center"/>
    </xf>
    <xf numFmtId="0" fontId="170" fillId="0" borderId="4" xfId="11" applyFont="1" applyBorder="1" applyAlignment="1">
      <alignment horizontal="center" vertical="center"/>
    </xf>
    <xf numFmtId="0" fontId="191" fillId="0" borderId="50" xfId="11" applyFont="1" applyFill="1" applyBorder="1" applyAlignment="1">
      <alignment horizontal="left" vertical="center" wrapText="1"/>
    </xf>
    <xf numFmtId="0" fontId="192" fillId="0" borderId="30" xfId="11" applyFont="1" applyFill="1" applyBorder="1" applyAlignment="1">
      <alignment horizontal="left" vertical="center" wrapText="1"/>
    </xf>
    <xf numFmtId="0" fontId="192" fillId="0" borderId="51" xfId="11" applyFont="1" applyFill="1" applyBorder="1" applyAlignment="1">
      <alignment horizontal="left" vertical="center" wrapText="1"/>
    </xf>
    <xf numFmtId="0" fontId="192" fillId="0" borderId="3" xfId="11" applyFont="1" applyFill="1" applyBorder="1" applyAlignment="1">
      <alignment horizontal="left" vertical="center" wrapText="1"/>
    </xf>
    <xf numFmtId="0" fontId="192" fillId="0" borderId="15" xfId="11" applyFont="1" applyFill="1" applyBorder="1" applyAlignment="1">
      <alignment horizontal="left" vertical="center" wrapText="1"/>
    </xf>
    <xf numFmtId="0" fontId="192" fillId="0" borderId="4" xfId="11" applyFont="1" applyFill="1" applyBorder="1" applyAlignment="1">
      <alignment horizontal="left" vertical="center" wrapText="1"/>
    </xf>
    <xf numFmtId="0" fontId="194" fillId="0" borderId="34" xfId="11" applyFont="1" applyBorder="1" applyAlignment="1">
      <alignment horizontal="center" vertical="center" wrapText="1"/>
    </xf>
    <xf numFmtId="0" fontId="194" fillId="0" borderId="40" xfId="11" applyFont="1" applyBorder="1" applyAlignment="1">
      <alignment horizontal="center" vertical="center" wrapText="1"/>
    </xf>
    <xf numFmtId="0" fontId="194" fillId="0" borderId="35" xfId="11" applyFont="1" applyBorder="1" applyAlignment="1">
      <alignment horizontal="center" vertical="center" wrapText="1"/>
    </xf>
    <xf numFmtId="0" fontId="194" fillId="0" borderId="36" xfId="11" applyFont="1" applyBorder="1" applyAlignment="1">
      <alignment horizontal="center" vertical="center" wrapText="1"/>
    </xf>
    <xf numFmtId="0" fontId="197" fillId="4" borderId="34" xfId="11" applyFont="1" applyFill="1" applyBorder="1" applyAlignment="1">
      <alignment horizontal="center" vertical="center" wrapText="1"/>
    </xf>
    <xf numFmtId="0" fontId="197" fillId="4" borderId="39" xfId="11" applyFont="1" applyFill="1" applyBorder="1" applyAlignment="1">
      <alignment horizontal="center" vertical="center" wrapText="1"/>
    </xf>
    <xf numFmtId="0" fontId="197" fillId="4" borderId="40" xfId="11" applyFont="1" applyFill="1" applyBorder="1" applyAlignment="1">
      <alignment horizontal="center" vertical="center" wrapText="1"/>
    </xf>
    <xf numFmtId="0" fontId="197" fillId="4" borderId="27" xfId="11" applyFont="1" applyFill="1" applyBorder="1" applyAlignment="1">
      <alignment horizontal="center" vertical="center" wrapText="1"/>
    </xf>
    <xf numFmtId="0" fontId="197" fillId="4" borderId="45" xfId="11" applyFont="1" applyFill="1" applyBorder="1" applyAlignment="1">
      <alignment horizontal="center" vertical="center" wrapText="1"/>
    </xf>
    <xf numFmtId="0" fontId="197" fillId="4" borderId="44" xfId="11" applyFont="1" applyFill="1" applyBorder="1" applyAlignment="1">
      <alignment horizontal="center" vertical="center" wrapText="1"/>
    </xf>
    <xf numFmtId="0" fontId="187" fillId="0" borderId="13" xfId="11" applyFont="1" applyFill="1" applyBorder="1" applyAlignment="1">
      <alignment horizontal="center" vertical="center"/>
    </xf>
    <xf numFmtId="0" fontId="188" fillId="0" borderId="13" xfId="11" applyFont="1" applyFill="1" applyBorder="1" applyAlignment="1">
      <alignment horizontal="left" vertical="center" wrapText="1"/>
    </xf>
    <xf numFmtId="0" fontId="190" fillId="0" borderId="0" xfId="11" applyFont="1" applyFill="1" applyBorder="1" applyAlignment="1">
      <alignment horizontal="left" vertical="center"/>
    </xf>
    <xf numFmtId="0" fontId="144" fillId="0" borderId="0" xfId="0" applyFont="1" applyBorder="1" applyAlignment="1">
      <alignment horizontal="left" vertical="center"/>
    </xf>
    <xf numFmtId="0" fontId="169" fillId="6" borderId="15" xfId="0" applyFont="1" applyFill="1" applyBorder="1" applyAlignment="1">
      <alignment horizontal="center" vertical="center"/>
    </xf>
    <xf numFmtId="0" fontId="170" fillId="0" borderId="13" xfId="0" applyFont="1" applyFill="1" applyBorder="1" applyAlignment="1">
      <alignment horizontal="center" vertical="center"/>
    </xf>
    <xf numFmtId="0" fontId="252" fillId="0" borderId="13" xfId="0" applyFont="1" applyBorder="1" applyAlignment="1">
      <alignment horizontal="center" vertical="center" wrapText="1"/>
    </xf>
    <xf numFmtId="0" fontId="123" fillId="0" borderId="13" xfId="0" applyFont="1" applyBorder="1" applyAlignment="1">
      <alignment horizontal="center" vertical="center" wrapText="1"/>
    </xf>
    <xf numFmtId="0" fontId="144" fillId="4" borderId="15" xfId="0" applyFont="1" applyFill="1" applyBorder="1" applyAlignment="1">
      <alignment horizontal="left" vertical="center"/>
    </xf>
    <xf numFmtId="0" fontId="144" fillId="0" borderId="45" xfId="0" applyFont="1" applyBorder="1" applyAlignment="1">
      <alignment horizontal="left" vertical="center"/>
    </xf>
    <xf numFmtId="0" fontId="150" fillId="5" borderId="26" xfId="0" applyFont="1" applyFill="1" applyBorder="1" applyAlignment="1">
      <alignment horizontal="center" vertical="center"/>
    </xf>
    <xf numFmtId="0" fontId="98" fillId="0" borderId="1" xfId="0" applyFont="1" applyBorder="1" applyAlignment="1">
      <alignment horizontal="center" vertical="center" wrapText="1"/>
    </xf>
    <xf numFmtId="0" fontId="157" fillId="0" borderId="1" xfId="0" applyFont="1" applyBorder="1" applyAlignment="1">
      <alignment horizontal="center" vertical="center" wrapText="1"/>
    </xf>
    <xf numFmtId="0" fontId="116" fillId="0" borderId="1" xfId="0" applyFont="1" applyBorder="1" applyAlignment="1">
      <alignment horizontal="center" vertical="center"/>
    </xf>
    <xf numFmtId="0" fontId="116" fillId="0" borderId="1" xfId="0" applyFont="1" applyBorder="1" applyAlignment="1">
      <alignment horizontal="center" vertical="center" wrapText="1"/>
    </xf>
    <xf numFmtId="0" fontId="158" fillId="0" borderId="13" xfId="0" applyFont="1" applyBorder="1" applyAlignment="1">
      <alignment horizontal="center" vertical="center"/>
    </xf>
    <xf numFmtId="0" fontId="158" fillId="0" borderId="14" xfId="0" applyFont="1" applyBorder="1" applyAlignment="1">
      <alignment horizontal="left" vertical="center"/>
    </xf>
    <xf numFmtId="0" fontId="158" fillId="0" borderId="16" xfId="0" applyFont="1" applyBorder="1" applyAlignment="1">
      <alignment horizontal="left" vertical="center"/>
    </xf>
    <xf numFmtId="0" fontId="158" fillId="0" borderId="18" xfId="0" applyFont="1" applyBorder="1" applyAlignment="1">
      <alignment horizontal="left" vertical="center"/>
    </xf>
    <xf numFmtId="0" fontId="157" fillId="0" borderId="28" xfId="0" applyFont="1" applyBorder="1" applyAlignment="1">
      <alignment horizontal="center" vertical="center" wrapText="1"/>
    </xf>
    <xf numFmtId="0" fontId="116" fillId="0" borderId="28" xfId="0" applyFont="1" applyBorder="1" applyAlignment="1">
      <alignment horizontal="center" vertical="center"/>
    </xf>
    <xf numFmtId="0" fontId="140" fillId="0" borderId="34" xfId="0" applyFont="1" applyFill="1" applyBorder="1" applyAlignment="1">
      <alignment horizontal="center" vertical="center" wrapText="1"/>
    </xf>
    <xf numFmtId="0" fontId="140" fillId="0" borderId="39" xfId="0" applyFont="1" applyFill="1" applyBorder="1" applyAlignment="1">
      <alignment horizontal="center" vertical="center" wrapText="1"/>
    </xf>
    <xf numFmtId="0" fontId="140" fillId="0" borderId="40" xfId="0" applyFont="1" applyFill="1" applyBorder="1" applyAlignment="1">
      <alignment horizontal="center" vertical="center" wrapText="1"/>
    </xf>
    <xf numFmtId="0" fontId="140" fillId="0" borderId="27" xfId="0" applyFont="1" applyFill="1" applyBorder="1" applyAlignment="1">
      <alignment horizontal="center" vertical="center" wrapText="1"/>
    </xf>
    <xf numFmtId="0" fontId="140" fillId="0" borderId="45" xfId="0" applyFont="1" applyFill="1" applyBorder="1" applyAlignment="1">
      <alignment horizontal="center" vertical="center" wrapText="1"/>
    </xf>
    <xf numFmtId="0" fontId="140" fillId="0" borderId="44" xfId="0" applyFont="1" applyFill="1" applyBorder="1" applyAlignment="1">
      <alignment horizontal="center" vertical="center" wrapText="1"/>
    </xf>
    <xf numFmtId="0" fontId="144" fillId="4" borderId="0" xfId="0" applyFont="1" applyFill="1" applyBorder="1" applyAlignment="1">
      <alignment horizontal="left" vertical="center"/>
    </xf>
    <xf numFmtId="0" fontId="150" fillId="5" borderId="1" xfId="0" applyFont="1" applyFill="1" applyBorder="1" applyAlignment="1">
      <alignment horizontal="center" vertical="center"/>
    </xf>
    <xf numFmtId="0" fontId="158" fillId="0" borderId="50" xfId="0" applyFont="1" applyBorder="1" applyAlignment="1">
      <alignment horizontal="center" vertical="center"/>
    </xf>
    <xf numFmtId="0" fontId="158" fillId="0" borderId="51" xfId="0" applyFont="1" applyBorder="1" applyAlignment="1">
      <alignment horizontal="center" vertical="center"/>
    </xf>
    <xf numFmtId="0" fontId="158" fillId="0" borderId="3" xfId="0" applyFont="1" applyBorder="1" applyAlignment="1">
      <alignment horizontal="center" vertical="center"/>
    </xf>
    <xf numFmtId="0" fontId="158" fillId="0" borderId="4" xfId="0" applyFont="1" applyBorder="1" applyAlignment="1">
      <alignment horizontal="center" vertical="center"/>
    </xf>
    <xf numFmtId="0" fontId="158" fillId="0" borderId="13" xfId="0" applyFont="1" applyBorder="1" applyAlignment="1">
      <alignment horizontal="center" vertical="center" wrapText="1"/>
    </xf>
    <xf numFmtId="0" fontId="116" fillId="0" borderId="34" xfId="0" applyFont="1" applyBorder="1" applyAlignment="1">
      <alignment horizontal="center" vertical="center"/>
    </xf>
    <xf numFmtId="0" fontId="116" fillId="0" borderId="40" xfId="0" applyFont="1" applyBorder="1" applyAlignment="1">
      <alignment horizontal="center" vertical="center"/>
    </xf>
    <xf numFmtId="0" fontId="116" fillId="0" borderId="27" xfId="0" applyFont="1" applyBorder="1" applyAlignment="1">
      <alignment horizontal="center" vertical="center"/>
    </xf>
    <xf numFmtId="0" fontId="116" fillId="0" borderId="44" xfId="0" applyFont="1" applyBorder="1" applyAlignment="1">
      <alignment horizontal="center" vertical="center"/>
    </xf>
    <xf numFmtId="0" fontId="116" fillId="0" borderId="34" xfId="0" applyFont="1" applyBorder="1" applyAlignment="1">
      <alignment horizontal="center" vertical="center" wrapText="1"/>
    </xf>
    <xf numFmtId="0" fontId="116" fillId="0" borderId="39" xfId="0" applyFont="1" applyBorder="1" applyAlignment="1">
      <alignment horizontal="center" vertical="center" wrapText="1"/>
    </xf>
    <xf numFmtId="0" fontId="116" fillId="0" borderId="40" xfId="0" applyFont="1" applyBorder="1" applyAlignment="1">
      <alignment horizontal="center" vertical="center" wrapText="1"/>
    </xf>
    <xf numFmtId="0" fontId="116" fillId="0" borderId="27" xfId="0" applyFont="1" applyBorder="1" applyAlignment="1">
      <alignment horizontal="center" vertical="center" wrapText="1"/>
    </xf>
    <xf numFmtId="0" fontId="116" fillId="0" borderId="45" xfId="0" applyFont="1" applyBorder="1" applyAlignment="1">
      <alignment horizontal="center" vertical="center" wrapText="1"/>
    </xf>
    <xf numFmtId="0" fontId="116" fillId="0" borderId="44" xfId="0" applyFont="1" applyBorder="1" applyAlignment="1">
      <alignment horizontal="center" vertical="center" wrapText="1"/>
    </xf>
    <xf numFmtId="0" fontId="150" fillId="5" borderId="32" xfId="0" applyFont="1" applyFill="1" applyBorder="1" applyAlignment="1">
      <alignment horizontal="center" vertical="center"/>
    </xf>
    <xf numFmtId="0" fontId="150" fillId="5" borderId="48" xfId="0" applyFont="1" applyFill="1" applyBorder="1" applyAlignment="1">
      <alignment horizontal="center" vertical="center"/>
    </xf>
    <xf numFmtId="0" fontId="98" fillId="0" borderId="34" xfId="0" applyFont="1" applyBorder="1" applyAlignment="1">
      <alignment horizontal="center" vertical="center" wrapText="1"/>
    </xf>
    <xf numFmtId="0" fontId="98" fillId="0" borderId="40" xfId="0" applyFont="1" applyBorder="1" applyAlignment="1">
      <alignment horizontal="center" vertical="center" wrapText="1"/>
    </xf>
    <xf numFmtId="0" fontId="98" fillId="0" borderId="35" xfId="0" applyFont="1" applyBorder="1" applyAlignment="1">
      <alignment horizontal="center" vertical="center" wrapText="1"/>
    </xf>
    <xf numFmtId="0" fontId="98" fillId="0" borderId="36" xfId="0" applyFont="1" applyBorder="1" applyAlignment="1">
      <alignment horizontal="center" vertical="center" wrapText="1"/>
    </xf>
    <xf numFmtId="0" fontId="98" fillId="0" borderId="27" xfId="0" applyFont="1" applyBorder="1" applyAlignment="1">
      <alignment horizontal="center" vertical="center" wrapText="1"/>
    </xf>
    <xf numFmtId="0" fontId="98" fillId="0" borderId="44" xfId="0" applyFont="1" applyBorder="1" applyAlignment="1">
      <alignment horizontal="center" vertical="center" wrapText="1"/>
    </xf>
    <xf numFmtId="0" fontId="150" fillId="5" borderId="28" xfId="0" applyFont="1" applyFill="1" applyBorder="1" applyAlignment="1">
      <alignment horizontal="center" vertical="center"/>
    </xf>
    <xf numFmtId="0" fontId="150" fillId="5" borderId="31" xfId="0" applyFont="1" applyFill="1" applyBorder="1" applyAlignment="1">
      <alignment horizontal="center" vertical="center"/>
    </xf>
    <xf numFmtId="0" fontId="100" fillId="0" borderId="34" xfId="0" applyFont="1" applyBorder="1" applyAlignment="1">
      <alignment horizontal="center" vertical="center" wrapText="1"/>
    </xf>
    <xf numFmtId="0" fontId="100" fillId="0" borderId="40" xfId="0" applyFont="1" applyBorder="1" applyAlignment="1">
      <alignment horizontal="center" vertical="center" wrapText="1"/>
    </xf>
    <xf numFmtId="0" fontId="100" fillId="0" borderId="35" xfId="0" applyFont="1" applyBorder="1" applyAlignment="1">
      <alignment horizontal="center" vertical="center" wrapText="1"/>
    </xf>
    <xf numFmtId="0" fontId="100" fillId="0" borderId="36" xfId="0" applyFont="1" applyBorder="1" applyAlignment="1">
      <alignment horizontal="center" vertical="center" wrapText="1"/>
    </xf>
    <xf numFmtId="0" fontId="100" fillId="0" borderId="27" xfId="0" applyFont="1" applyBorder="1" applyAlignment="1">
      <alignment horizontal="center" vertical="center" wrapText="1"/>
    </xf>
    <xf numFmtId="0" fontId="100" fillId="0" borderId="44" xfId="0" applyFont="1" applyBorder="1" applyAlignment="1">
      <alignment horizontal="center" vertical="center" wrapText="1"/>
    </xf>
    <xf numFmtId="0" fontId="99" fillId="0" borderId="34" xfId="0" applyFont="1" applyBorder="1" applyAlignment="1">
      <alignment horizontal="center" vertical="center" wrapText="1"/>
    </xf>
    <xf numFmtId="0" fontId="99" fillId="0" borderId="39" xfId="0" applyFont="1" applyBorder="1" applyAlignment="1">
      <alignment horizontal="center" vertical="center" wrapText="1"/>
    </xf>
    <xf numFmtId="0" fontId="99" fillId="0" borderId="35" xfId="0" applyFont="1" applyBorder="1" applyAlignment="1">
      <alignment horizontal="center" vertical="center" wrapText="1"/>
    </xf>
    <xf numFmtId="0" fontId="99" fillId="0" borderId="0" xfId="0" applyFont="1" applyBorder="1" applyAlignment="1">
      <alignment horizontal="center" vertical="center" wrapText="1"/>
    </xf>
    <xf numFmtId="0" fontId="146" fillId="0" borderId="0" xfId="11" applyFont="1" applyAlignment="1">
      <alignment horizontal="center" vertical="center"/>
    </xf>
    <xf numFmtId="0" fontId="150" fillId="0" borderId="0" xfId="11" applyFont="1" applyAlignment="1">
      <alignment horizontal="center" vertical="center"/>
    </xf>
    <xf numFmtId="0" fontId="143" fillId="6" borderId="0" xfId="11" applyFont="1" applyFill="1" applyAlignment="1">
      <alignment horizontal="center" vertical="center"/>
    </xf>
    <xf numFmtId="0" fontId="142" fillId="0" borderId="13" xfId="11" applyFont="1" applyBorder="1" applyAlignment="1">
      <alignment horizontal="center" vertical="center"/>
    </xf>
    <xf numFmtId="0" fontId="146" fillId="0" borderId="13" xfId="11" applyFont="1" applyBorder="1" applyAlignment="1">
      <alignment horizontal="center" vertical="center" wrapText="1"/>
    </xf>
    <xf numFmtId="0" fontId="116" fillId="0" borderId="13" xfId="11" applyFont="1" applyBorder="1" applyAlignment="1">
      <alignment horizontal="center" vertical="center" wrapText="1"/>
    </xf>
    <xf numFmtId="0" fontId="147" fillId="0" borderId="13" xfId="0" applyFont="1" applyBorder="1" applyAlignment="1">
      <alignment horizontal="center" vertical="center" wrapText="1"/>
    </xf>
    <xf numFmtId="0" fontId="158" fillId="0" borderId="13" xfId="0" applyFont="1" applyBorder="1" applyAlignment="1">
      <alignment horizontal="left" vertical="center"/>
    </xf>
    <xf numFmtId="0" fontId="116" fillId="0" borderId="35" xfId="0" applyFont="1" applyBorder="1" applyAlignment="1">
      <alignment horizontal="center" vertical="center" wrapText="1"/>
    </xf>
    <xf numFmtId="0" fontId="147" fillId="0" borderId="49" xfId="0" applyFont="1" applyBorder="1" applyAlignment="1">
      <alignment horizontal="center" vertical="center"/>
    </xf>
    <xf numFmtId="0" fontId="158" fillId="0" borderId="49" xfId="0" applyFont="1" applyBorder="1" applyAlignment="1">
      <alignment horizontal="left" vertical="center" wrapText="1"/>
    </xf>
    <xf numFmtId="0" fontId="123" fillId="0" borderId="49" xfId="0" applyFont="1" applyBorder="1" applyAlignment="1">
      <alignment horizontal="left" vertical="center" wrapText="1"/>
    </xf>
    <xf numFmtId="0" fontId="225" fillId="0" borderId="1" xfId="0" applyFont="1" applyBorder="1" applyAlignment="1">
      <alignment horizontal="center" vertical="center" wrapText="1"/>
    </xf>
    <xf numFmtId="0" fontId="226" fillId="0" borderId="1" xfId="0" applyFont="1" applyBorder="1" applyAlignment="1">
      <alignment horizontal="center" vertical="center"/>
    </xf>
    <xf numFmtId="0" fontId="268" fillId="0" borderId="1" xfId="0" applyFont="1" applyBorder="1" applyAlignment="1">
      <alignment horizontal="center" vertical="center" wrapText="1"/>
    </xf>
    <xf numFmtId="0" fontId="279" fillId="0" borderId="1" xfId="0" applyFont="1" applyBorder="1" applyAlignment="1">
      <alignment horizontal="center" vertical="center" wrapText="1"/>
    </xf>
    <xf numFmtId="0" fontId="280" fillId="0" borderId="1" xfId="0" applyFont="1" applyBorder="1" applyAlignment="1">
      <alignment horizontal="center" vertical="center"/>
    </xf>
    <xf numFmtId="0" fontId="146" fillId="0" borderId="13" xfId="0" applyFont="1" applyBorder="1" applyAlignment="1">
      <alignment horizontal="left" vertical="center" wrapText="1"/>
    </xf>
    <xf numFmtId="0" fontId="158" fillId="0" borderId="13" xfId="0" applyFont="1" applyBorder="1" applyAlignment="1">
      <alignment horizontal="left" vertical="center" wrapText="1"/>
    </xf>
    <xf numFmtId="0" fontId="157" fillId="0" borderId="1" xfId="0" applyFont="1" applyBorder="1" applyAlignment="1">
      <alignment horizontal="center" vertical="center"/>
    </xf>
    <xf numFmtId="0" fontId="144" fillId="4" borderId="45" xfId="0" applyFont="1" applyFill="1" applyBorder="1" applyAlignment="1">
      <alignment horizontal="left" vertical="center"/>
    </xf>
    <xf numFmtId="0" fontId="159" fillId="0" borderId="13" xfId="0" applyFont="1" applyBorder="1" applyAlignment="1">
      <alignment horizontal="center" vertical="center"/>
    </xf>
    <xf numFmtId="0" fontId="100" fillId="0" borderId="1" xfId="0" applyFont="1" applyBorder="1" applyAlignment="1">
      <alignment horizontal="center" vertical="center" wrapText="1"/>
    </xf>
    <xf numFmtId="0" fontId="270" fillId="0" borderId="1" xfId="0" applyFont="1" applyBorder="1" applyAlignment="1">
      <alignment horizontal="center" vertical="center"/>
    </xf>
    <xf numFmtId="0" fontId="268" fillId="0" borderId="1" xfId="0" applyFont="1" applyBorder="1" applyAlignment="1">
      <alignment horizontal="center" vertical="center"/>
    </xf>
    <xf numFmtId="0" fontId="144" fillId="4" borderId="0" xfId="11" applyFont="1" applyFill="1" applyBorder="1" applyAlignment="1">
      <alignment horizontal="left" vertical="center"/>
    </xf>
    <xf numFmtId="0" fontId="160" fillId="0" borderId="14" xfId="11" applyFont="1" applyFill="1" applyBorder="1" applyAlignment="1">
      <alignment horizontal="center" vertical="center"/>
    </xf>
    <xf numFmtId="0" fontId="160" fillId="0" borderId="18" xfId="11" applyFont="1" applyFill="1" applyBorder="1" applyAlignment="1">
      <alignment horizontal="center" vertical="center"/>
    </xf>
    <xf numFmtId="0" fontId="103" fillId="0" borderId="13" xfId="11" applyFont="1" applyBorder="1" applyAlignment="1">
      <alignment horizontal="left" vertical="center" wrapText="1"/>
    </xf>
    <xf numFmtId="0" fontId="158" fillId="0" borderId="16" xfId="11" applyFont="1" applyBorder="1" applyAlignment="1">
      <alignment horizontal="left" vertical="center" wrapText="1"/>
    </xf>
    <xf numFmtId="0" fontId="158" fillId="0" borderId="18" xfId="11" applyFont="1" applyBorder="1" applyAlignment="1">
      <alignment horizontal="left" vertical="center" wrapText="1"/>
    </xf>
    <xf numFmtId="0" fontId="144" fillId="4" borderId="15" xfId="11" applyFont="1" applyFill="1" applyBorder="1" applyAlignment="1">
      <alignment horizontal="left" vertical="center"/>
    </xf>
    <xf numFmtId="0" fontId="150" fillId="5" borderId="28" xfId="11" applyFont="1" applyFill="1" applyBorder="1" applyAlignment="1">
      <alignment horizontal="center" vertical="center"/>
    </xf>
    <xf numFmtId="0" fontId="150" fillId="5" borderId="31" xfId="11" applyFont="1" applyFill="1" applyBorder="1" applyAlignment="1">
      <alignment horizontal="center" vertical="center"/>
    </xf>
    <xf numFmtId="0" fontId="98" fillId="0" borderId="34" xfId="11" applyFont="1" applyBorder="1" applyAlignment="1">
      <alignment horizontal="center" vertical="center" wrapText="1"/>
    </xf>
    <xf numFmtId="0" fontId="157" fillId="0" borderId="40" xfId="11" applyFont="1" applyBorder="1" applyAlignment="1">
      <alignment horizontal="center" vertical="center" wrapText="1"/>
    </xf>
    <xf numFmtId="0" fontId="157" fillId="0" borderId="35" xfId="11" applyFont="1" applyBorder="1" applyAlignment="1">
      <alignment horizontal="center" vertical="center" wrapText="1"/>
    </xf>
    <xf numFmtId="0" fontId="157" fillId="0" borderId="36" xfId="11" applyFont="1" applyBorder="1" applyAlignment="1">
      <alignment horizontal="center" vertical="center" wrapText="1"/>
    </xf>
    <xf numFmtId="0" fontId="157" fillId="0" borderId="27" xfId="11" applyFont="1" applyBorder="1" applyAlignment="1">
      <alignment horizontal="center" vertical="center" wrapText="1"/>
    </xf>
    <xf numFmtId="0" fontId="157" fillId="0" borderId="44" xfId="11" applyFont="1" applyBorder="1" applyAlignment="1">
      <alignment horizontal="center" vertical="center" wrapText="1"/>
    </xf>
    <xf numFmtId="176" fontId="97" fillId="0" borderId="28" xfId="40" applyNumberFormat="1" applyFont="1" applyFill="1" applyBorder="1" applyAlignment="1" applyProtection="1">
      <alignment horizontal="center" vertical="center"/>
    </xf>
    <xf numFmtId="176" fontId="97" fillId="0" borderId="31" xfId="40" applyNumberFormat="1" applyFont="1" applyFill="1" applyBorder="1" applyAlignment="1" applyProtection="1">
      <alignment horizontal="center" vertical="center"/>
    </xf>
    <xf numFmtId="0" fontId="116" fillId="0" borderId="1" xfId="11" applyFont="1" applyBorder="1" applyAlignment="1">
      <alignment horizontal="center" vertical="center"/>
    </xf>
    <xf numFmtId="0" fontId="116" fillId="0" borderId="35" xfId="11" applyFont="1" applyBorder="1" applyAlignment="1">
      <alignment horizontal="center" vertical="center" wrapText="1"/>
    </xf>
    <xf numFmtId="0" fontId="116" fillId="0" borderId="0" xfId="11" applyFont="1" applyBorder="1" applyAlignment="1">
      <alignment horizontal="center" vertical="center" wrapText="1"/>
    </xf>
    <xf numFmtId="0" fontId="116" fillId="0" borderId="36" xfId="11" applyFont="1" applyBorder="1" applyAlignment="1">
      <alignment horizontal="center" vertical="center" wrapText="1"/>
    </xf>
    <xf numFmtId="0" fontId="116" fillId="0" borderId="27" xfId="11" applyFont="1" applyBorder="1" applyAlignment="1">
      <alignment horizontal="center" vertical="center" wrapText="1"/>
    </xf>
    <xf numFmtId="0" fontId="116" fillId="0" borderId="45" xfId="11" applyFont="1" applyBorder="1" applyAlignment="1">
      <alignment horizontal="center" vertical="center" wrapText="1"/>
    </xf>
    <xf numFmtId="0" fontId="116" fillId="0" borderId="44" xfId="11" applyFont="1" applyBorder="1" applyAlignment="1">
      <alignment horizontal="center" vertical="center" wrapText="1"/>
    </xf>
    <xf numFmtId="0" fontId="150" fillId="5" borderId="1" xfId="11" applyFont="1" applyFill="1" applyBorder="1" applyAlignment="1">
      <alignment horizontal="center" vertical="center"/>
    </xf>
    <xf numFmtId="176" fontId="148" fillId="0" borderId="28" xfId="40" applyNumberFormat="1" applyFont="1" applyFill="1" applyBorder="1" applyAlignment="1" applyProtection="1">
      <alignment horizontal="center" vertical="center"/>
    </xf>
    <xf numFmtId="176" fontId="148" fillId="0" borderId="31" xfId="40" applyNumberFormat="1" applyFont="1" applyFill="1" applyBorder="1" applyAlignment="1" applyProtection="1">
      <alignment horizontal="center" vertical="center"/>
    </xf>
    <xf numFmtId="0" fontId="116" fillId="0" borderId="34" xfId="11" applyFont="1" applyBorder="1" applyAlignment="1">
      <alignment horizontal="center" vertical="center" wrapText="1"/>
    </xf>
    <xf numFmtId="0" fontId="116" fillId="0" borderId="39" xfId="11" applyFont="1" applyBorder="1" applyAlignment="1">
      <alignment horizontal="center" vertical="center" wrapText="1"/>
    </xf>
    <xf numFmtId="0" fontId="116" fillId="0" borderId="40" xfId="11" applyFont="1" applyBorder="1" applyAlignment="1">
      <alignment horizontal="center" vertical="center" wrapText="1"/>
    </xf>
    <xf numFmtId="0" fontId="150" fillId="5" borderId="32" xfId="11" applyFont="1" applyFill="1" applyBorder="1" applyAlignment="1">
      <alignment horizontal="center" vertical="center"/>
    </xf>
    <xf numFmtId="0" fontId="150" fillId="5" borderId="48" xfId="11" applyFont="1" applyFill="1" applyBorder="1" applyAlignment="1">
      <alignment horizontal="center" vertical="center"/>
    </xf>
    <xf numFmtId="0" fontId="98" fillId="0" borderId="40" xfId="11" applyFont="1" applyBorder="1" applyAlignment="1">
      <alignment horizontal="center" vertical="center" wrapText="1"/>
    </xf>
    <xf numFmtId="0" fontId="98" fillId="0" borderId="35" xfId="11" applyFont="1" applyBorder="1" applyAlignment="1">
      <alignment horizontal="center" vertical="center" wrapText="1"/>
    </xf>
    <xf numFmtId="0" fontId="98" fillId="0" borderId="36" xfId="11" applyFont="1" applyBorder="1" applyAlignment="1">
      <alignment horizontal="center" vertical="center" wrapText="1"/>
    </xf>
    <xf numFmtId="0" fontId="98" fillId="0" borderId="27" xfId="11" applyFont="1" applyBorder="1" applyAlignment="1">
      <alignment horizontal="center" vertical="center" wrapText="1"/>
    </xf>
    <xf numFmtId="0" fontId="98" fillId="0" borderId="44" xfId="11" applyFont="1" applyBorder="1" applyAlignment="1">
      <alignment horizontal="center" vertical="center" wrapText="1"/>
    </xf>
    <xf numFmtId="176" fontId="133" fillId="0" borderId="28" xfId="40" applyNumberFormat="1" applyFont="1" applyFill="1" applyBorder="1" applyAlignment="1" applyProtection="1">
      <alignment horizontal="center" vertical="center"/>
    </xf>
    <xf numFmtId="176" fontId="133" fillId="0" borderId="31" xfId="40" applyNumberFormat="1" applyFont="1" applyFill="1" applyBorder="1" applyAlignment="1" applyProtection="1">
      <alignment horizontal="center" vertical="center"/>
    </xf>
    <xf numFmtId="0" fontId="144" fillId="0" borderId="15" xfId="11" applyFont="1" applyFill="1" applyBorder="1" applyAlignment="1">
      <alignment horizontal="left" vertical="center"/>
    </xf>
    <xf numFmtId="0" fontId="159" fillId="0" borderId="13" xfId="11" applyFont="1" applyBorder="1" applyAlignment="1">
      <alignment horizontal="center" vertical="center"/>
    </xf>
    <xf numFmtId="0" fontId="158" fillId="0" borderId="13" xfId="11" applyFont="1" applyBorder="1" applyAlignment="1">
      <alignment horizontal="left" vertical="center" wrapText="1"/>
    </xf>
    <xf numFmtId="0" fontId="158" fillId="0" borderId="13" xfId="11" applyFont="1" applyBorder="1" applyAlignment="1">
      <alignment horizontal="left" vertical="center"/>
    </xf>
    <xf numFmtId="176" fontId="97" fillId="0" borderId="28" xfId="40" quotePrefix="1" applyNumberFormat="1" applyFont="1" applyFill="1" applyBorder="1" applyAlignment="1" applyProtection="1">
      <alignment horizontal="center" vertical="center"/>
    </xf>
    <xf numFmtId="176" fontId="97" fillId="0" borderId="54" xfId="40" quotePrefix="1" applyNumberFormat="1" applyFont="1" applyFill="1" applyBorder="1" applyAlignment="1" applyProtection="1">
      <alignment horizontal="center" vertical="center"/>
    </xf>
    <xf numFmtId="0" fontId="100" fillId="0" borderId="1" xfId="11" applyFont="1" applyBorder="1" applyAlignment="1">
      <alignment horizontal="center" vertical="center" wrapText="1"/>
    </xf>
    <xf numFmtId="0" fontId="268" fillId="0" borderId="1" xfId="11" applyFont="1" applyBorder="1" applyAlignment="1">
      <alignment horizontal="center" vertical="center" wrapText="1"/>
    </xf>
    <xf numFmtId="0" fontId="116" fillId="0" borderId="34" xfId="11" applyFont="1" applyBorder="1" applyAlignment="1">
      <alignment horizontal="center" vertical="center"/>
    </xf>
    <xf numFmtId="0" fontId="116" fillId="0" borderId="40" xfId="11" applyFont="1" applyBorder="1" applyAlignment="1">
      <alignment horizontal="center" vertical="center"/>
    </xf>
    <xf numFmtId="0" fontId="116" fillId="0" borderId="27" xfId="11" applyFont="1" applyBorder="1" applyAlignment="1">
      <alignment horizontal="center" vertical="center"/>
    </xf>
    <xf numFmtId="0" fontId="116" fillId="0" borderId="44" xfId="11" applyFont="1" applyBorder="1" applyAlignment="1">
      <alignment horizontal="center" vertical="center"/>
    </xf>
    <xf numFmtId="0" fontId="144" fillId="0" borderId="0" xfId="11" applyFont="1" applyFill="1" applyBorder="1" applyAlignment="1">
      <alignment horizontal="left" vertical="center"/>
    </xf>
    <xf numFmtId="0" fontId="144" fillId="0" borderId="0" xfId="11" applyFont="1" applyBorder="1" applyAlignment="1">
      <alignment horizontal="left" vertical="center"/>
    </xf>
    <xf numFmtId="0" fontId="147" fillId="0" borderId="13" xfId="11" applyFont="1" applyBorder="1" applyAlignment="1">
      <alignment horizontal="center" vertical="center"/>
    </xf>
    <xf numFmtId="0" fontId="147" fillId="7" borderId="13" xfId="11" applyFont="1" applyFill="1" applyBorder="1" applyAlignment="1">
      <alignment horizontal="left" vertical="center" wrapText="1"/>
    </xf>
    <xf numFmtId="0" fontId="147" fillId="7" borderId="13" xfId="11" applyFont="1" applyFill="1" applyBorder="1" applyAlignment="1">
      <alignment horizontal="left" vertical="center"/>
    </xf>
    <xf numFmtId="0" fontId="130" fillId="9" borderId="28" xfId="11" applyFont="1" applyFill="1" applyBorder="1" applyAlignment="1">
      <alignment horizontal="center" vertical="center"/>
    </xf>
    <xf numFmtId="0" fontId="130" fillId="9" borderId="31" xfId="11" applyFont="1" applyFill="1" applyBorder="1" applyAlignment="1">
      <alignment horizontal="center" vertical="center"/>
    </xf>
    <xf numFmtId="0" fontId="111" fillId="0" borderId="1" xfId="11" applyFont="1" applyFill="1" applyBorder="1" applyAlignment="1">
      <alignment horizontal="center" vertical="center" wrapText="1"/>
    </xf>
    <xf numFmtId="0" fontId="111" fillId="0" borderId="1" xfId="11" applyFont="1" applyFill="1" applyBorder="1" applyAlignment="1">
      <alignment horizontal="center" vertical="center"/>
    </xf>
    <xf numFmtId="176" fontId="84" fillId="0" borderId="28" xfId="40" applyNumberFormat="1" applyFont="1" applyFill="1" applyBorder="1" applyAlignment="1" applyProtection="1">
      <alignment horizontal="center" vertical="center"/>
    </xf>
    <xf numFmtId="176" fontId="84" fillId="0" borderId="31" xfId="40" applyNumberFormat="1" applyFont="1" applyFill="1" applyBorder="1" applyAlignment="1" applyProtection="1">
      <alignment horizontal="center" vertical="center"/>
    </xf>
    <xf numFmtId="0" fontId="130" fillId="9" borderId="32" xfId="11" applyFont="1" applyFill="1" applyBorder="1" applyAlignment="1">
      <alignment horizontal="center" vertical="center"/>
    </xf>
    <xf numFmtId="0" fontId="130" fillId="9" borderId="48" xfId="11" applyFont="1" applyFill="1" applyBorder="1" applyAlignment="1">
      <alignment horizontal="center" vertical="center"/>
    </xf>
    <xf numFmtId="0" fontId="112" fillId="0" borderId="34" xfId="11" applyFont="1" applyFill="1" applyBorder="1" applyAlignment="1">
      <alignment horizontal="center" vertical="center" wrapText="1"/>
    </xf>
    <xf numFmtId="0" fontId="112" fillId="0" borderId="40" xfId="11" applyFont="1" applyFill="1" applyBorder="1" applyAlignment="1">
      <alignment horizontal="center" vertical="center" wrapText="1"/>
    </xf>
    <xf numFmtId="0" fontId="112" fillId="0" borderId="35" xfId="11" applyFont="1" applyFill="1" applyBorder="1" applyAlignment="1">
      <alignment horizontal="center" vertical="center" wrapText="1"/>
    </xf>
    <xf numFmtId="0" fontId="112" fillId="0" borderId="36" xfId="11" applyFont="1" applyFill="1" applyBorder="1" applyAlignment="1">
      <alignment horizontal="center" vertical="center" wrapText="1"/>
    </xf>
    <xf numFmtId="0" fontId="112" fillId="0" borderId="27" xfId="11" applyFont="1" applyFill="1" applyBorder="1" applyAlignment="1">
      <alignment horizontal="center" vertical="center" wrapText="1"/>
    </xf>
    <xf numFmtId="0" fontId="112" fillId="0" borderId="44" xfId="11" applyFont="1" applyFill="1" applyBorder="1" applyAlignment="1">
      <alignment horizontal="center" vertical="center" wrapText="1"/>
    </xf>
    <xf numFmtId="0" fontId="158" fillId="7" borderId="13" xfId="11" applyFont="1" applyFill="1" applyBorder="1" applyAlignment="1">
      <alignment horizontal="center" vertical="center" wrapText="1"/>
    </xf>
    <xf numFmtId="0" fontId="144" fillId="0" borderId="45" xfId="11" applyFont="1" applyBorder="1" applyAlignment="1">
      <alignment horizontal="left" vertical="center"/>
    </xf>
    <xf numFmtId="0" fontId="150" fillId="5" borderId="55" xfId="11" applyFont="1" applyFill="1" applyBorder="1" applyAlignment="1">
      <alignment horizontal="center" vertical="center"/>
    </xf>
    <xf numFmtId="0" fontId="98" fillId="0" borderId="1" xfId="11" applyFont="1" applyBorder="1" applyAlignment="1">
      <alignment horizontal="center" vertical="center" wrapText="1"/>
    </xf>
    <xf numFmtId="0" fontId="157" fillId="0" borderId="1" xfId="11" applyFont="1" applyBorder="1" applyAlignment="1">
      <alignment horizontal="center" vertical="center"/>
    </xf>
    <xf numFmtId="176" fontId="115" fillId="3" borderId="28" xfId="11" applyNumberFormat="1" applyFont="1" applyFill="1" applyBorder="1" applyAlignment="1">
      <alignment horizontal="center" vertical="center"/>
    </xf>
    <xf numFmtId="176" fontId="115" fillId="3" borderId="31" xfId="11" applyNumberFormat="1" applyFont="1" applyFill="1" applyBorder="1" applyAlignment="1">
      <alignment horizontal="center" vertical="center"/>
    </xf>
    <xf numFmtId="0" fontId="116" fillId="0" borderId="35" xfId="11" applyFont="1" applyBorder="1" applyAlignment="1">
      <alignment horizontal="center" vertical="center"/>
    </xf>
    <xf numFmtId="0" fontId="116" fillId="0" borderId="36" xfId="11" applyFont="1" applyBorder="1" applyAlignment="1">
      <alignment horizontal="center" vertical="center"/>
    </xf>
    <xf numFmtId="0" fontId="150" fillId="5" borderId="26" xfId="11" applyFont="1" applyFill="1" applyBorder="1" applyAlignment="1">
      <alignment horizontal="center" vertical="center"/>
    </xf>
    <xf numFmtId="0" fontId="125" fillId="0" borderId="34" xfId="11" applyFont="1" applyBorder="1" applyAlignment="1">
      <alignment horizontal="center" vertical="center" wrapText="1"/>
    </xf>
    <xf numFmtId="0" fontId="125" fillId="0" borderId="39" xfId="11" applyFont="1" applyBorder="1" applyAlignment="1">
      <alignment horizontal="center" vertical="center" wrapText="1"/>
    </xf>
    <xf numFmtId="0" fontId="125" fillId="0" borderId="40" xfId="11" applyFont="1" applyBorder="1" applyAlignment="1">
      <alignment horizontal="center" vertical="center" wrapText="1"/>
    </xf>
    <xf numFmtId="0" fontId="125" fillId="0" borderId="27" xfId="11" applyFont="1" applyBorder="1" applyAlignment="1">
      <alignment horizontal="center" vertical="center" wrapText="1"/>
    </xf>
    <xf numFmtId="0" fontId="125" fillId="0" borderId="45" xfId="11" applyFont="1" applyBorder="1" applyAlignment="1">
      <alignment horizontal="center" vertical="center" wrapText="1"/>
    </xf>
    <xf numFmtId="0" fontId="125" fillId="0" borderId="44" xfId="11" applyFont="1" applyBorder="1" applyAlignment="1">
      <alignment horizontal="center" vertical="center" wrapText="1"/>
    </xf>
    <xf numFmtId="0" fontId="125" fillId="0" borderId="35" xfId="11" applyFont="1" applyBorder="1" applyAlignment="1">
      <alignment horizontal="center" vertical="center" wrapText="1"/>
    </xf>
    <xf numFmtId="0" fontId="125" fillId="0" borderId="0" xfId="11" applyFont="1" applyBorder="1" applyAlignment="1">
      <alignment horizontal="center" vertical="center" wrapText="1"/>
    </xf>
    <xf numFmtId="0" fontId="125" fillId="0" borderId="36" xfId="11" applyFont="1" applyBorder="1" applyAlignment="1">
      <alignment horizontal="center" vertical="center" wrapText="1"/>
    </xf>
    <xf numFmtId="0" fontId="98" fillId="3" borderId="34" xfId="11" applyFont="1" applyFill="1" applyBorder="1" applyAlignment="1">
      <alignment horizontal="center" vertical="center" wrapText="1"/>
    </xf>
    <xf numFmtId="0" fontId="98" fillId="3" borderId="40" xfId="11" applyFont="1" applyFill="1" applyBorder="1" applyAlignment="1">
      <alignment horizontal="center" vertical="center" wrapText="1"/>
    </xf>
    <xf numFmtId="0" fontId="98" fillId="3" borderId="35" xfId="11" applyFont="1" applyFill="1" applyBorder="1" applyAlignment="1">
      <alignment horizontal="center" vertical="center" wrapText="1"/>
    </xf>
    <xf numFmtId="0" fontId="98" fillId="3" borderId="36" xfId="11" applyFont="1" applyFill="1" applyBorder="1" applyAlignment="1">
      <alignment horizontal="center" vertical="center" wrapText="1"/>
    </xf>
    <xf numFmtId="0" fontId="98" fillId="3" borderId="27" xfId="11" applyFont="1" applyFill="1" applyBorder="1" applyAlignment="1">
      <alignment horizontal="center" vertical="center" wrapText="1"/>
    </xf>
    <xf numFmtId="0" fontId="98" fillId="3" borderId="44" xfId="11" applyFont="1" applyFill="1" applyBorder="1" applyAlignment="1">
      <alignment horizontal="center" vertical="center" wrapText="1"/>
    </xf>
    <xf numFmtId="0" fontId="116" fillId="3" borderId="34" xfId="11" applyFont="1" applyFill="1" applyBorder="1" applyAlignment="1">
      <alignment horizontal="center" vertical="center" wrapText="1"/>
    </xf>
    <xf numFmtId="0" fontId="116" fillId="3" borderId="39" xfId="11" applyFont="1" applyFill="1" applyBorder="1" applyAlignment="1">
      <alignment horizontal="center" vertical="center" wrapText="1"/>
    </xf>
    <xf numFmtId="0" fontId="116" fillId="3" borderId="40" xfId="11" applyFont="1" applyFill="1" applyBorder="1" applyAlignment="1">
      <alignment horizontal="center" vertical="center" wrapText="1"/>
    </xf>
    <xf numFmtId="0" fontId="116" fillId="3" borderId="35" xfId="11" applyFont="1" applyFill="1" applyBorder="1" applyAlignment="1">
      <alignment horizontal="center" vertical="center" wrapText="1"/>
    </xf>
    <xf numFmtId="0" fontId="116" fillId="3" borderId="0" xfId="11" applyFont="1" applyFill="1" applyBorder="1" applyAlignment="1">
      <alignment horizontal="center" vertical="center" wrapText="1"/>
    </xf>
    <xf numFmtId="0" fontId="116" fillId="3" borderId="36" xfId="11" applyFont="1" applyFill="1" applyBorder="1" applyAlignment="1">
      <alignment horizontal="center" vertical="center" wrapText="1"/>
    </xf>
    <xf numFmtId="0" fontId="116" fillId="3" borderId="27" xfId="11" applyFont="1" applyFill="1" applyBorder="1" applyAlignment="1">
      <alignment horizontal="center" vertical="center" wrapText="1"/>
    </xf>
    <xf numFmtId="0" fontId="116" fillId="3" borderId="45" xfId="11" applyFont="1" applyFill="1" applyBorder="1" applyAlignment="1">
      <alignment horizontal="center" vertical="center" wrapText="1"/>
    </xf>
    <xf numFmtId="0" fontId="116" fillId="3" borderId="44" xfId="11" applyFont="1" applyFill="1" applyBorder="1" applyAlignment="1">
      <alignment horizontal="center" vertical="center" wrapText="1"/>
    </xf>
    <xf numFmtId="0" fontId="98" fillId="0" borderId="34" xfId="11" applyFont="1" applyFill="1" applyBorder="1" applyAlignment="1">
      <alignment horizontal="center" vertical="center" wrapText="1"/>
    </xf>
    <xf numFmtId="0" fontId="98" fillId="0" borderId="40" xfId="11" applyFont="1" applyFill="1" applyBorder="1" applyAlignment="1">
      <alignment horizontal="center" vertical="center" wrapText="1"/>
    </xf>
    <xf numFmtId="0" fontId="98" fillId="0" borderId="35" xfId="11" applyFont="1" applyFill="1" applyBorder="1" applyAlignment="1">
      <alignment horizontal="center" vertical="center" wrapText="1"/>
    </xf>
    <xf numFmtId="0" fontId="98" fillId="0" borderId="36" xfId="11" applyFont="1" applyFill="1" applyBorder="1" applyAlignment="1">
      <alignment horizontal="center" vertical="center" wrapText="1"/>
    </xf>
    <xf numFmtId="0" fontId="98" fillId="0" borderId="27" xfId="11" applyFont="1" applyFill="1" applyBorder="1" applyAlignment="1">
      <alignment horizontal="center" vertical="center" wrapText="1"/>
    </xf>
    <xf numFmtId="0" fontId="98" fillId="0" borderId="44" xfId="11" applyFont="1" applyFill="1" applyBorder="1" applyAlignment="1">
      <alignment horizontal="center" vertical="center" wrapText="1"/>
    </xf>
    <xf numFmtId="0" fontId="241" fillId="4" borderId="33" xfId="11" applyFont="1" applyFill="1" applyBorder="1" applyAlignment="1">
      <alignment horizontal="center" vertical="center"/>
    </xf>
    <xf numFmtId="0" fontId="100" fillId="0" borderId="34" xfId="11" applyFont="1" applyFill="1" applyBorder="1" applyAlignment="1">
      <alignment horizontal="center" vertical="center" wrapText="1"/>
    </xf>
    <xf numFmtId="0" fontId="100" fillId="0" borderId="40" xfId="11" applyFont="1" applyFill="1" applyBorder="1" applyAlignment="1">
      <alignment horizontal="center" vertical="center" wrapText="1"/>
    </xf>
    <xf numFmtId="0" fontId="100" fillId="0" borderId="35" xfId="11" applyFont="1" applyFill="1" applyBorder="1" applyAlignment="1">
      <alignment horizontal="center" vertical="center" wrapText="1"/>
    </xf>
    <xf numFmtId="0" fontId="100" fillId="0" borderId="36" xfId="11" applyFont="1" applyFill="1" applyBorder="1" applyAlignment="1">
      <alignment horizontal="center" vertical="center" wrapText="1"/>
    </xf>
    <xf numFmtId="0" fontId="100" fillId="0" borderId="27" xfId="11" applyFont="1" applyFill="1" applyBorder="1" applyAlignment="1">
      <alignment horizontal="center" vertical="center" wrapText="1"/>
    </xf>
    <xf numFmtId="0" fontId="100" fillId="0" borderId="44" xfId="11" applyFont="1" applyFill="1" applyBorder="1" applyAlignment="1">
      <alignment horizontal="center" vertical="center" wrapText="1"/>
    </xf>
    <xf numFmtId="0" fontId="130" fillId="0" borderId="34" xfId="11" applyFont="1" applyBorder="1" applyAlignment="1">
      <alignment horizontal="center" vertical="center" wrapText="1"/>
    </xf>
    <xf numFmtId="0" fontId="130" fillId="0" borderId="39" xfId="11" applyFont="1" applyBorder="1" applyAlignment="1">
      <alignment horizontal="center" vertical="center" wrapText="1"/>
    </xf>
    <xf numFmtId="0" fontId="130" fillId="0" borderId="40" xfId="11" applyFont="1" applyBorder="1" applyAlignment="1">
      <alignment horizontal="center" vertical="center" wrapText="1"/>
    </xf>
    <xf numFmtId="0" fontId="130" fillId="0" borderId="35" xfId="11" applyFont="1" applyBorder="1" applyAlignment="1">
      <alignment horizontal="center" vertical="center" wrapText="1"/>
    </xf>
    <xf numFmtId="0" fontId="130" fillId="0" borderId="0" xfId="11" applyFont="1" applyBorder="1" applyAlignment="1">
      <alignment horizontal="center" vertical="center" wrapText="1"/>
    </xf>
    <xf numFmtId="0" fontId="130" fillId="0" borderId="36" xfId="11" applyFont="1" applyBorder="1" applyAlignment="1">
      <alignment horizontal="center" vertical="center" wrapText="1"/>
    </xf>
    <xf numFmtId="0" fontId="130" fillId="0" borderId="27" xfId="11" applyFont="1" applyBorder="1" applyAlignment="1">
      <alignment horizontal="center" vertical="center" wrapText="1"/>
    </xf>
    <xf numFmtId="0" fontId="130" fillId="0" borderId="45" xfId="11" applyFont="1" applyBorder="1" applyAlignment="1">
      <alignment horizontal="center" vertical="center" wrapText="1"/>
    </xf>
    <xf numFmtId="0" fontId="130" fillId="0" borderId="44" xfId="11" applyFont="1" applyBorder="1" applyAlignment="1">
      <alignment horizontal="center" vertical="center" wrapText="1"/>
    </xf>
    <xf numFmtId="0" fontId="234" fillId="0" borderId="35" xfId="59" applyFont="1" applyBorder="1" applyAlignment="1">
      <alignment horizontal="center" vertical="center"/>
    </xf>
    <xf numFmtId="0" fontId="234" fillId="0" borderId="0" xfId="59" applyFont="1" applyBorder="1" applyAlignment="1">
      <alignment horizontal="center" vertical="center"/>
    </xf>
    <xf numFmtId="0" fontId="116" fillId="0" borderId="1" xfId="11" applyFont="1" applyBorder="1" applyAlignment="1">
      <alignment horizontal="center" vertical="center" wrapText="1"/>
    </xf>
    <xf numFmtId="176" fontId="132" fillId="0" borderId="28" xfId="159" applyNumberFormat="1" applyFont="1" applyFill="1" applyBorder="1" applyAlignment="1">
      <alignment horizontal="center" vertical="center" wrapText="1"/>
    </xf>
    <xf numFmtId="176" fontId="132" fillId="0" borderId="31" xfId="159" applyNumberFormat="1" applyFont="1" applyFill="1" applyBorder="1" applyAlignment="1">
      <alignment horizontal="center" vertical="center" wrapText="1"/>
    </xf>
    <xf numFmtId="0" fontId="144" fillId="0" borderId="0" xfId="11" applyFont="1" applyAlignment="1">
      <alignment horizontal="left" vertical="center"/>
    </xf>
    <xf numFmtId="0" fontId="146" fillId="0" borderId="0" xfId="59" applyFont="1" applyAlignment="1">
      <alignment horizontal="center" vertical="center"/>
    </xf>
    <xf numFmtId="0" fontId="150" fillId="0" borderId="0" xfId="59" applyFont="1" applyAlignment="1">
      <alignment horizontal="center" vertical="center"/>
    </xf>
    <xf numFmtId="0" fontId="147" fillId="0" borderId="13" xfId="11" applyFont="1" applyBorder="1" applyAlignment="1">
      <alignment horizontal="center" vertical="center" wrapText="1"/>
    </xf>
    <xf numFmtId="0" fontId="111" fillId="0" borderId="40" xfId="11" applyFont="1" applyFill="1" applyBorder="1" applyAlignment="1">
      <alignment horizontal="center" vertical="center" wrapText="1"/>
    </xf>
    <xf numFmtId="0" fontId="111" fillId="0" borderId="35" xfId="11" applyFont="1" applyFill="1" applyBorder="1" applyAlignment="1">
      <alignment horizontal="center" vertical="center" wrapText="1"/>
    </xf>
    <xf numFmtId="0" fontId="111" fillId="0" borderId="36" xfId="11" applyFont="1" applyFill="1" applyBorder="1" applyAlignment="1">
      <alignment horizontal="center" vertical="center" wrapText="1"/>
    </xf>
    <xf numFmtId="0" fontId="116" fillId="3" borderId="34" xfId="11" applyFont="1" applyFill="1" applyBorder="1" applyAlignment="1">
      <alignment horizontal="center" vertical="center"/>
    </xf>
    <xf numFmtId="0" fontId="116" fillId="3" borderId="40" xfId="11" applyFont="1" applyFill="1" applyBorder="1" applyAlignment="1">
      <alignment horizontal="center" vertical="center"/>
    </xf>
    <xf numFmtId="0" fontId="116" fillId="3" borderId="27" xfId="11" applyFont="1" applyFill="1" applyBorder="1" applyAlignment="1">
      <alignment horizontal="center" vertical="center"/>
    </xf>
    <xf numFmtId="0" fontId="116" fillId="3" borderId="44" xfId="11" applyFont="1" applyFill="1" applyBorder="1" applyAlignment="1">
      <alignment horizontal="center" vertical="center"/>
    </xf>
    <xf numFmtId="0" fontId="233" fillId="5" borderId="28" xfId="11" applyFont="1" applyFill="1" applyBorder="1" applyAlignment="1">
      <alignment horizontal="center" vertical="center"/>
    </xf>
    <xf numFmtId="0" fontId="233" fillId="5" borderId="31" xfId="11" applyFont="1" applyFill="1" applyBorder="1" applyAlignment="1">
      <alignment horizontal="center" vertical="center"/>
    </xf>
    <xf numFmtId="0" fontId="176" fillId="5" borderId="28" xfId="11" applyFont="1" applyFill="1" applyBorder="1" applyAlignment="1">
      <alignment horizontal="center" vertical="center"/>
    </xf>
    <xf numFmtId="0" fontId="176" fillId="5" borderId="33" xfId="11" applyFont="1" applyFill="1" applyBorder="1" applyAlignment="1">
      <alignment horizontal="center" vertical="center"/>
    </xf>
    <xf numFmtId="0" fontId="111" fillId="3" borderId="34" xfId="11" applyFont="1" applyFill="1" applyBorder="1" applyAlignment="1">
      <alignment horizontal="center" vertical="center" wrapText="1"/>
    </xf>
    <xf numFmtId="0" fontId="111" fillId="3" borderId="40" xfId="11" applyFont="1" applyFill="1" applyBorder="1" applyAlignment="1">
      <alignment horizontal="center" vertical="center" wrapText="1"/>
    </xf>
    <xf numFmtId="0" fontId="111" fillId="3" borderId="35" xfId="11" applyFont="1" applyFill="1" applyBorder="1" applyAlignment="1">
      <alignment horizontal="center" vertical="center" wrapText="1"/>
    </xf>
    <xf numFmtId="0" fontId="111" fillId="3" borderId="36" xfId="11" applyFont="1" applyFill="1" applyBorder="1" applyAlignment="1">
      <alignment horizontal="center" vertical="center" wrapText="1"/>
    </xf>
    <xf numFmtId="0" fontId="179" fillId="5" borderId="28" xfId="11" applyFont="1" applyFill="1" applyBorder="1" applyAlignment="1">
      <alignment horizontal="center" vertical="center"/>
    </xf>
    <xf numFmtId="0" fontId="179" fillId="5" borderId="33" xfId="11" applyFont="1" applyFill="1" applyBorder="1" applyAlignment="1">
      <alignment horizontal="center" vertical="center"/>
    </xf>
    <xf numFmtId="0" fontId="233" fillId="5" borderId="28" xfId="11" applyFont="1" applyFill="1" applyBorder="1" applyAlignment="1">
      <alignment horizontal="center" vertical="center" shrinkToFit="1"/>
    </xf>
    <xf numFmtId="0" fontId="233" fillId="5" borderId="33" xfId="11" applyFont="1" applyFill="1" applyBorder="1" applyAlignment="1">
      <alignment horizontal="center" vertical="center" shrinkToFit="1"/>
    </xf>
    <xf numFmtId="0" fontId="233" fillId="5" borderId="31" xfId="11" applyFont="1" applyFill="1" applyBorder="1" applyAlignment="1">
      <alignment horizontal="center" vertical="center" shrinkToFit="1"/>
    </xf>
    <xf numFmtId="0" fontId="111" fillId="0" borderId="34" xfId="11" applyFont="1" applyBorder="1" applyAlignment="1">
      <alignment horizontal="center" vertical="center" wrapText="1"/>
    </xf>
    <xf numFmtId="0" fontId="111" fillId="0" borderId="40" xfId="11" applyFont="1" applyBorder="1" applyAlignment="1">
      <alignment horizontal="center" vertical="center" wrapText="1"/>
    </xf>
    <xf numFmtId="0" fontId="111" fillId="0" borderId="35" xfId="11" applyFont="1" applyBorder="1" applyAlignment="1">
      <alignment horizontal="center" vertical="center" wrapText="1"/>
    </xf>
    <xf numFmtId="0" fontId="111" fillId="0" borderId="36" xfId="11" applyFont="1" applyBorder="1" applyAlignment="1">
      <alignment horizontal="center" vertical="center" wrapText="1"/>
    </xf>
    <xf numFmtId="0" fontId="167" fillId="5" borderId="28" xfId="11" applyFont="1" applyFill="1" applyBorder="1" applyAlignment="1">
      <alignment horizontal="center" vertical="center"/>
    </xf>
    <xf numFmtId="0" fontId="167" fillId="5" borderId="33" xfId="11" applyFont="1" applyFill="1" applyBorder="1" applyAlignment="1">
      <alignment horizontal="center" vertical="center"/>
    </xf>
    <xf numFmtId="0" fontId="167" fillId="5" borderId="31" xfId="11" applyFont="1" applyFill="1" applyBorder="1" applyAlignment="1">
      <alignment horizontal="center" vertical="center"/>
    </xf>
    <xf numFmtId="0" fontId="150" fillId="5" borderId="28" xfId="11" applyFont="1" applyFill="1" applyBorder="1" applyAlignment="1">
      <alignment horizontal="center" vertical="center" shrinkToFit="1"/>
    </xf>
    <xf numFmtId="0" fontId="150" fillId="5" borderId="33" xfId="11" applyFont="1" applyFill="1" applyBorder="1" applyAlignment="1">
      <alignment horizontal="center" vertical="center" shrinkToFit="1"/>
    </xf>
    <xf numFmtId="0" fontId="150" fillId="5" borderId="31" xfId="11" applyFont="1" applyFill="1" applyBorder="1" applyAlignment="1">
      <alignment horizontal="center" vertical="center" shrinkToFit="1"/>
    </xf>
    <xf numFmtId="0" fontId="142" fillId="0" borderId="13" xfId="11" applyFont="1" applyFill="1" applyBorder="1" applyAlignment="1">
      <alignment horizontal="center" vertical="center"/>
    </xf>
    <xf numFmtId="0" fontId="175" fillId="0" borderId="14" xfId="11" applyFont="1" applyBorder="1" applyAlignment="1">
      <alignment horizontal="left" vertical="center" wrapText="1"/>
    </xf>
    <xf numFmtId="0" fontId="175" fillId="0" borderId="16" xfId="11" applyFont="1" applyBorder="1" applyAlignment="1">
      <alignment horizontal="left" vertical="center" wrapText="1"/>
    </xf>
    <xf numFmtId="0" fontId="175" fillId="0" borderId="18" xfId="11" applyFont="1" applyBorder="1" applyAlignment="1">
      <alignment horizontal="left" vertical="center" wrapText="1"/>
    </xf>
    <xf numFmtId="0" fontId="233" fillId="5" borderId="33" xfId="11" applyFont="1" applyFill="1" applyBorder="1" applyAlignment="1">
      <alignment horizontal="center" vertical="center"/>
    </xf>
    <xf numFmtId="0" fontId="150" fillId="5" borderId="33" xfId="11" applyFont="1" applyFill="1" applyBorder="1" applyAlignment="1">
      <alignment horizontal="center" vertical="center"/>
    </xf>
    <xf numFmtId="0" fontId="112" fillId="3" borderId="34" xfId="11" applyFont="1" applyFill="1" applyBorder="1" applyAlignment="1">
      <alignment horizontal="center" vertical="center" wrapText="1"/>
    </xf>
    <xf numFmtId="0" fontId="112" fillId="3" borderId="35" xfId="11" applyFont="1" applyFill="1" applyBorder="1" applyAlignment="1">
      <alignment horizontal="center" vertical="center" wrapText="1"/>
    </xf>
    <xf numFmtId="0" fontId="116" fillId="0" borderId="34" xfId="11" applyFont="1" applyFill="1" applyBorder="1" applyAlignment="1">
      <alignment horizontal="center" vertical="center" wrapText="1"/>
    </xf>
    <xf numFmtId="0" fontId="116" fillId="0" borderId="39" xfId="11" applyFont="1" applyFill="1" applyBorder="1" applyAlignment="1">
      <alignment horizontal="center" vertical="center" wrapText="1"/>
    </xf>
    <xf numFmtId="0" fontId="116" fillId="0" borderId="40" xfId="11" applyFont="1" applyFill="1" applyBorder="1" applyAlignment="1">
      <alignment horizontal="center" vertical="center" wrapText="1"/>
    </xf>
    <xf numFmtId="0" fontId="116" fillId="0" borderId="27" xfId="11" applyFont="1" applyFill="1" applyBorder="1" applyAlignment="1">
      <alignment horizontal="center" vertical="center" wrapText="1"/>
    </xf>
    <xf numFmtId="0" fontId="116" fillId="0" borderId="45" xfId="11" applyFont="1" applyFill="1" applyBorder="1" applyAlignment="1">
      <alignment horizontal="center" vertical="center" wrapText="1"/>
    </xf>
    <xf numFmtId="0" fontId="116" fillId="0" borderId="44" xfId="11" applyFont="1" applyFill="1" applyBorder="1" applyAlignment="1">
      <alignment horizontal="center" vertical="center" wrapText="1"/>
    </xf>
    <xf numFmtId="0" fontId="116" fillId="4" borderId="45" xfId="11" applyFont="1" applyFill="1" applyBorder="1" applyAlignment="1">
      <alignment horizontal="center" vertical="center" wrapText="1"/>
    </xf>
    <xf numFmtId="0" fontId="116" fillId="4" borderId="44" xfId="11" applyFont="1" applyFill="1" applyBorder="1" applyAlignment="1">
      <alignment horizontal="center" vertical="center" wrapText="1"/>
    </xf>
    <xf numFmtId="0" fontId="111" fillId="0" borderId="34" xfId="11" applyFont="1" applyFill="1" applyBorder="1" applyAlignment="1">
      <alignment horizontal="center" vertical="center" wrapText="1"/>
    </xf>
    <xf numFmtId="176" fontId="89" fillId="0" borderId="28" xfId="11" applyNumberFormat="1" applyFont="1" applyFill="1" applyBorder="1" applyAlignment="1">
      <alignment horizontal="center" vertical="center"/>
    </xf>
    <xf numFmtId="176" fontId="89" fillId="0" borderId="31" xfId="11" applyNumberFormat="1" applyFont="1" applyFill="1" applyBorder="1" applyAlignment="1">
      <alignment horizontal="center" vertical="center"/>
    </xf>
    <xf numFmtId="0" fontId="87" fillId="3" borderId="34" xfId="11" applyFont="1" applyFill="1" applyBorder="1" applyAlignment="1">
      <alignment horizontal="center" vertical="center" wrapText="1"/>
    </xf>
    <xf numFmtId="0" fontId="87" fillId="3" borderId="40" xfId="11" applyFont="1" applyFill="1" applyBorder="1" applyAlignment="1">
      <alignment horizontal="center" vertical="center" wrapText="1"/>
    </xf>
    <xf numFmtId="0" fontId="87" fillId="3" borderId="35" xfId="11" applyFont="1" applyFill="1" applyBorder="1" applyAlignment="1">
      <alignment horizontal="center" vertical="center" wrapText="1"/>
    </xf>
    <xf numFmtId="0" fontId="87" fillId="3" borderId="36" xfId="11" applyFont="1" applyFill="1" applyBorder="1" applyAlignment="1">
      <alignment horizontal="center" vertical="center" wrapText="1"/>
    </xf>
    <xf numFmtId="176" fontId="89" fillId="0" borderId="33" xfId="11" applyNumberFormat="1" applyFont="1" applyFill="1" applyBorder="1" applyAlignment="1">
      <alignment horizontal="center" vertical="center"/>
    </xf>
    <xf numFmtId="0" fontId="111" fillId="0" borderId="28" xfId="11" applyFont="1" applyFill="1" applyBorder="1" applyAlignment="1">
      <alignment horizontal="center" vertical="center" wrapText="1"/>
    </xf>
    <xf numFmtId="0" fontId="111" fillId="0" borderId="31" xfId="11" applyFont="1" applyFill="1" applyBorder="1" applyAlignment="1">
      <alignment horizontal="center" vertical="center" wrapText="1"/>
    </xf>
    <xf numFmtId="0" fontId="231" fillId="0" borderId="13" xfId="11" applyFont="1" applyFill="1" applyBorder="1" applyAlignment="1">
      <alignment vertical="center" wrapText="1"/>
    </xf>
    <xf numFmtId="0" fontId="126" fillId="0" borderId="13" xfId="11" applyFont="1" applyFill="1" applyBorder="1" applyAlignment="1">
      <alignment vertical="center" wrapText="1"/>
    </xf>
    <xf numFmtId="0" fontId="142" fillId="0" borderId="50" xfId="11" applyFont="1" applyFill="1" applyBorder="1" applyAlignment="1">
      <alignment horizontal="center" vertical="center"/>
    </xf>
    <xf numFmtId="0" fontId="142" fillId="0" borderId="51" xfId="11" applyFont="1" applyFill="1" applyBorder="1" applyAlignment="1">
      <alignment horizontal="center" vertical="center"/>
    </xf>
    <xf numFmtId="0" fontId="142" fillId="0" borderId="2" xfId="11" applyFont="1" applyFill="1" applyBorder="1" applyAlignment="1">
      <alignment horizontal="center" vertical="center"/>
    </xf>
    <xf numFmtId="0" fontId="142" fillId="0" borderId="52" xfId="11" applyFont="1" applyFill="1" applyBorder="1" applyAlignment="1">
      <alignment horizontal="center" vertical="center"/>
    </xf>
    <xf numFmtId="0" fontId="142" fillId="0" borderId="3" xfId="11" applyFont="1" applyFill="1" applyBorder="1" applyAlignment="1">
      <alignment horizontal="center" vertical="center"/>
    </xf>
    <xf numFmtId="0" fontId="142" fillId="0" borderId="4" xfId="11" applyFont="1" applyFill="1" applyBorder="1" applyAlignment="1">
      <alignment horizontal="center" vertical="center"/>
    </xf>
    <xf numFmtId="0" fontId="185" fillId="0" borderId="50" xfId="11" applyFont="1" applyFill="1" applyBorder="1" applyAlignment="1">
      <alignment horizontal="center" vertical="center" wrapText="1"/>
    </xf>
    <xf numFmtId="0" fontId="147" fillId="0" borderId="30" xfId="11" applyFont="1" applyFill="1" applyBorder="1" applyAlignment="1">
      <alignment horizontal="center" vertical="center" wrapText="1"/>
    </xf>
    <xf numFmtId="0" fontId="147" fillId="0" borderId="51" xfId="11" applyFont="1" applyFill="1" applyBorder="1" applyAlignment="1">
      <alignment horizontal="center" vertical="center" wrapText="1"/>
    </xf>
    <xf numFmtId="0" fontId="147" fillId="0" borderId="2" xfId="11" applyFont="1" applyFill="1" applyBorder="1" applyAlignment="1">
      <alignment horizontal="center" vertical="center" wrapText="1"/>
    </xf>
    <xf numFmtId="0" fontId="147" fillId="0" borderId="0" xfId="11" applyFont="1" applyFill="1" applyBorder="1" applyAlignment="1">
      <alignment horizontal="center" vertical="center" wrapText="1"/>
    </xf>
    <xf numFmtId="0" fontId="147" fillId="0" borderId="52" xfId="11" applyFont="1" applyFill="1" applyBorder="1" applyAlignment="1">
      <alignment horizontal="center" vertical="center" wrapText="1"/>
    </xf>
    <xf numFmtId="0" fontId="147" fillId="0" borderId="3" xfId="11" applyFont="1" applyFill="1" applyBorder="1" applyAlignment="1">
      <alignment horizontal="center" vertical="center" wrapText="1"/>
    </xf>
    <xf numFmtId="0" fontId="147" fillId="0" borderId="15" xfId="11" applyFont="1" applyFill="1" applyBorder="1" applyAlignment="1">
      <alignment horizontal="center" vertical="center" wrapText="1"/>
    </xf>
    <xf numFmtId="0" fontId="147" fillId="0" borderId="4" xfId="11" applyFont="1" applyFill="1" applyBorder="1" applyAlignment="1">
      <alignment horizontal="center" vertical="center" wrapText="1"/>
    </xf>
    <xf numFmtId="0" fontId="157" fillId="0" borderId="40" xfId="11" applyFont="1" applyBorder="1" applyAlignment="1">
      <alignment horizontal="center" vertical="center"/>
    </xf>
    <xf numFmtId="0" fontId="157" fillId="0" borderId="36" xfId="11" applyFont="1" applyBorder="1" applyAlignment="1">
      <alignment horizontal="center" vertical="center"/>
    </xf>
    <xf numFmtId="0" fontId="130" fillId="0" borderId="1" xfId="11" applyFont="1" applyFill="1" applyBorder="1" applyAlignment="1">
      <alignment horizontal="center" vertical="center" wrapText="1"/>
    </xf>
    <xf numFmtId="0" fontId="116" fillId="0" borderId="1" xfId="22" applyFont="1" applyBorder="1" applyAlignment="1">
      <alignment horizontal="center" vertical="center"/>
    </xf>
    <xf numFmtId="0" fontId="116" fillId="0" borderId="34" xfId="22" applyFont="1" applyBorder="1" applyAlignment="1">
      <alignment horizontal="center" vertical="center" wrapText="1"/>
    </xf>
    <xf numFmtId="0" fontId="116" fillId="0" borderId="39" xfId="22" applyFont="1" applyBorder="1" applyAlignment="1">
      <alignment horizontal="center" vertical="center" wrapText="1"/>
    </xf>
    <xf numFmtId="0" fontId="116" fillId="0" borderId="40" xfId="22" applyFont="1" applyBorder="1" applyAlignment="1">
      <alignment horizontal="center" vertical="center" wrapText="1"/>
    </xf>
    <xf numFmtId="0" fontId="116" fillId="0" borderId="27" xfId="22" applyFont="1" applyBorder="1" applyAlignment="1">
      <alignment horizontal="center" vertical="center" wrapText="1"/>
    </xf>
    <xf numFmtId="0" fontId="116" fillId="0" borderId="45" xfId="22" applyFont="1" applyBorder="1" applyAlignment="1">
      <alignment horizontal="center" vertical="center" wrapText="1"/>
    </xf>
    <xf numFmtId="0" fontId="116" fillId="0" borderId="44" xfId="22" applyFont="1" applyBorder="1" applyAlignment="1">
      <alignment horizontal="center" vertical="center" wrapText="1"/>
    </xf>
    <xf numFmtId="0" fontId="150" fillId="5" borderId="1" xfId="22" applyFont="1" applyFill="1" applyBorder="1" applyAlignment="1">
      <alignment horizontal="center" vertical="center"/>
    </xf>
    <xf numFmtId="0" fontId="98" fillId="0" borderId="1" xfId="22" applyFont="1" applyBorder="1" applyAlignment="1">
      <alignment horizontal="center" vertical="center" wrapText="1"/>
    </xf>
    <xf numFmtId="0" fontId="157" fillId="0" borderId="1" xfId="22" applyFont="1" applyBorder="1" applyAlignment="1">
      <alignment horizontal="center" vertical="center"/>
    </xf>
    <xf numFmtId="0" fontId="144" fillId="0" borderId="0" xfId="22" applyFont="1" applyBorder="1" applyAlignment="1">
      <alignment horizontal="left" vertical="center"/>
    </xf>
    <xf numFmtId="0" fontId="144" fillId="0" borderId="45" xfId="22" applyFont="1" applyBorder="1" applyAlignment="1">
      <alignment horizontal="left" vertical="center" wrapText="1"/>
    </xf>
    <xf numFmtId="0" fontId="144" fillId="0" borderId="45" xfId="22" applyFont="1" applyBorder="1" applyAlignment="1">
      <alignment horizontal="left" vertical="center"/>
    </xf>
    <xf numFmtId="0" fontId="157" fillId="0" borderId="28" xfId="22" applyFont="1" applyBorder="1" applyAlignment="1">
      <alignment horizontal="center" vertical="center"/>
    </xf>
    <xf numFmtId="0" fontId="98" fillId="0" borderId="34" xfId="22" applyFont="1" applyBorder="1" applyAlignment="1">
      <alignment horizontal="center" vertical="center" wrapText="1"/>
    </xf>
    <xf numFmtId="0" fontId="98" fillId="0" borderId="40" xfId="22" applyFont="1" applyBorder="1" applyAlignment="1">
      <alignment horizontal="center" vertical="center" wrapText="1"/>
    </xf>
    <xf numFmtId="0" fontId="98" fillId="0" borderId="35" xfId="22" applyFont="1" applyBorder="1" applyAlignment="1">
      <alignment horizontal="center" vertical="center" wrapText="1"/>
    </xf>
    <xf numFmtId="0" fontId="98" fillId="0" borderId="36" xfId="22" applyFont="1" applyBorder="1" applyAlignment="1">
      <alignment horizontal="center" vertical="center" wrapText="1"/>
    </xf>
    <xf numFmtId="0" fontId="116" fillId="0" borderId="1" xfId="22" applyFont="1" applyBorder="1" applyAlignment="1">
      <alignment horizontal="center" vertical="center" wrapText="1"/>
    </xf>
    <xf numFmtId="0" fontId="150" fillId="5" borderId="28" xfId="22" applyFont="1" applyFill="1" applyBorder="1" applyAlignment="1">
      <alignment horizontal="center" vertical="center"/>
    </xf>
    <xf numFmtId="0" fontId="150" fillId="5" borderId="31" xfId="22" applyFont="1" applyFill="1" applyBorder="1" applyAlignment="1">
      <alignment horizontal="center" vertical="center"/>
    </xf>
    <xf numFmtId="0" fontId="143" fillId="6" borderId="0" xfId="22" applyFont="1" applyFill="1" applyAlignment="1">
      <alignment horizontal="center" vertical="center"/>
    </xf>
    <xf numFmtId="0" fontId="142" fillId="0" borderId="13" xfId="22" applyFont="1" applyFill="1" applyBorder="1" applyAlignment="1">
      <alignment horizontal="center" vertical="center"/>
    </xf>
    <xf numFmtId="0" fontId="139" fillId="0" borderId="13" xfId="22" applyFont="1" applyFill="1" applyBorder="1" applyAlignment="1">
      <alignment horizontal="center" vertical="center" wrapText="1"/>
    </xf>
    <xf numFmtId="0" fontId="147" fillId="0" borderId="13" xfId="22" applyFont="1" applyFill="1" applyBorder="1" applyAlignment="1">
      <alignment horizontal="center" vertical="center" wrapText="1"/>
    </xf>
    <xf numFmtId="0" fontId="98" fillId="0" borderId="39" xfId="11" applyFont="1" applyBorder="1" applyAlignment="1">
      <alignment horizontal="center" vertical="center" wrapText="1"/>
    </xf>
    <xf numFmtId="0" fontId="98" fillId="0" borderId="0" xfId="11" applyFont="1" applyBorder="1" applyAlignment="1">
      <alignment horizontal="center" vertical="center" wrapText="1"/>
    </xf>
    <xf numFmtId="0" fontId="172" fillId="3" borderId="34" xfId="11" applyFont="1" applyFill="1" applyBorder="1" applyAlignment="1">
      <alignment horizontal="center" vertical="center" wrapText="1"/>
    </xf>
    <xf numFmtId="0" fontId="116" fillId="0" borderId="34" xfId="11" applyFont="1" applyFill="1" applyBorder="1" applyAlignment="1">
      <alignment horizontal="center" vertical="center"/>
    </xf>
    <xf numFmtId="0" fontId="116" fillId="0" borderId="40" xfId="11" applyFont="1" applyFill="1" applyBorder="1" applyAlignment="1">
      <alignment horizontal="center" vertical="center"/>
    </xf>
    <xf numFmtId="0" fontId="116" fillId="0" borderId="27" xfId="11" applyFont="1" applyFill="1" applyBorder="1" applyAlignment="1">
      <alignment horizontal="center" vertical="center"/>
    </xf>
    <xf numFmtId="0" fontId="116" fillId="0" borderId="44" xfId="11" applyFont="1" applyFill="1" applyBorder="1" applyAlignment="1">
      <alignment horizontal="center" vertical="center"/>
    </xf>
    <xf numFmtId="0" fontId="100" fillId="3" borderId="34" xfId="11" applyFont="1" applyFill="1" applyBorder="1" applyAlignment="1">
      <alignment horizontal="center" vertical="center" wrapText="1"/>
    </xf>
    <xf numFmtId="0" fontId="100" fillId="3" borderId="40" xfId="11" applyFont="1" applyFill="1" applyBorder="1" applyAlignment="1">
      <alignment horizontal="center" vertical="center" wrapText="1"/>
    </xf>
    <xf numFmtId="0" fontId="100" fillId="3" borderId="35" xfId="11" applyFont="1" applyFill="1" applyBorder="1" applyAlignment="1">
      <alignment horizontal="center" vertical="center" wrapText="1"/>
    </xf>
    <xf numFmtId="0" fontId="100" fillId="3" borderId="36" xfId="11" applyFont="1" applyFill="1" applyBorder="1" applyAlignment="1">
      <alignment horizontal="center" vertical="center" wrapText="1"/>
    </xf>
    <xf numFmtId="0" fontId="100" fillId="3" borderId="27" xfId="11" applyFont="1" applyFill="1" applyBorder="1" applyAlignment="1">
      <alignment horizontal="center" vertical="center" wrapText="1"/>
    </xf>
    <xf numFmtId="0" fontId="100" fillId="3" borderId="44" xfId="11" applyFont="1" applyFill="1" applyBorder="1" applyAlignment="1">
      <alignment horizontal="center" vertical="center" wrapText="1"/>
    </xf>
    <xf numFmtId="0" fontId="144" fillId="0" borderId="33" xfId="11" applyFont="1" applyBorder="1" applyAlignment="1">
      <alignment horizontal="left" vertical="center"/>
    </xf>
    <xf numFmtId="0" fontId="99" fillId="0" borderId="34" xfId="11" applyFont="1" applyFill="1" applyBorder="1" applyAlignment="1">
      <alignment horizontal="center" vertical="center" wrapText="1"/>
    </xf>
    <xf numFmtId="0" fontId="158" fillId="0" borderId="50" xfId="11" applyFont="1" applyFill="1" applyBorder="1" applyAlignment="1">
      <alignment horizontal="center" vertical="center" wrapText="1"/>
    </xf>
    <xf numFmtId="0" fontId="158" fillId="0" borderId="30" xfId="11" applyFont="1" applyFill="1" applyBorder="1" applyAlignment="1">
      <alignment horizontal="center" vertical="center" wrapText="1"/>
    </xf>
    <xf numFmtId="0" fontId="158" fillId="0" borderId="51" xfId="11" applyFont="1" applyFill="1" applyBorder="1" applyAlignment="1">
      <alignment horizontal="center" vertical="center" wrapText="1"/>
    </xf>
    <xf numFmtId="0" fontId="158" fillId="0" borderId="3" xfId="11" applyFont="1" applyFill="1" applyBorder="1" applyAlignment="1">
      <alignment horizontal="center" vertical="center" wrapText="1"/>
    </xf>
    <xf numFmtId="0" fontId="158" fillId="0" borderId="15" xfId="11" applyFont="1" applyFill="1" applyBorder="1" applyAlignment="1">
      <alignment horizontal="center" vertical="center" wrapText="1"/>
    </xf>
    <xf numFmtId="0" fontId="158" fillId="0" borderId="4" xfId="11" applyFont="1" applyFill="1" applyBorder="1" applyAlignment="1">
      <alignment horizontal="center" vertical="center" wrapText="1"/>
    </xf>
    <xf numFmtId="0" fontId="116" fillId="0" borderId="33" xfId="11" applyFont="1" applyBorder="1" applyAlignment="1">
      <alignment horizontal="center" vertical="center"/>
    </xf>
    <xf numFmtId="0" fontId="140" fillId="0" borderId="33" xfId="11" applyFont="1" applyFill="1" applyBorder="1" applyAlignment="1">
      <alignment horizontal="center" vertical="center" wrapText="1"/>
    </xf>
    <xf numFmtId="0" fontId="142" fillId="0" borderId="58" xfId="11" applyFont="1" applyFill="1" applyBorder="1" applyAlignment="1">
      <alignment horizontal="center" vertical="center"/>
    </xf>
    <xf numFmtId="0" fontId="142" fillId="0" borderId="56" xfId="11" applyFont="1" applyFill="1" applyBorder="1" applyAlignment="1">
      <alignment horizontal="center" vertical="center"/>
    </xf>
    <xf numFmtId="0" fontId="180" fillId="0" borderId="58" xfId="11" applyFont="1" applyFill="1" applyBorder="1" applyAlignment="1">
      <alignment horizontal="center" vertical="center" wrapText="1"/>
    </xf>
    <xf numFmtId="0" fontId="180" fillId="0" borderId="57" xfId="11" applyFont="1" applyFill="1" applyBorder="1" applyAlignment="1">
      <alignment horizontal="center" vertical="center" wrapText="1"/>
    </xf>
    <xf numFmtId="0" fontId="180" fillId="0" borderId="56" xfId="11" applyFont="1" applyFill="1" applyBorder="1" applyAlignment="1">
      <alignment horizontal="center" vertical="center" wrapText="1"/>
    </xf>
    <xf numFmtId="0" fontId="279" fillId="0" borderId="1" xfId="11" applyFont="1" applyBorder="1" applyAlignment="1">
      <alignment horizontal="center" vertical="center" wrapText="1"/>
    </xf>
    <xf numFmtId="0" fontId="280" fillId="0" borderId="1" xfId="11" applyFont="1" applyBorder="1" applyAlignment="1">
      <alignment horizontal="center" vertical="center"/>
    </xf>
  </cellXfs>
  <cellStyles count="160">
    <cellStyle name="20% - Accent1 3 2" xfId="147"/>
    <cellStyle name="나쁨 2" xfId="57"/>
    <cellStyle name="백분율 2" xfId="1"/>
    <cellStyle name="쉼표 [0] 2" xfId="2"/>
    <cellStyle name="쉼표 [0] 2 2" xfId="3"/>
    <cellStyle name="쉼표 [0] 2 2 2" xfId="4"/>
    <cellStyle name="쉼표 [0] 2 3" xfId="5"/>
    <cellStyle name="쉼표 [0] 2 3 2" xfId="6"/>
    <cellStyle name="쉼표 [0] 2 4" xfId="7"/>
    <cellStyle name="쉼표 [0] 3" xfId="8"/>
    <cellStyle name="쉼표 [0] 4" xfId="9"/>
    <cellStyle name="쉼표 [0] 4 2" xfId="10"/>
    <cellStyle name="쉼표 [0] 5" xfId="56"/>
    <cellStyle name="표준" xfId="0" builtinId="0"/>
    <cellStyle name="표준 10" xfId="55"/>
    <cellStyle name="표준 10 10" xfId="89"/>
    <cellStyle name="표준 10 2 2" xfId="74"/>
    <cellStyle name="표준 10 2 2 2" xfId="80"/>
    <cellStyle name="표준 10 2 2 2 2" xfId="84"/>
    <cellStyle name="표준 10 2 2 2 2 2" xfId="87"/>
    <cellStyle name="표준 10 2 2 2 3" xfId="86"/>
    <cellStyle name="표준 10 2 2 3" xfId="123"/>
    <cellStyle name="표준 10 2 2 4" xfId="128"/>
    <cellStyle name="표준 10 2 3" xfId="81"/>
    <cellStyle name="표준 10 2 3 2" xfId="83"/>
    <cellStyle name="표준 10 2 4" xfId="125"/>
    <cellStyle name="표준 10 2 4 2" xfId="130"/>
    <cellStyle name="표준 10 2 5" xfId="126"/>
    <cellStyle name="표준 10 2 6" xfId="85"/>
    <cellStyle name="표준 10 2 6 2" xfId="132"/>
    <cellStyle name="표준 10 2 6 3" xfId="135"/>
    <cellStyle name="표준 10 2 6 4" xfId="138"/>
    <cellStyle name="표준 10 2 6 5" xfId="141"/>
    <cellStyle name="표준 10 4" xfId="76"/>
    <cellStyle name="표준 11" xfId="11"/>
    <cellStyle name="표준 12" xfId="75"/>
    <cellStyle name="표준 12 3" xfId="77"/>
    <cellStyle name="표준 13" xfId="12"/>
    <cellStyle name="표준 13 2" xfId="69"/>
    <cellStyle name="표준 14" xfId="70"/>
    <cellStyle name="표준 15" xfId="78"/>
    <cellStyle name="표준 15 2" xfId="88"/>
    <cellStyle name="표준 16" xfId="13"/>
    <cellStyle name="표준 16 2" xfId="79"/>
    <cellStyle name="표준 17" xfId="82"/>
    <cellStyle name="표준 18" xfId="122"/>
    <cellStyle name="표준 19" xfId="90"/>
    <cellStyle name="표준 19 2" xfId="124"/>
    <cellStyle name="표준 19 3" xfId="131"/>
    <cellStyle name="표준 2" xfId="14"/>
    <cellStyle name="표준 2 2" xfId="15"/>
    <cellStyle name="표준 2 2 2" xfId="16"/>
    <cellStyle name="표준 2 2 3" xfId="17"/>
    <cellStyle name="표준 2 2 3 2" xfId="18"/>
    <cellStyle name="표준 2 3" xfId="19"/>
    <cellStyle name="표준 2 3 2" xfId="20"/>
    <cellStyle name="표준 2 4" xfId="21"/>
    <cellStyle name="표준 2 5" xfId="58"/>
    <cellStyle name="표준 2 6" xfId="59"/>
    <cellStyle name="표준 2 6 2" xfId="137"/>
    <cellStyle name="표준 20" xfId="91"/>
    <cellStyle name="표준 20 2" xfId="127"/>
    <cellStyle name="표준 20 3" xfId="143"/>
    <cellStyle name="표준 20 4" xfId="144"/>
    <cellStyle name="표준 20 5" xfId="145"/>
    <cellStyle name="표준 21" xfId="92"/>
    <cellStyle name="표준 21 2" xfId="129"/>
    <cellStyle name="표준 21 3" xfId="148"/>
    <cellStyle name="표준 21 4" xfId="149"/>
    <cellStyle name="표준 21 5" xfId="150"/>
    <cellStyle name="표준 21 6" xfId="151"/>
    <cellStyle name="표준 21 7" xfId="152"/>
    <cellStyle name="표준 21 8" xfId="153"/>
    <cellStyle name="표준 22" xfId="94"/>
    <cellStyle name="표준 22 2" xfId="102"/>
    <cellStyle name="표준 22 3" xfId="105"/>
    <cellStyle name="표준 23" xfId="93"/>
    <cellStyle name="표준 24" xfId="95"/>
    <cellStyle name="표준 25" xfId="96"/>
    <cellStyle name="표준 25 2" xfId="133"/>
    <cellStyle name="표준 25 3" xfId="136"/>
    <cellStyle name="표준 25 4" xfId="139"/>
    <cellStyle name="표준 25 5" xfId="142"/>
    <cellStyle name="표준 26" xfId="97"/>
    <cellStyle name="표준 27" xfId="98"/>
    <cellStyle name="표준 28" xfId="99"/>
    <cellStyle name="표준 28 2" xfId="101"/>
    <cellStyle name="표준 28 3" xfId="104"/>
    <cellStyle name="표준 28 4" xfId="108"/>
    <cellStyle name="표준 28 5" xfId="110"/>
    <cellStyle name="표준 28 6" xfId="113"/>
    <cellStyle name="표준 28 7" xfId="120"/>
    <cellStyle name="표준 29" xfId="100"/>
    <cellStyle name="표준 29 2" xfId="103"/>
    <cellStyle name="표준 29 3" xfId="106"/>
    <cellStyle name="표준 3" xfId="22"/>
    <cellStyle name="표준 3 2" xfId="23"/>
    <cellStyle name="표준 3 2 2" xfId="24"/>
    <cellStyle name="표준 3 2 2 2" xfId="71"/>
    <cellStyle name="표준 3 2 2 4" xfId="73"/>
    <cellStyle name="표준 3 3" xfId="134"/>
    <cellStyle name="표준 30" xfId="107"/>
    <cellStyle name="표준 31" xfId="109"/>
    <cellStyle name="표준 31 2" xfId="111"/>
    <cellStyle name="표준 32" xfId="112"/>
    <cellStyle name="표준 33" xfId="116"/>
    <cellStyle name="표준 33 2" xfId="119"/>
    <cellStyle name="표준 34" xfId="117"/>
    <cellStyle name="표준 35" xfId="121"/>
    <cellStyle name="표준 36" xfId="154"/>
    <cellStyle name="표준 37" xfId="155"/>
    <cellStyle name="표준 38" xfId="156"/>
    <cellStyle name="표준 39" xfId="157"/>
    <cellStyle name="표준 4" xfId="25"/>
    <cellStyle name="표준 4 2" xfId="26"/>
    <cellStyle name="표준 4 2 2" xfId="61"/>
    <cellStyle name="표준 4 2 3" xfId="114"/>
    <cellStyle name="표준 4 2 3 2" xfId="118"/>
    <cellStyle name="표준 4 3" xfId="60"/>
    <cellStyle name="표준 4 4" xfId="62"/>
    <cellStyle name="표준 4 4 2" xfId="65"/>
    <cellStyle name="표준 4 5" xfId="64"/>
    <cellStyle name="표준 4 5 2" xfId="66"/>
    <cellStyle name="표준 40" xfId="158"/>
    <cellStyle name="표준 41" xfId="159"/>
    <cellStyle name="표준 44" xfId="67"/>
    <cellStyle name="표준 44 2" xfId="68"/>
    <cellStyle name="표준 44 2 2" xfId="146"/>
    <cellStyle name="표준 44 3" xfId="27"/>
    <cellStyle name="표준 5" xfId="28"/>
    <cellStyle name="표준 5 2" xfId="29"/>
    <cellStyle name="표준 5 3" xfId="30"/>
    <cellStyle name="표준 5 4" xfId="140"/>
    <cellStyle name="표준 6" xfId="31"/>
    <cellStyle name="표준 6 13" xfId="115"/>
    <cellStyle name="표준 6 2" xfId="32"/>
    <cellStyle name="표준 7" xfId="33"/>
    <cellStyle name="표준 7 2" xfId="72"/>
    <cellStyle name="표준 8" xfId="34"/>
    <cellStyle name="표준 8 2" xfId="35"/>
    <cellStyle name="표준 8 2 2" xfId="36"/>
    <cellStyle name="표준 8 3" xfId="37"/>
    <cellStyle name="표준 8 4" xfId="38"/>
    <cellStyle name="표준 9" xfId="39"/>
    <cellStyle name="표준 9 2" xfId="63"/>
    <cellStyle name="표준_중남미 0319" xfId="40"/>
    <cellStyle name="하이퍼링크" xfId="41" builtinId="8"/>
    <cellStyle name="하이퍼링크 2" xfId="42"/>
    <cellStyle name="하이퍼링크 2 2" xfId="43"/>
    <cellStyle name="하이퍼링크 3" xfId="44"/>
    <cellStyle name="하이퍼링크 3 2" xfId="45"/>
    <cellStyle name="하이퍼링크 3 3" xfId="46"/>
    <cellStyle name="하이퍼링크 4" xfId="47"/>
    <cellStyle name="하이퍼링크 4 2" xfId="48"/>
    <cellStyle name="하이퍼링크 5" xfId="49"/>
    <cellStyle name="하이퍼링크 5 2" xfId="50"/>
    <cellStyle name="하이퍼링크 5 3" xfId="51"/>
    <cellStyle name="하이퍼링크 6" xfId="52"/>
    <cellStyle name="하이퍼링크 7" xfId="53"/>
    <cellStyle name="하이퍼링크 8" xfId="54"/>
  </cellStyles>
  <dxfs count="1556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66675</xdr:rowOff>
    </xdr:from>
    <xdr:to>
      <xdr:col>7</xdr:col>
      <xdr:colOff>1666875</xdr:colOff>
      <xdr:row>1</xdr:row>
      <xdr:rowOff>514350</xdr:rowOff>
    </xdr:to>
    <xdr:pic>
      <xdr:nvPicPr>
        <xdr:cNvPr id="2919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72" y="66675"/>
          <a:ext cx="6505015" cy="10752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0</xdr:row>
      <xdr:rowOff>0</xdr:rowOff>
    </xdr:from>
    <xdr:ext cx="8185337" cy="1096496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0"/>
          <a:ext cx="8185337" cy="1096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3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4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5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6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152400</xdr:colOff>
      <xdr:row>0</xdr:row>
      <xdr:rowOff>0</xdr:rowOff>
    </xdr:from>
    <xdr:ext cx="8185337" cy="1096496"/>
    <xdr:pic>
      <xdr:nvPicPr>
        <xdr:cNvPr id="7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0"/>
          <a:ext cx="8185337" cy="1096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8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9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10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11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49528" cy="1051672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9528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1168213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27228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990600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24875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6582" cy="1016454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53450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47636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7636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0259" cy="1051672"/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352425</xdr:colOff>
      <xdr:row>0</xdr:row>
      <xdr:rowOff>0</xdr:rowOff>
    </xdr:from>
    <xdr:ext cx="8570259" cy="1051672"/>
    <xdr:pic>
      <xdr:nvPicPr>
        <xdr:cNvPr id="3" name="그림 1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352425</xdr:colOff>
      <xdr:row>0</xdr:row>
      <xdr:rowOff>0</xdr:rowOff>
    </xdr:from>
    <xdr:ext cx="8570259" cy="1051672"/>
    <xdr:pic>
      <xdr:nvPicPr>
        <xdr:cNvPr id="4" name="그림 1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333375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68690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1190625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7260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23812</xdr:rowOff>
    </xdr:from>
    <xdr:to>
      <xdr:col>9</xdr:col>
      <xdr:colOff>447114</xdr:colOff>
      <xdr:row>5</xdr:row>
      <xdr:rowOff>9524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"/>
          <a:ext cx="8562414" cy="1090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53450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352425</xdr:colOff>
      <xdr:row>0</xdr:row>
      <xdr:rowOff>0</xdr:rowOff>
    </xdr:from>
    <xdr:to>
      <xdr:col>9</xdr:col>
      <xdr:colOff>982881</xdr:colOff>
      <xdr:row>4</xdr:row>
      <xdr:rowOff>200025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5942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8</xdr:col>
      <xdr:colOff>1181100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7735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ctr"/>
      <a:lstStyle>
        <a:defPPr algn="ctr">
          <a:lnSpc>
            <a:spcPts val="2000"/>
          </a:lnSpc>
          <a:defRPr sz="14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umyr.sia@gmail.com" TargetMode="External"/><Relationship Id="rId13" Type="http://schemas.openxmlformats.org/officeDocument/2006/relationships/hyperlink" Target="mailto:wldn2046@nate.com" TargetMode="External"/><Relationship Id="rId18" Type="http://schemas.openxmlformats.org/officeDocument/2006/relationships/hyperlink" Target="mailto:cjdcjd92@nate.com" TargetMode="External"/><Relationship Id="rId3" Type="http://schemas.openxmlformats.org/officeDocument/2006/relationships/hyperlink" Target="mailto:wkdqnal203@nate.com" TargetMode="External"/><Relationship Id="rId7" Type="http://schemas.openxmlformats.org/officeDocument/2006/relationships/hyperlink" Target="mailto:cejqueen8@nate.com" TargetMode="External"/><Relationship Id="rId12" Type="http://schemas.openxmlformats.org/officeDocument/2006/relationships/hyperlink" Target="mailto:jiwonpark1234@nate.com" TargetMode="External"/><Relationship Id="rId17" Type="http://schemas.openxmlformats.org/officeDocument/2006/relationships/hyperlink" Target="mailto:gkf0210@gmail.com" TargetMode="External"/><Relationship Id="rId2" Type="http://schemas.openxmlformats.org/officeDocument/2006/relationships/hyperlink" Target="mailto:tpdk8453@nate.com" TargetMode="External"/><Relationship Id="rId16" Type="http://schemas.openxmlformats.org/officeDocument/2006/relationships/hyperlink" Target="mailto:jieun9642@nate.com" TargetMode="External"/><Relationship Id="rId20" Type="http://schemas.openxmlformats.org/officeDocument/2006/relationships/drawing" Target="../drawings/drawing2.xml"/><Relationship Id="rId1" Type="http://schemas.openxmlformats.org/officeDocument/2006/relationships/hyperlink" Target="mailto:tpdk8453@nate.com" TargetMode="External"/><Relationship Id="rId6" Type="http://schemas.openxmlformats.org/officeDocument/2006/relationships/hyperlink" Target="mailto:dgs1316@nate.com" TargetMode="External"/><Relationship Id="rId11" Type="http://schemas.openxmlformats.org/officeDocument/2006/relationships/hyperlink" Target="mailto:b00ngsy@nate.com" TargetMode="External"/><Relationship Id="rId5" Type="http://schemas.openxmlformats.org/officeDocument/2006/relationships/hyperlink" Target="mailto:rhaxoddl109@nate.com" TargetMode="External"/><Relationship Id="rId15" Type="http://schemas.openxmlformats.org/officeDocument/2006/relationships/hyperlink" Target="mailto:jm_yoon@nate.com" TargetMode="External"/><Relationship Id="rId10" Type="http://schemas.openxmlformats.org/officeDocument/2006/relationships/hyperlink" Target="mailto:umyr.sia@gmail.com" TargetMode="External"/><Relationship Id="rId19" Type="http://schemas.openxmlformats.org/officeDocument/2006/relationships/printerSettings" Target="../printerSettings/printerSettings2.bin"/><Relationship Id="rId4" Type="http://schemas.openxmlformats.org/officeDocument/2006/relationships/hyperlink" Target="mailto:sein324@nate.com" TargetMode="External"/><Relationship Id="rId9" Type="http://schemas.openxmlformats.org/officeDocument/2006/relationships/hyperlink" Target="mailto:umyr.sia@gmail.com" TargetMode="External"/><Relationship Id="rId14" Type="http://schemas.openxmlformats.org/officeDocument/2006/relationships/hyperlink" Target="mailto:dnjswosk96@gmail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altaca505@gmail.com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00000"/>
  </sheetPr>
  <dimension ref="A1:Q57"/>
  <sheetViews>
    <sheetView showGridLines="0" tabSelected="1" view="pageBreakPreview" zoomScale="90" zoomScaleNormal="85" zoomScaleSheetLayoutView="90" workbookViewId="0">
      <selection activeCell="I57" sqref="I57"/>
    </sheetView>
  </sheetViews>
  <sheetFormatPr defaultColWidth="9" defaultRowHeight="16.2"/>
  <cols>
    <col min="1" max="1" width="3.59765625" style="1" customWidth="1"/>
    <col min="2" max="2" width="17.09765625" style="1" customWidth="1"/>
    <col min="3" max="3" width="4.5" style="1" customWidth="1"/>
    <col min="4" max="4" width="18.19921875" style="1" customWidth="1"/>
    <col min="5" max="5" width="3.5" style="1" customWidth="1"/>
    <col min="6" max="6" width="16" style="1" customWidth="1"/>
    <col min="7" max="7" width="4.69921875" style="1" customWidth="1"/>
    <col min="8" max="8" width="22.3984375" style="1" customWidth="1"/>
    <col min="9" max="9" width="3.59765625" style="1" customWidth="1"/>
    <col min="10" max="16384" width="9" style="1"/>
  </cols>
  <sheetData>
    <row r="1" spans="1:15" ht="50.1" customHeight="1">
      <c r="C1" s="556"/>
      <c r="D1" s="556"/>
      <c r="E1" s="556"/>
      <c r="F1" s="556"/>
      <c r="G1" s="556"/>
      <c r="H1" s="556"/>
    </row>
    <row r="2" spans="1:15" ht="48" customHeight="1">
      <c r="A2" s="27"/>
      <c r="B2" s="26"/>
      <c r="C2" s="557"/>
      <c r="D2" s="558"/>
      <c r="E2" s="558"/>
      <c r="F2" s="558"/>
      <c r="G2" s="558"/>
      <c r="H2" s="558"/>
      <c r="I2" s="25"/>
      <c r="J2" s="24"/>
      <c r="K2" s="24"/>
      <c r="L2" s="24"/>
      <c r="M2" s="24"/>
      <c r="N2" s="24"/>
      <c r="O2" s="24"/>
    </row>
    <row r="3" spans="1:15" ht="24.75" customHeight="1">
      <c r="A3" s="27"/>
      <c r="B3" s="45"/>
      <c r="C3" s="28"/>
      <c r="D3" s="29"/>
      <c r="E3" s="29"/>
      <c r="F3" s="29"/>
      <c r="G3" s="29"/>
      <c r="H3" s="29"/>
      <c r="I3" s="25"/>
      <c r="J3" s="24"/>
      <c r="K3" s="24"/>
      <c r="L3" s="24"/>
      <c r="M3" s="24"/>
      <c r="N3" s="24"/>
      <c r="O3" s="24"/>
    </row>
    <row r="4" spans="1:15" s="2" customFormat="1" ht="22.5" customHeight="1" thickBot="1">
      <c r="A4" s="18"/>
      <c r="B4" s="559" t="s">
        <v>131</v>
      </c>
      <c r="C4" s="559"/>
      <c r="D4" s="559"/>
      <c r="E4" s="559"/>
      <c r="F4" s="559"/>
      <c r="G4" s="559"/>
      <c r="H4" s="559"/>
      <c r="J4" s="4"/>
      <c r="K4" s="4"/>
      <c r="M4" s="17"/>
      <c r="N4" s="16"/>
      <c r="O4" s="16"/>
    </row>
    <row r="5" spans="1:15" ht="16.5" customHeight="1" thickTop="1">
      <c r="A5" s="27"/>
      <c r="B5" s="30" t="s">
        <v>133</v>
      </c>
      <c r="C5" s="31"/>
      <c r="D5" s="31" t="s">
        <v>90</v>
      </c>
      <c r="E5" s="31"/>
      <c r="F5" s="31" t="s">
        <v>89</v>
      </c>
      <c r="G5" s="31"/>
      <c r="H5" s="31" t="s">
        <v>91</v>
      </c>
      <c r="I5" s="25"/>
      <c r="J5" s="24"/>
      <c r="K5" s="24"/>
      <c r="L5" s="24"/>
      <c r="M5" s="24"/>
      <c r="N5" s="24"/>
      <c r="O5" s="24"/>
    </row>
    <row r="6" spans="1:15" s="2" customFormat="1" ht="16.5" customHeight="1">
      <c r="A6" s="3"/>
      <c r="B6" s="32" t="s">
        <v>92</v>
      </c>
      <c r="C6" s="33"/>
      <c r="D6" s="32" t="s">
        <v>93</v>
      </c>
      <c r="E6" s="34"/>
      <c r="F6" s="32" t="s">
        <v>94</v>
      </c>
      <c r="G6" s="34"/>
      <c r="H6" s="34" t="s">
        <v>95</v>
      </c>
      <c r="K6" s="4"/>
      <c r="M6" s="15"/>
      <c r="N6" s="15"/>
      <c r="O6" s="15"/>
    </row>
    <row r="7" spans="1:15" s="2" customFormat="1" ht="16.5" customHeight="1">
      <c r="A7" s="3"/>
      <c r="B7" s="32" t="s">
        <v>96</v>
      </c>
      <c r="C7" s="33"/>
      <c r="D7" s="32" t="s">
        <v>97</v>
      </c>
      <c r="E7" s="34"/>
      <c r="F7" s="32"/>
      <c r="G7" s="34"/>
      <c r="H7" s="34"/>
      <c r="K7" s="4"/>
      <c r="M7" s="15"/>
      <c r="N7" s="15"/>
      <c r="O7" s="15"/>
    </row>
    <row r="8" spans="1:15" s="13" customFormat="1" ht="16.5" customHeight="1">
      <c r="A8" s="22"/>
      <c r="B8" s="35"/>
      <c r="C8" s="35"/>
      <c r="D8" s="35"/>
      <c r="E8" s="35"/>
      <c r="F8" s="35"/>
      <c r="G8" s="36"/>
      <c r="H8" s="37"/>
      <c r="I8" s="21"/>
      <c r="J8" s="21"/>
      <c r="K8" s="21"/>
      <c r="L8" s="21"/>
      <c r="M8" s="21"/>
      <c r="N8" s="21"/>
      <c r="O8" s="21"/>
    </row>
    <row r="9" spans="1:15" s="5" customFormat="1" ht="22.5" customHeight="1" thickBot="1">
      <c r="A9" s="7"/>
      <c r="B9" s="560" t="s">
        <v>134</v>
      </c>
      <c r="C9" s="560"/>
      <c r="D9" s="560"/>
      <c r="E9" s="560"/>
      <c r="F9" s="560"/>
      <c r="G9" s="560"/>
      <c r="H9" s="560"/>
      <c r="I9" s="19"/>
      <c r="K9" s="20"/>
      <c r="M9" s="19"/>
      <c r="N9" s="19"/>
    </row>
    <row r="10" spans="1:15" s="2" customFormat="1" ht="16.5" customHeight="1" thickTop="1">
      <c r="A10" s="3"/>
      <c r="B10" s="32" t="s">
        <v>71</v>
      </c>
      <c r="C10" s="34"/>
      <c r="D10" s="32" t="s">
        <v>29</v>
      </c>
      <c r="E10" s="34"/>
      <c r="F10" s="32" t="s">
        <v>28</v>
      </c>
      <c r="G10" s="34"/>
      <c r="K10" s="16"/>
      <c r="L10" s="16"/>
      <c r="M10" s="16"/>
      <c r="N10" s="16"/>
    </row>
    <row r="11" spans="1:15" s="2" customFormat="1" ht="16.5" customHeight="1">
      <c r="A11" s="3"/>
      <c r="B11" s="32" t="s">
        <v>31</v>
      </c>
      <c r="C11" s="34"/>
      <c r="D11" s="32" t="s">
        <v>30</v>
      </c>
      <c r="E11" s="34"/>
      <c r="F11" s="32" t="s">
        <v>32</v>
      </c>
      <c r="G11" s="34"/>
      <c r="H11" s="32" t="s">
        <v>37</v>
      </c>
      <c r="K11" s="3"/>
      <c r="M11" s="3"/>
    </row>
    <row r="12" spans="1:15" s="2" customFormat="1" ht="16.5" customHeight="1">
      <c r="A12" s="3"/>
      <c r="B12" s="32" t="s">
        <v>36</v>
      </c>
      <c r="C12" s="34"/>
      <c r="D12" s="32" t="s">
        <v>40</v>
      </c>
      <c r="E12" s="34"/>
      <c r="F12" s="32" t="s">
        <v>39</v>
      </c>
      <c r="G12" s="34"/>
      <c r="H12" s="32" t="s">
        <v>38</v>
      </c>
      <c r="K12" s="3"/>
      <c r="M12" s="3"/>
    </row>
    <row r="13" spans="1:15" s="2" customFormat="1" ht="16.5" customHeight="1">
      <c r="A13" s="3"/>
      <c r="B13" s="32" t="s">
        <v>35</v>
      </c>
      <c r="C13" s="34"/>
      <c r="D13" s="32" t="s">
        <v>33</v>
      </c>
      <c r="E13" s="34"/>
      <c r="F13" s="32" t="s">
        <v>34</v>
      </c>
      <c r="G13" s="34"/>
      <c r="H13" s="32" t="s">
        <v>129</v>
      </c>
      <c r="M13" s="3"/>
    </row>
    <row r="14" spans="1:15" s="2" customFormat="1" ht="16.5" customHeight="1">
      <c r="A14" s="3"/>
      <c r="B14" s="32"/>
      <c r="C14" s="38"/>
      <c r="D14" s="32"/>
      <c r="E14" s="34"/>
      <c r="F14" s="32"/>
      <c r="G14" s="38"/>
      <c r="H14" s="32"/>
      <c r="L14" s="4"/>
      <c r="M14" s="3"/>
      <c r="N14" s="4"/>
      <c r="O14" s="3"/>
    </row>
    <row r="15" spans="1:15" s="5" customFormat="1" ht="22.5" customHeight="1" thickBot="1">
      <c r="A15" s="7"/>
      <c r="B15" s="560" t="s">
        <v>27</v>
      </c>
      <c r="C15" s="560"/>
      <c r="D15" s="560"/>
      <c r="E15" s="560"/>
      <c r="F15" s="560"/>
      <c r="G15" s="560"/>
      <c r="H15" s="560"/>
      <c r="I15" s="19"/>
      <c r="J15" s="19"/>
      <c r="K15" s="19"/>
      <c r="L15" s="19"/>
      <c r="M15" s="19"/>
      <c r="N15" s="19"/>
      <c r="O15" s="19"/>
    </row>
    <row r="16" spans="1:15" s="2" customFormat="1" ht="16.5" customHeight="1" thickTop="1">
      <c r="A16" s="3"/>
      <c r="B16" s="32" t="s">
        <v>26</v>
      </c>
      <c r="C16" s="32"/>
      <c r="D16" s="32" t="s">
        <v>25</v>
      </c>
      <c r="E16" s="32"/>
      <c r="F16" s="32" t="s">
        <v>24</v>
      </c>
      <c r="G16" s="39"/>
      <c r="H16" s="32" t="s">
        <v>23</v>
      </c>
      <c r="K16" s="16"/>
      <c r="L16" s="16"/>
      <c r="M16" s="16"/>
      <c r="N16" s="16"/>
      <c r="O16" s="16"/>
    </row>
    <row r="17" spans="1:17" s="2" customFormat="1" ht="16.5" customHeight="1">
      <c r="A17" s="3"/>
      <c r="B17" s="32" t="s">
        <v>122</v>
      </c>
      <c r="C17" s="32"/>
      <c r="D17" s="34"/>
      <c r="E17" s="34"/>
      <c r="F17" s="32" t="s">
        <v>22</v>
      </c>
      <c r="G17" s="32"/>
      <c r="H17" s="32" t="s">
        <v>21</v>
      </c>
      <c r="K17" s="16"/>
      <c r="L17" s="16"/>
      <c r="M17" s="16"/>
      <c r="N17" s="16"/>
      <c r="O17" s="16"/>
    </row>
    <row r="18" spans="1:17" s="2" customFormat="1" ht="16.5" customHeight="1">
      <c r="A18" s="3"/>
      <c r="B18" s="34"/>
      <c r="C18" s="32"/>
      <c r="D18" s="32"/>
      <c r="E18" s="32"/>
      <c r="F18" s="32"/>
      <c r="G18" s="39"/>
      <c r="H18" s="40"/>
      <c r="I18" s="4"/>
      <c r="J18" s="16"/>
      <c r="K18" s="16"/>
      <c r="L18" s="16"/>
      <c r="M18" s="16"/>
      <c r="N18" s="16"/>
      <c r="O18" s="16"/>
    </row>
    <row r="19" spans="1:17" s="5" customFormat="1" ht="22.5" customHeight="1" thickBot="1">
      <c r="A19" s="7"/>
      <c r="B19" s="560" t="s">
        <v>70</v>
      </c>
      <c r="C19" s="560"/>
      <c r="D19" s="560"/>
      <c r="E19" s="560"/>
      <c r="F19" s="560"/>
      <c r="G19" s="560"/>
      <c r="H19" s="560"/>
      <c r="I19" s="19"/>
      <c r="J19" s="19"/>
      <c r="K19" s="19"/>
      <c r="L19" s="19"/>
      <c r="M19" s="19"/>
      <c r="N19" s="19"/>
      <c r="O19" s="19"/>
    </row>
    <row r="20" spans="1:17" s="2" customFormat="1" ht="16.5" customHeight="1" thickTop="1">
      <c r="A20" s="3"/>
      <c r="B20" s="32" t="s">
        <v>69</v>
      </c>
      <c r="C20" s="32"/>
      <c r="D20" s="32" t="s">
        <v>68</v>
      </c>
      <c r="E20" s="32"/>
      <c r="F20" s="32" t="s">
        <v>66</v>
      </c>
      <c r="G20" s="39"/>
      <c r="H20" s="32" t="s">
        <v>67</v>
      </c>
      <c r="K20" s="16"/>
      <c r="L20" s="16"/>
      <c r="M20" s="16"/>
      <c r="N20" s="16"/>
      <c r="O20" s="16"/>
    </row>
    <row r="21" spans="1:17" s="2" customFormat="1" ht="16.5" customHeight="1">
      <c r="A21" s="3"/>
      <c r="B21" s="32" t="s">
        <v>64</v>
      </c>
      <c r="C21" s="32"/>
      <c r="D21" s="32" t="s">
        <v>63</v>
      </c>
      <c r="E21" s="32"/>
      <c r="F21" s="32" t="s">
        <v>65</v>
      </c>
      <c r="G21" s="39"/>
      <c r="H21" s="32" t="s">
        <v>62</v>
      </c>
      <c r="K21" s="16"/>
      <c r="L21" s="16"/>
      <c r="M21" s="16"/>
      <c r="N21" s="16"/>
      <c r="O21" s="16"/>
    </row>
    <row r="22" spans="1:17" s="2" customFormat="1" ht="16.5" customHeight="1">
      <c r="A22" s="3"/>
      <c r="B22" s="34" t="s">
        <v>120</v>
      </c>
      <c r="C22" s="32"/>
      <c r="D22" s="32" t="s">
        <v>121</v>
      </c>
      <c r="E22" s="32"/>
      <c r="F22" s="34" t="s">
        <v>124</v>
      </c>
      <c r="G22" s="39"/>
      <c r="H22" s="34"/>
      <c r="I22" s="4"/>
      <c r="J22" s="16"/>
      <c r="K22" s="16"/>
      <c r="L22" s="16"/>
      <c r="M22" s="16"/>
      <c r="N22" s="16"/>
      <c r="O22" s="16"/>
    </row>
    <row r="23" spans="1:17" s="2" customFormat="1" ht="16.5" customHeight="1">
      <c r="A23" s="3"/>
      <c r="B23" s="32"/>
      <c r="C23" s="32"/>
      <c r="D23" s="32"/>
      <c r="E23" s="32"/>
      <c r="F23" s="32"/>
      <c r="G23" s="39"/>
      <c r="H23" s="34"/>
      <c r="I23" s="4"/>
      <c r="J23" s="16"/>
      <c r="K23" s="16"/>
      <c r="L23" s="16"/>
      <c r="M23" s="16"/>
      <c r="N23" s="16"/>
      <c r="O23" s="16"/>
    </row>
    <row r="24" spans="1:17" s="2" customFormat="1" ht="22.5" customHeight="1" thickBot="1">
      <c r="A24" s="3"/>
      <c r="B24" s="560" t="s">
        <v>61</v>
      </c>
      <c r="C24" s="560"/>
      <c r="D24" s="560"/>
      <c r="E24" s="560"/>
      <c r="F24" s="560"/>
      <c r="G24" s="560"/>
      <c r="H24" s="560"/>
      <c r="I24" s="4"/>
      <c r="J24" s="16"/>
      <c r="K24" s="16"/>
      <c r="L24" s="16"/>
      <c r="M24" s="16"/>
      <c r="N24" s="16"/>
      <c r="O24" s="16"/>
    </row>
    <row r="25" spans="1:17" s="13" customFormat="1" ht="16.5" customHeight="1" thickTop="1">
      <c r="A25" s="22"/>
      <c r="B25" s="34" t="s">
        <v>60</v>
      </c>
      <c r="C25" s="34"/>
      <c r="D25" s="34" t="s">
        <v>59</v>
      </c>
      <c r="E25" s="34"/>
      <c r="F25" s="34" t="s">
        <v>58</v>
      </c>
      <c r="G25" s="36"/>
      <c r="H25" s="34" t="s">
        <v>56</v>
      </c>
      <c r="I25" s="21"/>
      <c r="J25" s="21"/>
      <c r="K25" s="21"/>
      <c r="L25" s="21"/>
      <c r="M25" s="21"/>
      <c r="N25" s="21"/>
      <c r="O25" s="21"/>
    </row>
    <row r="26" spans="1:17" s="13" customFormat="1" ht="16.5" customHeight="1">
      <c r="A26" s="22"/>
      <c r="B26" s="34" t="s">
        <v>57</v>
      </c>
      <c r="C26" s="34"/>
      <c r="D26" s="34" t="s">
        <v>55</v>
      </c>
      <c r="E26" s="34"/>
      <c r="F26" s="34" t="s">
        <v>54</v>
      </c>
      <c r="G26" s="36"/>
      <c r="H26" s="34" t="s">
        <v>116</v>
      </c>
      <c r="I26" s="21"/>
      <c r="J26" s="21"/>
      <c r="K26" s="21"/>
      <c r="L26" s="21"/>
      <c r="M26" s="21"/>
      <c r="N26" s="21"/>
      <c r="O26" s="21"/>
    </row>
    <row r="27" spans="1:17" s="13" customFormat="1" ht="16.5" customHeight="1">
      <c r="A27" s="22"/>
      <c r="B27" s="34" t="s">
        <v>53</v>
      </c>
      <c r="C27" s="34"/>
      <c r="D27" s="34" t="s">
        <v>50</v>
      </c>
      <c r="E27" s="34"/>
      <c r="F27" s="34" t="s">
        <v>117</v>
      </c>
      <c r="G27" s="34"/>
      <c r="H27" s="34" t="s">
        <v>118</v>
      </c>
      <c r="I27" s="21"/>
      <c r="J27" s="21"/>
      <c r="K27" s="21"/>
      <c r="L27" s="21"/>
      <c r="M27" s="21"/>
      <c r="O27" s="21"/>
    </row>
    <row r="28" spans="1:17" s="13" customFormat="1" ht="16.5" customHeight="1">
      <c r="A28" s="22"/>
      <c r="B28" s="34" t="s">
        <v>47</v>
      </c>
      <c r="C28" s="34"/>
      <c r="D28" s="34" t="s">
        <v>46</v>
      </c>
      <c r="E28" s="34"/>
      <c r="F28" s="34" t="s">
        <v>45</v>
      </c>
      <c r="G28" s="34"/>
      <c r="H28" s="34" t="s">
        <v>43</v>
      </c>
      <c r="I28" s="21"/>
      <c r="J28" s="21"/>
      <c r="K28" s="21"/>
      <c r="M28" s="34"/>
    </row>
    <row r="29" spans="1:17" s="13" customFormat="1" ht="16.5" customHeight="1">
      <c r="A29" s="22"/>
      <c r="B29" s="34" t="s">
        <v>52</v>
      </c>
      <c r="C29" s="34"/>
      <c r="D29" s="34" t="s">
        <v>51</v>
      </c>
      <c r="E29" s="36"/>
      <c r="F29" s="34" t="s">
        <v>42</v>
      </c>
      <c r="G29" s="34"/>
      <c r="H29" s="34" t="s">
        <v>49</v>
      </c>
      <c r="I29" s="34"/>
      <c r="K29" s="21"/>
      <c r="O29" s="34"/>
      <c r="Q29" s="36"/>
    </row>
    <row r="30" spans="1:17" s="13" customFormat="1" ht="16.5" customHeight="1">
      <c r="A30" s="22"/>
      <c r="B30" s="34" t="s">
        <v>48</v>
      </c>
      <c r="C30" s="34"/>
      <c r="D30" s="34" t="s">
        <v>119</v>
      </c>
      <c r="E30" s="34"/>
      <c r="F30" s="34" t="s">
        <v>41</v>
      </c>
      <c r="G30" s="34"/>
      <c r="H30" s="34" t="s">
        <v>44</v>
      </c>
      <c r="I30" s="21"/>
      <c r="J30" s="21"/>
      <c r="K30" s="21"/>
      <c r="L30" s="34"/>
      <c r="M30" s="34"/>
      <c r="N30" s="34"/>
      <c r="O30" s="34"/>
      <c r="Q30" s="36"/>
    </row>
    <row r="31" spans="1:17" s="2" customFormat="1" ht="16.5" customHeight="1">
      <c r="A31" s="3"/>
      <c r="B31" s="34"/>
      <c r="C31" s="34"/>
      <c r="D31" s="34"/>
      <c r="E31" s="34"/>
      <c r="F31" s="34"/>
      <c r="G31" s="38"/>
      <c r="H31" s="38"/>
      <c r="K31" s="3"/>
      <c r="L31" s="34"/>
      <c r="M31" s="34"/>
      <c r="O31" s="34"/>
      <c r="Q31" s="36"/>
    </row>
    <row r="32" spans="1:17" s="5" customFormat="1" ht="22.5" customHeight="1" thickBot="1">
      <c r="A32" s="7"/>
      <c r="B32" s="560" t="s">
        <v>99</v>
      </c>
      <c r="C32" s="560"/>
      <c r="D32" s="560"/>
      <c r="E32" s="560"/>
      <c r="F32" s="560"/>
      <c r="G32" s="560"/>
      <c r="H32" s="560"/>
      <c r="I32" s="19"/>
      <c r="J32" s="23"/>
      <c r="K32" s="23"/>
      <c r="L32" s="19"/>
      <c r="M32" s="19"/>
      <c r="N32" s="19"/>
      <c r="O32" s="19"/>
    </row>
    <row r="33" spans="1:17" s="2" customFormat="1" ht="16.5" customHeight="1" thickTop="1">
      <c r="A33" s="3"/>
      <c r="B33" s="32" t="s">
        <v>77</v>
      </c>
      <c r="C33" s="34"/>
      <c r="D33" s="32" t="s">
        <v>76</v>
      </c>
      <c r="E33" s="32"/>
      <c r="F33" s="32" t="s">
        <v>79</v>
      </c>
      <c r="G33" s="34"/>
      <c r="H33" s="32" t="s">
        <v>78</v>
      </c>
      <c r="M33" s="16"/>
      <c r="O33" s="16"/>
    </row>
    <row r="34" spans="1:17" s="2" customFormat="1" ht="16.5" customHeight="1">
      <c r="A34" s="3"/>
      <c r="B34" s="34" t="s">
        <v>115</v>
      </c>
      <c r="C34" s="34"/>
      <c r="D34" s="34" t="s">
        <v>84</v>
      </c>
      <c r="E34" s="34"/>
      <c r="F34" s="34" t="s">
        <v>85</v>
      </c>
      <c r="G34" s="34"/>
      <c r="H34" s="34" t="s">
        <v>72</v>
      </c>
      <c r="M34" s="15"/>
      <c r="N34" s="15"/>
      <c r="O34" s="15"/>
    </row>
    <row r="35" spans="1:17" s="2" customFormat="1" ht="16.5" customHeight="1">
      <c r="A35" s="3"/>
      <c r="B35" s="32" t="s">
        <v>74</v>
      </c>
      <c r="C35" s="32"/>
      <c r="D35" s="34" t="s">
        <v>73</v>
      </c>
      <c r="E35" s="34"/>
      <c r="F35" s="34" t="s">
        <v>88</v>
      </c>
      <c r="G35" s="34"/>
      <c r="H35" s="34" t="s">
        <v>98</v>
      </c>
      <c r="K35" s="4"/>
      <c r="M35" s="15"/>
      <c r="N35" s="15"/>
      <c r="O35" s="15"/>
    </row>
    <row r="36" spans="1:17" s="2" customFormat="1" ht="16.5" customHeight="1">
      <c r="A36" s="3"/>
      <c r="B36" s="32" t="s">
        <v>1</v>
      </c>
      <c r="C36" s="33"/>
      <c r="D36" s="32" t="s">
        <v>2</v>
      </c>
      <c r="E36" s="34"/>
      <c r="F36" s="32" t="s">
        <v>3</v>
      </c>
      <c r="G36" s="34"/>
      <c r="H36" s="32" t="s">
        <v>75</v>
      </c>
    </row>
    <row r="37" spans="1:17" s="2" customFormat="1" ht="16.5" customHeight="1">
      <c r="A37" s="3"/>
      <c r="B37" s="32" t="s">
        <v>4</v>
      </c>
      <c r="C37" s="34"/>
      <c r="D37" s="32" t="s">
        <v>86</v>
      </c>
      <c r="E37" s="34"/>
      <c r="F37" s="34" t="s">
        <v>0</v>
      </c>
      <c r="G37" s="34"/>
      <c r="H37" s="34" t="s">
        <v>87</v>
      </c>
      <c r="M37" s="4"/>
      <c r="N37" s="4"/>
    </row>
    <row r="38" spans="1:17" s="9" customFormat="1" ht="16.5" customHeight="1">
      <c r="A38" s="14"/>
      <c r="B38" s="41"/>
      <c r="C38" s="34"/>
      <c r="D38" s="34"/>
      <c r="E38" s="34"/>
      <c r="F38" s="34"/>
      <c r="G38" s="34"/>
      <c r="H38" s="34"/>
      <c r="J38" s="12"/>
      <c r="L38" s="2"/>
      <c r="N38" s="2"/>
      <c r="O38" s="2"/>
      <c r="P38" s="2"/>
      <c r="Q38" s="2"/>
    </row>
    <row r="39" spans="1:17" s="2" customFormat="1" ht="23.25" customHeight="1" thickBot="1">
      <c r="A39" s="3"/>
      <c r="B39" s="560" t="s">
        <v>12</v>
      </c>
      <c r="C39" s="560"/>
      <c r="D39" s="560"/>
      <c r="E39" s="560"/>
      <c r="F39" s="560"/>
      <c r="G39" s="560"/>
      <c r="H39" s="560"/>
    </row>
    <row r="40" spans="1:17" s="2" customFormat="1" ht="16.5" customHeight="1" thickTop="1">
      <c r="A40" s="3"/>
      <c r="B40" s="32" t="s">
        <v>11</v>
      </c>
      <c r="C40" s="32"/>
      <c r="D40" s="32" t="s">
        <v>9</v>
      </c>
      <c r="E40" s="32"/>
      <c r="G40" s="32"/>
      <c r="H40" s="32" t="s">
        <v>10</v>
      </c>
    </row>
    <row r="41" spans="1:17" s="5" customFormat="1" ht="16.5" customHeight="1">
      <c r="A41" s="7"/>
      <c r="B41" s="42"/>
      <c r="C41" s="32"/>
      <c r="D41" s="32"/>
      <c r="E41" s="32"/>
      <c r="F41" s="34"/>
      <c r="G41" s="32"/>
      <c r="H41" s="43"/>
      <c r="I41" s="6"/>
      <c r="J41" s="6"/>
      <c r="K41" s="6"/>
      <c r="L41" s="6"/>
      <c r="N41" s="6"/>
      <c r="O41" s="6"/>
    </row>
    <row r="42" spans="1:17" s="9" customFormat="1" ht="23.25" customHeight="1" thickBot="1">
      <c r="A42" s="14"/>
      <c r="B42" s="560" t="s">
        <v>20</v>
      </c>
      <c r="C42" s="560"/>
      <c r="D42" s="560"/>
      <c r="E42" s="560"/>
      <c r="F42" s="560"/>
      <c r="G42" s="560"/>
      <c r="H42" s="560"/>
      <c r="J42" s="12"/>
      <c r="K42" s="12"/>
      <c r="M42" s="11"/>
      <c r="N42" s="10"/>
      <c r="O42" s="10"/>
    </row>
    <row r="43" spans="1:17" s="2" customFormat="1" ht="16.5" customHeight="1" thickTop="1">
      <c r="A43" s="3"/>
      <c r="B43" s="34" t="s">
        <v>16</v>
      </c>
      <c r="C43" s="34"/>
      <c r="D43" s="32" t="s">
        <v>15</v>
      </c>
      <c r="E43" s="34"/>
      <c r="F43" s="32" t="s">
        <v>18</v>
      </c>
      <c r="G43" s="34"/>
      <c r="H43" s="34" t="s">
        <v>17</v>
      </c>
      <c r="N43" s="15"/>
      <c r="O43" s="15"/>
    </row>
    <row r="44" spans="1:17" s="2" customFormat="1" ht="16.5" customHeight="1">
      <c r="A44" s="3"/>
      <c r="B44" s="32" t="s">
        <v>19</v>
      </c>
      <c r="C44" s="34"/>
      <c r="D44" s="34"/>
      <c r="E44" s="34"/>
      <c r="F44" s="34"/>
      <c r="G44" s="34"/>
      <c r="H44" s="34"/>
      <c r="L44" s="4"/>
      <c r="N44" s="4"/>
      <c r="P44" s="13"/>
    </row>
    <row r="45" spans="1:17" s="5" customFormat="1" ht="16.5" customHeight="1">
      <c r="A45" s="7"/>
      <c r="B45" s="32" t="s">
        <v>82</v>
      </c>
      <c r="C45" s="32"/>
      <c r="D45" s="32" t="s">
        <v>81</v>
      </c>
      <c r="E45" s="34"/>
      <c r="F45" s="32" t="s">
        <v>80</v>
      </c>
      <c r="G45" s="42"/>
      <c r="H45" s="42"/>
      <c r="L45" s="4"/>
      <c r="M45" s="9"/>
      <c r="N45" s="4"/>
      <c r="O45" s="2"/>
      <c r="P45" s="13"/>
      <c r="Q45" s="13"/>
    </row>
    <row r="46" spans="1:17" s="2" customFormat="1" ht="16.5" customHeight="1">
      <c r="A46" s="3"/>
      <c r="B46" s="32"/>
      <c r="C46" s="32"/>
      <c r="D46" s="32"/>
      <c r="E46" s="34"/>
      <c r="F46" s="32"/>
      <c r="G46" s="34"/>
      <c r="H46" s="34"/>
    </row>
    <row r="47" spans="1:17" s="2" customFormat="1" ht="23.25" customHeight="1" thickBot="1">
      <c r="A47" s="3"/>
      <c r="B47" s="560" t="s">
        <v>83</v>
      </c>
      <c r="C47" s="560"/>
      <c r="D47" s="560"/>
      <c r="E47" s="560"/>
      <c r="F47" s="560"/>
      <c r="G47" s="560"/>
      <c r="H47" s="560"/>
      <c r="M47" s="4"/>
    </row>
    <row r="48" spans="1:17" s="2" customFormat="1" ht="16.5" customHeight="1" thickTop="1">
      <c r="A48" s="3"/>
      <c r="B48" s="32" t="s">
        <v>102</v>
      </c>
      <c r="C48" s="34"/>
      <c r="D48" s="34" t="s">
        <v>103</v>
      </c>
      <c r="E48" s="34"/>
      <c r="F48" s="34" t="s">
        <v>104</v>
      </c>
      <c r="G48" s="34"/>
      <c r="H48" s="34" t="s">
        <v>105</v>
      </c>
      <c r="K48" s="32"/>
      <c r="L48" s="32"/>
      <c r="M48" s="32"/>
      <c r="N48" s="32"/>
      <c r="O48" s="43"/>
      <c r="P48" s="32"/>
      <c r="Q48" s="32"/>
    </row>
    <row r="49" spans="1:17" s="2" customFormat="1" ht="16.5" customHeight="1">
      <c r="A49" s="3"/>
      <c r="B49" s="34" t="s">
        <v>106</v>
      </c>
      <c r="C49" s="34"/>
      <c r="D49" s="34" t="s">
        <v>107</v>
      </c>
      <c r="E49" s="34"/>
      <c r="F49" s="34" t="s">
        <v>108</v>
      </c>
      <c r="G49" s="34"/>
      <c r="H49" s="34" t="s">
        <v>109</v>
      </c>
      <c r="K49" s="32"/>
      <c r="L49" s="32"/>
      <c r="M49" s="32"/>
      <c r="N49" s="32"/>
      <c r="O49" s="32"/>
      <c r="P49" s="32"/>
      <c r="Q49" s="32"/>
    </row>
    <row r="50" spans="1:17" s="9" customFormat="1" ht="16.5" customHeight="1">
      <c r="A50" s="14"/>
      <c r="B50" s="34" t="s">
        <v>110</v>
      </c>
      <c r="C50" s="41"/>
      <c r="D50" s="34" t="s">
        <v>111</v>
      </c>
      <c r="E50" s="41"/>
      <c r="F50" s="34" t="s">
        <v>112</v>
      </c>
      <c r="G50" s="41"/>
      <c r="H50" s="34" t="s">
        <v>113</v>
      </c>
      <c r="J50" s="12"/>
      <c r="K50" s="32"/>
      <c r="L50" s="32"/>
      <c r="M50" s="32"/>
      <c r="N50" s="32"/>
      <c r="O50" s="32"/>
      <c r="P50" s="32"/>
      <c r="Q50" s="32"/>
    </row>
    <row r="51" spans="1:17" s="2" customFormat="1" ht="16.5" customHeight="1">
      <c r="A51" s="3"/>
      <c r="B51" s="34" t="s">
        <v>114</v>
      </c>
      <c r="C51" s="34"/>
      <c r="D51" s="34"/>
      <c r="E51" s="34"/>
      <c r="F51" s="34"/>
      <c r="G51" s="34"/>
      <c r="H51" s="34"/>
      <c r="I51" s="8"/>
      <c r="K51" s="32"/>
      <c r="L51" s="32"/>
      <c r="M51" s="32"/>
      <c r="N51" s="32"/>
      <c r="O51" s="34"/>
      <c r="P51" s="34"/>
      <c r="Q51" s="34"/>
    </row>
    <row r="52" spans="1:17" s="2" customFormat="1" ht="16.5" customHeight="1">
      <c r="A52" s="3"/>
      <c r="B52" s="32"/>
      <c r="C52" s="32"/>
      <c r="D52" s="32"/>
      <c r="E52" s="32"/>
      <c r="F52" s="35"/>
      <c r="G52" s="35"/>
      <c r="H52" s="35"/>
    </row>
    <row r="53" spans="1:17" s="2" customFormat="1" ht="23.25" customHeight="1" thickBot="1">
      <c r="A53" s="3"/>
      <c r="B53" s="560" t="s">
        <v>100</v>
      </c>
      <c r="C53" s="560"/>
      <c r="D53" s="560"/>
      <c r="E53" s="560"/>
      <c r="F53" s="560"/>
      <c r="G53" s="560"/>
      <c r="H53" s="560"/>
    </row>
    <row r="54" spans="1:17" s="2" customFormat="1" ht="16.5" customHeight="1" thickTop="1">
      <c r="A54" s="3"/>
      <c r="B54" s="32" t="s">
        <v>7</v>
      </c>
      <c r="C54" s="34"/>
      <c r="D54" s="32" t="s">
        <v>8</v>
      </c>
      <c r="E54" s="32"/>
      <c r="F54" s="32" t="s">
        <v>6</v>
      </c>
      <c r="G54" s="34"/>
      <c r="H54" s="32" t="s">
        <v>5</v>
      </c>
    </row>
    <row r="55" spans="1:17" s="2" customFormat="1" ht="16.5" customHeight="1">
      <c r="A55" s="3"/>
      <c r="B55" s="32" t="s">
        <v>101</v>
      </c>
      <c r="C55" s="34"/>
      <c r="D55" s="34"/>
      <c r="E55" s="32"/>
      <c r="F55" s="34"/>
      <c r="G55" s="34"/>
      <c r="H55" s="34"/>
    </row>
    <row r="56" spans="1:17">
      <c r="B56" s="32" t="s">
        <v>14</v>
      </c>
      <c r="C56" s="32"/>
      <c r="D56" s="32" t="s">
        <v>13</v>
      </c>
      <c r="E56" s="44"/>
      <c r="F56" s="44"/>
      <c r="G56" s="44"/>
      <c r="H56" s="44"/>
    </row>
    <row r="57" spans="1:17">
      <c r="B57" s="44"/>
      <c r="C57" s="44"/>
      <c r="D57" s="44"/>
      <c r="E57" s="44"/>
      <c r="F57" s="44"/>
      <c r="G57" s="44"/>
      <c r="H57" s="44"/>
    </row>
  </sheetData>
  <mergeCells count="12">
    <mergeCell ref="B53:H53"/>
    <mergeCell ref="B9:H9"/>
    <mergeCell ref="B15:H15"/>
    <mergeCell ref="B19:H19"/>
    <mergeCell ref="B24:H24"/>
    <mergeCell ref="B47:H47"/>
    <mergeCell ref="C1:H1"/>
    <mergeCell ref="C2:H2"/>
    <mergeCell ref="B4:H4"/>
    <mergeCell ref="B32:H32"/>
    <mergeCell ref="B42:H42"/>
    <mergeCell ref="B39:H39"/>
  </mergeCells>
  <phoneticPr fontId="69" type="noConversion"/>
  <hyperlinks>
    <hyperlink ref="B4:H4" location="직원편성표!A1" display="직원 편성표"/>
    <hyperlink ref="B15:H15" location="'1아시아'!Print_Area" display=" WEST SOUTH ASIA"/>
    <hyperlink ref="B19:H19" location="중국!A1" display=" CHINA"/>
    <hyperlink ref="B24:H24" location="일본!A1" display=" JAPAN"/>
    <hyperlink ref="B32:H32" location="'유럽, 지중해'!A1" display=" EUROPE, MEDSEA"/>
    <hyperlink ref="B42:H42" location="미주!A1" display=" NORTH AMERICA"/>
    <hyperlink ref="B39:H39" location="중동!A1" display=" MIDDLE EAST"/>
    <hyperlink ref="B47:H47" location="중남미!A1" display=" LATIN AMERICA"/>
    <hyperlink ref="B53:H53" location="'오세아니아, 아프리카'!A1" display=" AUSTRALIA, NEW ZEALAND,  SOUTH AFRICA"/>
    <hyperlink ref="B9:H9" location="아시아!Print_Area" display=" SOUTH EAST ASIA"/>
  </hyperlinks>
  <printOptions horizontalCentered="1" verticalCentered="1"/>
  <pageMargins left="0.23622047244094491" right="0.19685039370078741" top="0.59055118110236227" bottom="0.23622047244094491" header="0.51181102362204722" footer="0.23622047244094491"/>
  <pageSetup paperSize="9" scale="73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2060"/>
  </sheetPr>
  <dimension ref="A5:IV108"/>
  <sheetViews>
    <sheetView showGridLines="0" view="pageBreakPreview" zoomScaleNormal="100" zoomScaleSheetLayoutView="100" workbookViewId="0">
      <selection activeCell="B6" sqref="B6:M7"/>
    </sheetView>
  </sheetViews>
  <sheetFormatPr defaultColWidth="9" defaultRowHeight="17.399999999999999"/>
  <cols>
    <col min="1" max="1" width="1.8984375" style="137" customWidth="1"/>
    <col min="2" max="2" width="9.59765625" style="137" customWidth="1"/>
    <col min="3" max="3" width="9.5" style="137" customWidth="1"/>
    <col min="4" max="4" width="10.5" style="137" customWidth="1"/>
    <col min="5" max="5" width="18.69921875" style="137" customWidth="1"/>
    <col min="6" max="6" width="10.5" style="137" customWidth="1"/>
    <col min="7" max="7" width="14.69921875" style="137" customWidth="1"/>
    <col min="8" max="10" width="9" style="137"/>
    <col min="11" max="13" width="9" style="198"/>
    <col min="14" max="16384" width="9" style="137"/>
  </cols>
  <sheetData>
    <row r="5" spans="1:256" ht="18" thickBot="1"/>
    <row r="6" spans="1:256" ht="22.5" customHeight="1">
      <c r="A6" s="64"/>
      <c r="B6" s="561" t="s">
        <v>239</v>
      </c>
      <c r="C6" s="562"/>
      <c r="D6" s="562"/>
      <c r="E6" s="562"/>
      <c r="F6" s="562"/>
      <c r="G6" s="562"/>
      <c r="H6" s="562"/>
      <c r="I6" s="562"/>
      <c r="J6" s="562"/>
      <c r="K6" s="562"/>
      <c r="L6" s="562"/>
      <c r="M6" s="563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  <c r="IK6" s="64"/>
      <c r="IL6" s="64"/>
      <c r="IM6" s="64"/>
      <c r="IN6" s="64"/>
      <c r="IO6" s="64"/>
      <c r="IP6" s="64"/>
      <c r="IQ6" s="64"/>
      <c r="IR6" s="64"/>
      <c r="IS6" s="64"/>
      <c r="IT6" s="64"/>
      <c r="IU6" s="64"/>
      <c r="IV6" s="64"/>
    </row>
    <row r="7" spans="1:256" ht="24.75" customHeight="1" thickBot="1">
      <c r="A7" s="64"/>
      <c r="B7" s="564"/>
      <c r="C7" s="565"/>
      <c r="D7" s="565"/>
      <c r="E7" s="565"/>
      <c r="F7" s="565"/>
      <c r="G7" s="565"/>
      <c r="H7" s="565"/>
      <c r="I7" s="565"/>
      <c r="J7" s="565"/>
      <c r="K7" s="565"/>
      <c r="L7" s="565"/>
      <c r="M7" s="566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  <c r="IR7" s="64"/>
      <c r="IS7" s="64"/>
      <c r="IT7" s="64"/>
      <c r="IU7" s="64"/>
      <c r="IV7" s="64"/>
    </row>
    <row r="8" spans="1:256" ht="23.25" customHeight="1">
      <c r="A8" s="64"/>
      <c r="B8" s="567" t="s">
        <v>238</v>
      </c>
      <c r="C8" s="568"/>
      <c r="D8" s="568" t="s">
        <v>237</v>
      </c>
      <c r="E8" s="568"/>
      <c r="F8" s="568" t="s">
        <v>236</v>
      </c>
      <c r="G8" s="568"/>
      <c r="H8" s="568" t="s">
        <v>235</v>
      </c>
      <c r="I8" s="568"/>
      <c r="J8" s="568"/>
      <c r="K8" s="569" t="s">
        <v>234</v>
      </c>
      <c r="L8" s="569"/>
      <c r="M8" s="570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  <c r="DB8" s="64"/>
      <c r="DC8" s="64"/>
      <c r="DD8" s="64"/>
      <c r="DE8" s="64"/>
      <c r="DF8" s="64"/>
      <c r="DG8" s="64"/>
      <c r="DH8" s="64"/>
      <c r="DI8" s="64"/>
      <c r="DJ8" s="64"/>
      <c r="DK8" s="64"/>
      <c r="DL8" s="64"/>
      <c r="DM8" s="64"/>
      <c r="DN8" s="64"/>
      <c r="DO8" s="64"/>
      <c r="DP8" s="64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  <c r="IK8" s="64"/>
      <c r="IL8" s="64"/>
      <c r="IM8" s="64"/>
      <c r="IN8" s="64"/>
      <c r="IO8" s="64"/>
      <c r="IP8" s="64"/>
      <c r="IQ8" s="64"/>
      <c r="IR8" s="64"/>
      <c r="IS8" s="64"/>
      <c r="IT8" s="64"/>
      <c r="IU8" s="64"/>
      <c r="IV8" s="64"/>
    </row>
    <row r="9" spans="1:256" ht="23.1" customHeight="1">
      <c r="A9" s="64"/>
      <c r="B9" s="575" t="s">
        <v>233</v>
      </c>
      <c r="C9" s="576"/>
      <c r="D9" s="598" t="s">
        <v>232</v>
      </c>
      <c r="E9" s="599"/>
      <c r="F9" s="602" t="s">
        <v>231</v>
      </c>
      <c r="G9" s="603"/>
      <c r="H9" s="604" t="s">
        <v>230</v>
      </c>
      <c r="I9" s="605"/>
      <c r="J9" s="606"/>
      <c r="K9" s="610" t="s">
        <v>211</v>
      </c>
      <c r="L9" s="592"/>
      <c r="M9" s="593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  <c r="IL9" s="64"/>
      <c r="IM9" s="64"/>
      <c r="IN9" s="64"/>
      <c r="IO9" s="64"/>
      <c r="IP9" s="64"/>
      <c r="IQ9" s="64"/>
      <c r="IR9" s="64"/>
      <c r="IS9" s="64"/>
      <c r="IT9" s="64"/>
      <c r="IU9" s="64"/>
      <c r="IV9" s="64"/>
    </row>
    <row r="10" spans="1:256" ht="23.1" customHeight="1">
      <c r="A10" s="64"/>
      <c r="B10" s="577"/>
      <c r="C10" s="578"/>
      <c r="D10" s="600"/>
      <c r="E10" s="601"/>
      <c r="F10" s="584" t="s">
        <v>250</v>
      </c>
      <c r="G10" s="585"/>
      <c r="H10" s="607"/>
      <c r="I10" s="608"/>
      <c r="J10" s="609"/>
      <c r="K10" s="586" t="s">
        <v>210</v>
      </c>
      <c r="L10" s="587"/>
      <c r="M10" s="588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64"/>
      <c r="IQ10" s="64"/>
      <c r="IR10" s="64"/>
      <c r="IS10" s="64"/>
      <c r="IT10" s="64"/>
      <c r="IU10" s="64"/>
      <c r="IV10" s="64"/>
    </row>
    <row r="11" spans="1:256" ht="23.1" customHeight="1">
      <c r="A11" s="64"/>
      <c r="B11" s="571" t="s">
        <v>229</v>
      </c>
      <c r="C11" s="572"/>
      <c r="D11" s="594" t="s">
        <v>228</v>
      </c>
      <c r="E11" s="595"/>
      <c r="F11" s="579" t="s">
        <v>251</v>
      </c>
      <c r="G11" s="580"/>
      <c r="H11" s="589" t="s">
        <v>128</v>
      </c>
      <c r="I11" s="590"/>
      <c r="J11" s="591"/>
      <c r="K11" s="586" t="s">
        <v>227</v>
      </c>
      <c r="L11" s="592"/>
      <c r="M11" s="593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  <c r="IK11" s="64"/>
      <c r="IL11" s="64"/>
      <c r="IM11" s="64"/>
      <c r="IN11" s="64"/>
      <c r="IO11" s="64"/>
      <c r="IP11" s="64"/>
      <c r="IQ11" s="64"/>
      <c r="IR11" s="64"/>
      <c r="IS11" s="64"/>
      <c r="IT11" s="64"/>
      <c r="IU11" s="64"/>
      <c r="IV11" s="64"/>
    </row>
    <row r="12" spans="1:256" ht="23.1" customHeight="1">
      <c r="A12" s="64"/>
      <c r="B12" s="573"/>
      <c r="C12" s="574"/>
      <c r="D12" s="594"/>
      <c r="E12" s="595"/>
      <c r="F12" s="579" t="s">
        <v>226</v>
      </c>
      <c r="G12" s="596"/>
      <c r="H12" s="589"/>
      <c r="I12" s="590"/>
      <c r="J12" s="591"/>
      <c r="K12" s="597" t="s">
        <v>225</v>
      </c>
      <c r="L12" s="592"/>
      <c r="M12" s="593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64"/>
      <c r="IQ12" s="64"/>
      <c r="IR12" s="64"/>
      <c r="IS12" s="64"/>
      <c r="IT12" s="64"/>
      <c r="IU12" s="64"/>
      <c r="IV12" s="64"/>
    </row>
    <row r="13" spans="1:256" ht="23.1" customHeight="1">
      <c r="A13" s="64"/>
      <c r="B13" s="573"/>
      <c r="C13" s="574"/>
      <c r="D13" s="611" t="s">
        <v>224</v>
      </c>
      <c r="E13" s="612"/>
      <c r="F13" s="584" t="s">
        <v>265</v>
      </c>
      <c r="G13" s="585"/>
      <c r="H13" s="617" t="s">
        <v>223</v>
      </c>
      <c r="I13" s="618"/>
      <c r="J13" s="619"/>
      <c r="K13" s="626" t="s">
        <v>266</v>
      </c>
      <c r="L13" s="592"/>
      <c r="M13" s="593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  <c r="IR13" s="64"/>
      <c r="IS13" s="64"/>
      <c r="IT13" s="64"/>
      <c r="IU13" s="64"/>
      <c r="IV13" s="64"/>
    </row>
    <row r="14" spans="1:256" ht="13.5" customHeight="1">
      <c r="A14" s="64"/>
      <c r="B14" s="573"/>
      <c r="C14" s="574"/>
      <c r="D14" s="613"/>
      <c r="E14" s="614"/>
      <c r="F14" s="627" t="s">
        <v>267</v>
      </c>
      <c r="G14" s="628"/>
      <c r="H14" s="620"/>
      <c r="I14" s="621"/>
      <c r="J14" s="622"/>
      <c r="K14" s="631" t="s">
        <v>268</v>
      </c>
      <c r="L14" s="632"/>
      <c r="M14" s="633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  <c r="IL14" s="64"/>
      <c r="IM14" s="64"/>
      <c r="IN14" s="64"/>
      <c r="IO14" s="64"/>
      <c r="IP14" s="64"/>
      <c r="IQ14" s="64"/>
      <c r="IR14" s="64"/>
      <c r="IS14" s="64"/>
      <c r="IT14" s="64"/>
      <c r="IU14" s="64"/>
      <c r="IV14" s="64"/>
    </row>
    <row r="15" spans="1:256" ht="13.5" customHeight="1">
      <c r="A15" s="64"/>
      <c r="B15" s="573"/>
      <c r="C15" s="574"/>
      <c r="D15" s="615"/>
      <c r="E15" s="616"/>
      <c r="F15" s="629"/>
      <c r="G15" s="630"/>
      <c r="H15" s="623"/>
      <c r="I15" s="624"/>
      <c r="J15" s="625"/>
      <c r="K15" s="634"/>
      <c r="L15" s="635"/>
      <c r="M15" s="636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  <c r="IL15" s="64"/>
      <c r="IM15" s="64"/>
      <c r="IN15" s="64"/>
      <c r="IO15" s="64"/>
      <c r="IP15" s="64"/>
      <c r="IQ15" s="64"/>
      <c r="IR15" s="64"/>
      <c r="IS15" s="64"/>
      <c r="IT15" s="64"/>
      <c r="IU15" s="64"/>
      <c r="IV15" s="64"/>
    </row>
    <row r="16" spans="1:256" ht="23.1" customHeight="1">
      <c r="A16" s="64"/>
      <c r="B16" s="573"/>
      <c r="C16" s="574"/>
      <c r="D16" s="594" t="s">
        <v>222</v>
      </c>
      <c r="E16" s="595"/>
      <c r="F16" s="584" t="s">
        <v>252</v>
      </c>
      <c r="G16" s="585"/>
      <c r="H16" s="637" t="s">
        <v>221</v>
      </c>
      <c r="I16" s="638"/>
      <c r="J16" s="639"/>
      <c r="K16" s="586" t="s">
        <v>220</v>
      </c>
      <c r="L16" s="592"/>
      <c r="M16" s="593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4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  <c r="IK16" s="64"/>
      <c r="IL16" s="64"/>
      <c r="IM16" s="64"/>
      <c r="IN16" s="64"/>
      <c r="IO16" s="64"/>
      <c r="IP16" s="64"/>
      <c r="IQ16" s="64"/>
      <c r="IR16" s="64"/>
      <c r="IS16" s="64"/>
      <c r="IT16" s="64"/>
      <c r="IU16" s="64"/>
      <c r="IV16" s="64"/>
    </row>
    <row r="17" spans="1:256" ht="23.1" customHeight="1">
      <c r="A17" s="64"/>
      <c r="B17" s="573"/>
      <c r="C17" s="574"/>
      <c r="D17" s="594"/>
      <c r="E17" s="595"/>
      <c r="F17" s="643" t="s">
        <v>259</v>
      </c>
      <c r="G17" s="644"/>
      <c r="H17" s="640"/>
      <c r="I17" s="641"/>
      <c r="J17" s="642"/>
      <c r="K17" s="597" t="s">
        <v>260</v>
      </c>
      <c r="L17" s="592"/>
      <c r="M17" s="593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  <c r="IL17" s="64"/>
      <c r="IM17" s="64"/>
      <c r="IN17" s="64"/>
      <c r="IO17" s="64"/>
      <c r="IP17" s="64"/>
      <c r="IQ17" s="64"/>
      <c r="IR17" s="64"/>
      <c r="IS17" s="64"/>
      <c r="IT17" s="64"/>
      <c r="IU17" s="64"/>
      <c r="IV17" s="64"/>
    </row>
    <row r="18" spans="1:256" ht="23.1" customHeight="1">
      <c r="A18" s="64"/>
      <c r="B18" s="573"/>
      <c r="C18" s="574"/>
      <c r="D18" s="645" t="s">
        <v>219</v>
      </c>
      <c r="E18" s="646"/>
      <c r="F18" s="579" t="s">
        <v>253</v>
      </c>
      <c r="G18" s="580"/>
      <c r="H18" s="652" t="s">
        <v>218</v>
      </c>
      <c r="I18" s="653"/>
      <c r="J18" s="654"/>
      <c r="K18" s="586" t="s">
        <v>217</v>
      </c>
      <c r="L18" s="587"/>
      <c r="M18" s="588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  <c r="IK18" s="64"/>
      <c r="IL18" s="64"/>
      <c r="IM18" s="64"/>
      <c r="IN18" s="64"/>
      <c r="IO18" s="64"/>
      <c r="IP18" s="64"/>
      <c r="IQ18" s="64"/>
      <c r="IR18" s="64"/>
      <c r="IS18" s="64"/>
      <c r="IT18" s="64"/>
      <c r="IU18" s="64"/>
      <c r="IV18" s="64"/>
    </row>
    <row r="19" spans="1:256" ht="23.1" customHeight="1">
      <c r="A19" s="64"/>
      <c r="B19" s="573"/>
      <c r="C19" s="574"/>
      <c r="D19" s="647"/>
      <c r="E19" s="648"/>
      <c r="F19" s="579" t="s">
        <v>216</v>
      </c>
      <c r="G19" s="580"/>
      <c r="H19" s="655"/>
      <c r="I19" s="656"/>
      <c r="J19" s="657"/>
      <c r="K19" s="581" t="s">
        <v>215</v>
      </c>
      <c r="L19" s="582"/>
      <c r="M19" s="583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4"/>
      <c r="CK19" s="64"/>
      <c r="CL19" s="64"/>
      <c r="CM19" s="64"/>
      <c r="CN19" s="64"/>
      <c r="CO19" s="64"/>
      <c r="CP19" s="64"/>
      <c r="CQ19" s="64"/>
      <c r="CR19" s="64"/>
      <c r="CS19" s="64"/>
      <c r="CT19" s="64"/>
      <c r="CU19" s="64"/>
      <c r="CV19" s="64"/>
      <c r="CW19" s="64"/>
      <c r="CX19" s="64"/>
      <c r="CY19" s="64"/>
      <c r="CZ19" s="64"/>
      <c r="DA19" s="64"/>
      <c r="DB19" s="64"/>
      <c r="DC19" s="64"/>
      <c r="DD19" s="64"/>
      <c r="DE19" s="64"/>
      <c r="DF19" s="64"/>
      <c r="DG19" s="64"/>
      <c r="DH19" s="64"/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4"/>
      <c r="DT19" s="64"/>
      <c r="DU19" s="64"/>
      <c r="DV19" s="64"/>
      <c r="DW19" s="64"/>
      <c r="DX19" s="64"/>
      <c r="DY19" s="64"/>
      <c r="DZ19" s="64"/>
      <c r="EA19" s="64"/>
      <c r="EB19" s="64"/>
      <c r="EC19" s="64"/>
      <c r="ED19" s="64"/>
      <c r="EE19" s="64"/>
      <c r="EF19" s="64"/>
      <c r="EG19" s="64"/>
      <c r="EH19" s="64"/>
      <c r="EI19" s="64"/>
      <c r="EJ19" s="64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4"/>
      <c r="EZ19" s="64"/>
      <c r="FA19" s="64"/>
      <c r="FB19" s="64"/>
      <c r="FC19" s="64"/>
      <c r="FD19" s="64"/>
      <c r="FE19" s="64"/>
      <c r="FF19" s="64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64"/>
      <c r="HG19" s="64"/>
      <c r="HH19" s="64"/>
      <c r="HI19" s="64"/>
      <c r="HJ19" s="64"/>
      <c r="HK19" s="64"/>
      <c r="HL19" s="64"/>
      <c r="HM19" s="64"/>
      <c r="HN19" s="64"/>
      <c r="HO19" s="64"/>
      <c r="HP19" s="64"/>
      <c r="HQ19" s="64"/>
      <c r="HR19" s="64"/>
      <c r="HS19" s="64"/>
      <c r="HT19" s="64"/>
      <c r="HU19" s="64"/>
      <c r="HV19" s="64"/>
      <c r="HW19" s="64"/>
      <c r="HX19" s="64"/>
      <c r="HY19" s="64"/>
      <c r="HZ19" s="64"/>
      <c r="IA19" s="64"/>
      <c r="IB19" s="64"/>
      <c r="IC19" s="64"/>
      <c r="ID19" s="64"/>
      <c r="IE19" s="64"/>
      <c r="IF19" s="64"/>
      <c r="IG19" s="64"/>
      <c r="IH19" s="64"/>
      <c r="II19" s="64"/>
      <c r="IJ19" s="64"/>
      <c r="IK19" s="64"/>
      <c r="IL19" s="64"/>
      <c r="IM19" s="64"/>
      <c r="IN19" s="64"/>
      <c r="IO19" s="64"/>
      <c r="IP19" s="64"/>
      <c r="IQ19" s="64"/>
      <c r="IR19" s="64"/>
      <c r="IS19" s="64"/>
      <c r="IT19" s="64"/>
      <c r="IU19" s="64"/>
      <c r="IV19" s="64"/>
    </row>
    <row r="20" spans="1:256" ht="23.1" customHeight="1">
      <c r="A20" s="64"/>
      <c r="B20" s="573"/>
      <c r="C20" s="574"/>
      <c r="D20" s="645" t="s">
        <v>214</v>
      </c>
      <c r="E20" s="646"/>
      <c r="F20" s="579" t="s">
        <v>213</v>
      </c>
      <c r="G20" s="580"/>
      <c r="H20" s="652" t="s">
        <v>212</v>
      </c>
      <c r="I20" s="653"/>
      <c r="J20" s="654"/>
      <c r="K20" s="586" t="s">
        <v>211</v>
      </c>
      <c r="L20" s="587"/>
      <c r="M20" s="588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  <c r="IK20" s="64"/>
      <c r="IL20" s="64"/>
      <c r="IM20" s="64"/>
      <c r="IN20" s="64"/>
      <c r="IO20" s="64"/>
      <c r="IP20" s="64"/>
      <c r="IQ20" s="64"/>
      <c r="IR20" s="64"/>
      <c r="IS20" s="64"/>
      <c r="IT20" s="64"/>
      <c r="IU20" s="64"/>
      <c r="IV20" s="64"/>
    </row>
    <row r="21" spans="1:256" ht="23.1" customHeight="1">
      <c r="A21" s="64"/>
      <c r="B21" s="573"/>
      <c r="C21" s="574"/>
      <c r="D21" s="647"/>
      <c r="E21" s="648"/>
      <c r="F21" s="579" t="s">
        <v>254</v>
      </c>
      <c r="G21" s="580"/>
      <c r="H21" s="655"/>
      <c r="I21" s="656"/>
      <c r="J21" s="657"/>
      <c r="K21" s="581" t="s">
        <v>210</v>
      </c>
      <c r="L21" s="582"/>
      <c r="M21" s="583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/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/>
      <c r="DW21" s="64"/>
      <c r="DX21" s="64"/>
      <c r="DY21" s="64"/>
      <c r="DZ21" s="64"/>
      <c r="EA21" s="64"/>
      <c r="EB21" s="64"/>
      <c r="EC21" s="64"/>
      <c r="ED21" s="64"/>
      <c r="EE21" s="64"/>
      <c r="EF21" s="64"/>
      <c r="EG21" s="64"/>
      <c r="EH21" s="64"/>
      <c r="EI21" s="64"/>
      <c r="EJ21" s="64"/>
      <c r="EK21" s="64"/>
      <c r="EL21" s="64"/>
      <c r="EM21" s="64"/>
      <c r="EN21" s="64"/>
      <c r="EO21" s="64"/>
      <c r="EP21" s="64"/>
      <c r="EQ21" s="64"/>
      <c r="ER21" s="64"/>
      <c r="ES21" s="64"/>
      <c r="ET21" s="64"/>
      <c r="EU21" s="64"/>
      <c r="EV21" s="64"/>
      <c r="EW21" s="64"/>
      <c r="EX21" s="64"/>
      <c r="EY21" s="64"/>
      <c r="EZ21" s="64"/>
      <c r="FA21" s="64"/>
      <c r="FB21" s="64"/>
      <c r="FC21" s="64"/>
      <c r="FD21" s="64"/>
      <c r="FE21" s="64"/>
      <c r="FF21" s="64"/>
      <c r="FG21" s="64"/>
      <c r="FH21" s="64"/>
      <c r="FI21" s="64"/>
      <c r="FJ21" s="64"/>
      <c r="FK21" s="64"/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4"/>
      <c r="GL21" s="64"/>
      <c r="GM21" s="64"/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64"/>
      <c r="HG21" s="64"/>
      <c r="HH21" s="64"/>
      <c r="HI21" s="64"/>
      <c r="HJ21" s="64"/>
      <c r="HK21" s="64"/>
      <c r="HL21" s="64"/>
      <c r="HM21" s="64"/>
      <c r="HN21" s="64"/>
      <c r="HO21" s="64"/>
      <c r="HP21" s="64"/>
      <c r="HQ21" s="64"/>
      <c r="HR21" s="64"/>
      <c r="HS21" s="64"/>
      <c r="HT21" s="64"/>
      <c r="HU21" s="64"/>
      <c r="HV21" s="64"/>
      <c r="HW21" s="64"/>
      <c r="HX21" s="64"/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  <c r="IK21" s="64"/>
      <c r="IL21" s="64"/>
      <c r="IM21" s="64"/>
      <c r="IN21" s="64"/>
      <c r="IO21" s="64"/>
      <c r="IP21" s="64"/>
      <c r="IQ21" s="64"/>
      <c r="IR21" s="64"/>
      <c r="IS21" s="64"/>
      <c r="IT21" s="64"/>
      <c r="IU21" s="64"/>
      <c r="IV21" s="64"/>
    </row>
    <row r="22" spans="1:256" ht="15" customHeight="1">
      <c r="A22" s="64"/>
      <c r="B22" s="575" t="s">
        <v>209</v>
      </c>
      <c r="C22" s="576"/>
      <c r="D22" s="693" t="s">
        <v>208</v>
      </c>
      <c r="E22" s="694"/>
      <c r="F22" s="667" t="s">
        <v>207</v>
      </c>
      <c r="G22" s="668"/>
      <c r="H22" s="658" t="s">
        <v>206</v>
      </c>
      <c r="I22" s="659"/>
      <c r="J22" s="660"/>
      <c r="K22" s="676" t="s">
        <v>205</v>
      </c>
      <c r="L22" s="677"/>
      <c r="M22" s="678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  <c r="CZ22" s="64"/>
      <c r="DA22" s="64"/>
      <c r="DB22" s="64"/>
      <c r="DC22" s="64"/>
      <c r="DD22" s="64"/>
      <c r="DE22" s="64"/>
      <c r="DF22" s="64"/>
      <c r="DG22" s="64"/>
      <c r="DH22" s="64"/>
      <c r="DI22" s="64"/>
      <c r="DJ22" s="64"/>
      <c r="DK22" s="64"/>
      <c r="DL22" s="64"/>
      <c r="DM22" s="64"/>
      <c r="DN22" s="64"/>
      <c r="DO22" s="64"/>
      <c r="DP22" s="64"/>
      <c r="DQ22" s="64"/>
      <c r="DR22" s="64"/>
      <c r="DS22" s="64"/>
      <c r="DT22" s="64"/>
      <c r="DU22" s="64"/>
      <c r="DV22" s="64"/>
      <c r="DW22" s="64"/>
      <c r="DX22" s="64"/>
      <c r="DY22" s="64"/>
      <c r="DZ22" s="64"/>
      <c r="EA22" s="64"/>
      <c r="EB22" s="64"/>
      <c r="EC22" s="64"/>
      <c r="ED22" s="64"/>
      <c r="EE22" s="64"/>
      <c r="EF22" s="64"/>
      <c r="EG22" s="64"/>
      <c r="EH22" s="64"/>
      <c r="EI22" s="64"/>
      <c r="EJ22" s="64"/>
      <c r="EK22" s="64"/>
      <c r="EL22" s="64"/>
      <c r="EM22" s="64"/>
      <c r="EN22" s="64"/>
      <c r="EO22" s="64"/>
      <c r="EP22" s="64"/>
      <c r="EQ22" s="64"/>
      <c r="ER22" s="64"/>
      <c r="ES22" s="64"/>
      <c r="ET22" s="64"/>
      <c r="EU22" s="64"/>
      <c r="EV22" s="64"/>
      <c r="EW22" s="64"/>
      <c r="EX22" s="64"/>
      <c r="EY22" s="64"/>
      <c r="EZ22" s="64"/>
      <c r="FA22" s="64"/>
      <c r="FB22" s="64"/>
      <c r="FC22" s="64"/>
      <c r="FD22" s="64"/>
      <c r="FE22" s="64"/>
      <c r="FF22" s="64"/>
      <c r="FG22" s="64"/>
      <c r="FH22" s="64"/>
      <c r="FI22" s="64"/>
      <c r="FJ22" s="64"/>
      <c r="FK22" s="64"/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O22" s="64"/>
      <c r="GP22" s="64"/>
      <c r="GQ22" s="64"/>
      <c r="GR22" s="64"/>
      <c r="GS22" s="64"/>
      <c r="GT22" s="64"/>
      <c r="GU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  <c r="HF22" s="64"/>
      <c r="HG22" s="64"/>
      <c r="HH22" s="64"/>
      <c r="HI22" s="64"/>
      <c r="HJ22" s="64"/>
      <c r="HK22" s="64"/>
      <c r="HL22" s="64"/>
      <c r="HM22" s="64"/>
      <c r="HN22" s="64"/>
      <c r="HO22" s="64"/>
      <c r="HP22" s="64"/>
      <c r="HQ22" s="64"/>
      <c r="HR22" s="64"/>
      <c r="HS22" s="64"/>
      <c r="HT22" s="64"/>
      <c r="HU22" s="64"/>
      <c r="HV22" s="64"/>
      <c r="HW22" s="64"/>
      <c r="HX22" s="64"/>
      <c r="HY22" s="64"/>
      <c r="HZ22" s="64"/>
      <c r="IA22" s="64"/>
      <c r="IB22" s="64"/>
      <c r="IC22" s="64"/>
      <c r="ID22" s="64"/>
      <c r="IE22" s="64"/>
      <c r="IF22" s="64"/>
      <c r="IG22" s="64"/>
      <c r="IH22" s="64"/>
      <c r="II22" s="64"/>
      <c r="IJ22" s="64"/>
      <c r="IK22" s="64"/>
      <c r="IL22" s="64"/>
      <c r="IM22" s="64"/>
      <c r="IN22" s="64"/>
      <c r="IO22" s="64"/>
      <c r="IP22" s="64"/>
      <c r="IQ22" s="64"/>
      <c r="IR22" s="64"/>
      <c r="IS22" s="64"/>
      <c r="IT22" s="64"/>
      <c r="IU22" s="64"/>
      <c r="IV22" s="64"/>
    </row>
    <row r="23" spans="1:256" ht="9" customHeight="1">
      <c r="A23" s="64"/>
      <c r="B23" s="577"/>
      <c r="C23" s="578"/>
      <c r="D23" s="695"/>
      <c r="E23" s="696"/>
      <c r="F23" s="669"/>
      <c r="G23" s="670"/>
      <c r="H23" s="661"/>
      <c r="I23" s="662"/>
      <c r="J23" s="663"/>
      <c r="K23" s="679"/>
      <c r="L23" s="680"/>
      <c r="M23" s="681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4"/>
      <c r="BT23" s="64"/>
      <c r="BU23" s="64"/>
      <c r="BV23" s="64"/>
      <c r="BW23" s="64"/>
      <c r="BX23" s="64"/>
      <c r="BY23" s="64"/>
      <c r="BZ23" s="64"/>
      <c r="CA23" s="64"/>
      <c r="CB23" s="64"/>
      <c r="CC23" s="64"/>
      <c r="CD23" s="64"/>
      <c r="CE23" s="64"/>
      <c r="CF23" s="64"/>
      <c r="CG23" s="64"/>
      <c r="CH23" s="64"/>
      <c r="CI23" s="64"/>
      <c r="CJ23" s="64"/>
      <c r="CK23" s="64"/>
      <c r="CL23" s="64"/>
      <c r="CM23" s="64"/>
      <c r="CN23" s="64"/>
      <c r="CO23" s="64"/>
      <c r="CP23" s="64"/>
      <c r="CQ23" s="64"/>
      <c r="CR23" s="64"/>
      <c r="CS23" s="64"/>
      <c r="CT23" s="64"/>
      <c r="CU23" s="64"/>
      <c r="CV23" s="64"/>
      <c r="CW23" s="64"/>
      <c r="CX23" s="64"/>
      <c r="CY23" s="64"/>
      <c r="CZ23" s="64"/>
      <c r="DA23" s="64"/>
      <c r="DB23" s="64"/>
      <c r="DC23" s="64"/>
      <c r="DD23" s="64"/>
      <c r="DE23" s="64"/>
      <c r="DF23" s="64"/>
      <c r="DG23" s="64"/>
      <c r="DH23" s="64"/>
      <c r="DI23" s="64"/>
      <c r="DJ23" s="64"/>
      <c r="DK23" s="64"/>
      <c r="DL23" s="64"/>
      <c r="DM23" s="64"/>
      <c r="DN23" s="64"/>
      <c r="DO23" s="64"/>
      <c r="DP23" s="64"/>
      <c r="DQ23" s="64"/>
      <c r="DR23" s="64"/>
      <c r="DS23" s="64"/>
      <c r="DT23" s="64"/>
      <c r="DU23" s="64"/>
      <c r="DV23" s="64"/>
      <c r="DW23" s="64"/>
      <c r="DX23" s="64"/>
      <c r="DY23" s="64"/>
      <c r="DZ23" s="64"/>
      <c r="EA23" s="64"/>
      <c r="EB23" s="64"/>
      <c r="EC23" s="64"/>
      <c r="ED23" s="64"/>
      <c r="EE23" s="64"/>
      <c r="EF23" s="64"/>
      <c r="EG23" s="64"/>
      <c r="EH23" s="64"/>
      <c r="EI23" s="64"/>
      <c r="EJ23" s="64"/>
      <c r="EK23" s="64"/>
      <c r="EL23" s="64"/>
      <c r="EM23" s="64"/>
      <c r="EN23" s="64"/>
      <c r="EO23" s="64"/>
      <c r="EP23" s="64"/>
      <c r="EQ23" s="64"/>
      <c r="ER23" s="64"/>
      <c r="ES23" s="64"/>
      <c r="ET23" s="64"/>
      <c r="EU23" s="64"/>
      <c r="EV23" s="64"/>
      <c r="EW23" s="64"/>
      <c r="EX23" s="64"/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64"/>
      <c r="FY23" s="64"/>
      <c r="FZ23" s="64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T23" s="64"/>
      <c r="GU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  <c r="HF23" s="64"/>
      <c r="HG23" s="64"/>
      <c r="HH23" s="64"/>
      <c r="HI23" s="64"/>
      <c r="HJ23" s="64"/>
      <c r="HK23" s="64"/>
      <c r="HL23" s="64"/>
      <c r="HM23" s="64"/>
      <c r="HN23" s="64"/>
      <c r="HO23" s="64"/>
      <c r="HP23" s="64"/>
      <c r="HQ23" s="64"/>
      <c r="HR23" s="64"/>
      <c r="HS23" s="64"/>
      <c r="HT23" s="64"/>
      <c r="HU23" s="64"/>
      <c r="HV23" s="64"/>
      <c r="HW23" s="64"/>
      <c r="HX23" s="64"/>
      <c r="HY23" s="64"/>
      <c r="HZ23" s="64"/>
      <c r="IA23" s="64"/>
      <c r="IB23" s="64"/>
      <c r="IC23" s="64"/>
      <c r="ID23" s="64"/>
      <c r="IE23" s="64"/>
      <c r="IF23" s="64"/>
      <c r="IG23" s="64"/>
      <c r="IH23" s="64"/>
      <c r="II23" s="64"/>
      <c r="IJ23" s="64"/>
      <c r="IK23" s="64"/>
      <c r="IL23" s="64"/>
      <c r="IM23" s="64"/>
      <c r="IN23" s="64"/>
      <c r="IO23" s="64"/>
      <c r="IP23" s="64"/>
      <c r="IQ23" s="64"/>
      <c r="IR23" s="64"/>
      <c r="IS23" s="64"/>
      <c r="IT23" s="64"/>
      <c r="IU23" s="64"/>
      <c r="IV23" s="64"/>
    </row>
    <row r="24" spans="1:256" ht="27" customHeight="1">
      <c r="A24" s="64"/>
      <c r="B24" s="577"/>
      <c r="C24" s="578"/>
      <c r="D24" s="697"/>
      <c r="E24" s="698"/>
      <c r="F24" s="584" t="s">
        <v>159</v>
      </c>
      <c r="G24" s="585"/>
      <c r="H24" s="661"/>
      <c r="I24" s="662"/>
      <c r="J24" s="663"/>
      <c r="K24" s="649" t="s">
        <v>204</v>
      </c>
      <c r="L24" s="650"/>
      <c r="M24" s="651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4"/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64"/>
      <c r="CK24" s="64"/>
      <c r="CL24" s="64"/>
      <c r="CM24" s="64"/>
      <c r="CN24" s="64"/>
      <c r="CO24" s="64"/>
      <c r="CP24" s="64"/>
      <c r="CQ24" s="64"/>
      <c r="CR24" s="64"/>
      <c r="CS24" s="64"/>
      <c r="CT24" s="64"/>
      <c r="CU24" s="64"/>
      <c r="CV24" s="64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/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/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/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/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  <c r="IK24" s="64"/>
      <c r="IL24" s="64"/>
      <c r="IM24" s="64"/>
      <c r="IN24" s="64"/>
      <c r="IO24" s="64"/>
      <c r="IP24" s="64"/>
      <c r="IQ24" s="64"/>
      <c r="IR24" s="64"/>
      <c r="IS24" s="64"/>
      <c r="IT24" s="64"/>
      <c r="IU24" s="64"/>
      <c r="IV24" s="64"/>
    </row>
    <row r="25" spans="1:256" ht="30.75" customHeight="1">
      <c r="A25" s="64"/>
      <c r="B25" s="577"/>
      <c r="C25" s="578"/>
      <c r="D25" s="693" t="s">
        <v>203</v>
      </c>
      <c r="E25" s="694"/>
      <c r="F25" s="674" t="s">
        <v>255</v>
      </c>
      <c r="G25" s="668"/>
      <c r="H25" s="661"/>
      <c r="I25" s="662"/>
      <c r="J25" s="663"/>
      <c r="K25" s="676" t="s">
        <v>202</v>
      </c>
      <c r="L25" s="677"/>
      <c r="M25" s="678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/>
      <c r="CX25" s="64"/>
      <c r="CY25" s="64"/>
      <c r="CZ25" s="64"/>
      <c r="DA25" s="64"/>
      <c r="DB25" s="64"/>
      <c r="DC25" s="64"/>
      <c r="DD25" s="64"/>
      <c r="DE25" s="64"/>
      <c r="DF25" s="64"/>
      <c r="DG25" s="64"/>
      <c r="DH25" s="64"/>
      <c r="DI25" s="64"/>
      <c r="DJ25" s="64"/>
      <c r="DK25" s="64"/>
      <c r="DL25" s="64"/>
      <c r="DM25" s="64"/>
      <c r="DN25" s="64"/>
      <c r="DO25" s="64"/>
      <c r="DP25" s="64"/>
      <c r="DQ25" s="64"/>
      <c r="DR25" s="64"/>
      <c r="DS25" s="64"/>
      <c r="DT25" s="64"/>
      <c r="DU25" s="64"/>
      <c r="DV25" s="64"/>
      <c r="DW25" s="64"/>
      <c r="DX25" s="64"/>
      <c r="DY25" s="64"/>
      <c r="DZ25" s="64"/>
      <c r="EA25" s="64"/>
      <c r="EB25" s="64"/>
      <c r="EC25" s="64"/>
      <c r="ED25" s="64"/>
      <c r="EE25" s="64"/>
      <c r="EF25" s="64"/>
      <c r="EG25" s="64"/>
      <c r="EH25" s="64"/>
      <c r="EI25" s="64"/>
      <c r="EJ25" s="64"/>
      <c r="EK25" s="64"/>
      <c r="EL25" s="64"/>
      <c r="EM25" s="64"/>
      <c r="EN25" s="64"/>
      <c r="EO25" s="64"/>
      <c r="EP25" s="64"/>
      <c r="EQ25" s="64"/>
      <c r="ER25" s="64"/>
      <c r="ES25" s="64"/>
      <c r="ET25" s="64"/>
      <c r="EU25" s="64"/>
      <c r="EV25" s="64"/>
      <c r="EW25" s="64"/>
      <c r="EX25" s="64"/>
      <c r="EY25" s="64"/>
      <c r="EZ25" s="64"/>
      <c r="FA25" s="64"/>
      <c r="FB25" s="64"/>
      <c r="FC25" s="64"/>
      <c r="FD25" s="64"/>
      <c r="FE25" s="64"/>
      <c r="FF25" s="64"/>
      <c r="FG25" s="64"/>
      <c r="FH25" s="64"/>
      <c r="FI25" s="64"/>
      <c r="FJ25" s="64"/>
      <c r="FK25" s="64"/>
      <c r="FL25" s="64"/>
      <c r="FM25" s="64"/>
      <c r="FN25" s="64"/>
      <c r="FO25" s="64"/>
      <c r="FP25" s="64"/>
      <c r="FQ25" s="64"/>
      <c r="FR25" s="64"/>
      <c r="FS25" s="64"/>
      <c r="FT25" s="64"/>
      <c r="FU25" s="64"/>
      <c r="FV25" s="64"/>
      <c r="FW25" s="64"/>
      <c r="FX25" s="64"/>
      <c r="FY25" s="64"/>
      <c r="FZ25" s="64"/>
      <c r="GA25" s="64"/>
      <c r="GB25" s="64"/>
      <c r="GC25" s="64"/>
      <c r="GD25" s="64"/>
      <c r="GE25" s="64"/>
      <c r="GF25" s="64"/>
      <c r="GG25" s="64"/>
      <c r="GH25" s="64"/>
      <c r="GI25" s="64"/>
      <c r="GJ25" s="64"/>
      <c r="GK25" s="64"/>
      <c r="GL25" s="64"/>
      <c r="GM25" s="64"/>
      <c r="GN25" s="64"/>
      <c r="GO25" s="64"/>
      <c r="GP25" s="64"/>
      <c r="GQ25" s="64"/>
      <c r="GR25" s="64"/>
      <c r="GS25" s="64"/>
      <c r="GT25" s="64"/>
      <c r="GU25" s="64"/>
      <c r="GV25" s="64"/>
      <c r="GW25" s="64"/>
      <c r="GX25" s="64"/>
      <c r="GY25" s="64"/>
      <c r="GZ25" s="64"/>
      <c r="HA25" s="64"/>
      <c r="HB25" s="64"/>
      <c r="HC25" s="64"/>
      <c r="HD25" s="64"/>
      <c r="HE25" s="64"/>
      <c r="HF25" s="64"/>
      <c r="HG25" s="64"/>
      <c r="HH25" s="64"/>
      <c r="HI25" s="64"/>
      <c r="HJ25" s="64"/>
      <c r="HK25" s="64"/>
      <c r="HL25" s="64"/>
      <c r="HM25" s="64"/>
      <c r="HN25" s="64"/>
      <c r="HO25" s="64"/>
      <c r="HP25" s="64"/>
      <c r="HQ25" s="64"/>
      <c r="HR25" s="64"/>
      <c r="HS25" s="64"/>
      <c r="HT25" s="64"/>
      <c r="HU25" s="64"/>
      <c r="HV25" s="64"/>
      <c r="HW25" s="64"/>
      <c r="HX25" s="64"/>
      <c r="HY25" s="64"/>
      <c r="HZ25" s="64"/>
      <c r="IA25" s="64"/>
      <c r="IB25" s="64"/>
      <c r="IC25" s="64"/>
      <c r="ID25" s="64"/>
      <c r="IE25" s="64"/>
      <c r="IF25" s="64"/>
      <c r="IG25" s="64"/>
      <c r="IH25" s="64"/>
      <c r="II25" s="64"/>
      <c r="IJ25" s="64"/>
      <c r="IK25" s="64"/>
      <c r="IL25" s="64"/>
      <c r="IM25" s="64"/>
      <c r="IN25" s="64"/>
      <c r="IO25" s="64"/>
      <c r="IP25" s="64"/>
      <c r="IQ25" s="64"/>
      <c r="IR25" s="64"/>
      <c r="IS25" s="64"/>
      <c r="IT25" s="64"/>
      <c r="IU25" s="64"/>
      <c r="IV25" s="64"/>
    </row>
    <row r="26" spans="1:256" ht="2.25" customHeight="1">
      <c r="A26" s="64"/>
      <c r="B26" s="577"/>
      <c r="C26" s="578"/>
      <c r="D26" s="695"/>
      <c r="E26" s="696"/>
      <c r="F26" s="675"/>
      <c r="G26" s="670"/>
      <c r="H26" s="661"/>
      <c r="I26" s="662"/>
      <c r="J26" s="663"/>
      <c r="K26" s="679"/>
      <c r="L26" s="680"/>
      <c r="M26" s="681"/>
      <c r="N26" s="64"/>
      <c r="O26" s="152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/>
      <c r="CX26" s="64"/>
      <c r="CY26" s="64"/>
      <c r="CZ26" s="64"/>
      <c r="DA26" s="64"/>
      <c r="DB26" s="64"/>
      <c r="DC26" s="64"/>
      <c r="DD26" s="64"/>
      <c r="DE26" s="64"/>
      <c r="DF26" s="64"/>
      <c r="DG26" s="64"/>
      <c r="DH26" s="64"/>
      <c r="DI26" s="64"/>
      <c r="DJ26" s="64"/>
      <c r="DK26" s="64"/>
      <c r="DL26" s="64"/>
      <c r="DM26" s="64"/>
      <c r="DN26" s="64"/>
      <c r="DO26" s="64"/>
      <c r="DP26" s="64"/>
      <c r="DQ26" s="64"/>
      <c r="DR26" s="64"/>
      <c r="DS26" s="64"/>
      <c r="DT26" s="64"/>
      <c r="DU26" s="64"/>
      <c r="DV26" s="64"/>
      <c r="DW26" s="64"/>
      <c r="DX26" s="64"/>
      <c r="DY26" s="64"/>
      <c r="DZ26" s="64"/>
      <c r="EA26" s="64"/>
      <c r="EB26" s="64"/>
      <c r="EC26" s="64"/>
      <c r="ED26" s="64"/>
      <c r="EE26" s="64"/>
      <c r="EF26" s="64"/>
      <c r="EG26" s="64"/>
      <c r="EH26" s="64"/>
      <c r="EI26" s="64"/>
      <c r="EJ26" s="64"/>
      <c r="EK26" s="64"/>
      <c r="EL26" s="64"/>
      <c r="EM26" s="64"/>
      <c r="EN26" s="64"/>
      <c r="EO26" s="64"/>
      <c r="EP26" s="64"/>
      <c r="EQ26" s="64"/>
      <c r="ER26" s="64"/>
      <c r="ES26" s="64"/>
      <c r="ET26" s="64"/>
      <c r="EU26" s="64"/>
      <c r="EV26" s="64"/>
      <c r="EW26" s="64"/>
      <c r="EX26" s="64"/>
      <c r="EY26" s="64"/>
      <c r="EZ26" s="64"/>
      <c r="FA26" s="64"/>
      <c r="FB26" s="64"/>
      <c r="FC26" s="64"/>
      <c r="FD26" s="64"/>
      <c r="FE26" s="64"/>
      <c r="FF26" s="64"/>
      <c r="FG26" s="64"/>
      <c r="FH26" s="64"/>
      <c r="FI26" s="64"/>
      <c r="FJ26" s="64"/>
      <c r="FK26" s="64"/>
      <c r="FL26" s="64"/>
      <c r="FM26" s="64"/>
      <c r="FN26" s="64"/>
      <c r="FO26" s="64"/>
      <c r="FP26" s="64"/>
      <c r="FQ26" s="64"/>
      <c r="FR26" s="64"/>
      <c r="FS26" s="64"/>
      <c r="FT26" s="64"/>
      <c r="FU26" s="64"/>
      <c r="FV26" s="64"/>
      <c r="FW26" s="64"/>
      <c r="FX26" s="64"/>
      <c r="FY26" s="64"/>
      <c r="FZ26" s="64"/>
      <c r="GA26" s="64"/>
      <c r="GB26" s="64"/>
      <c r="GC26" s="64"/>
      <c r="GD26" s="64"/>
      <c r="GE26" s="64"/>
      <c r="GF26" s="64"/>
      <c r="GG26" s="64"/>
      <c r="GH26" s="64"/>
      <c r="GI26" s="64"/>
      <c r="GJ26" s="64"/>
      <c r="GK26" s="64"/>
      <c r="GL26" s="64"/>
      <c r="GM26" s="64"/>
      <c r="GN26" s="64"/>
      <c r="GO26" s="64"/>
      <c r="GP26" s="64"/>
      <c r="GQ26" s="64"/>
      <c r="GR26" s="64"/>
      <c r="GS26" s="64"/>
      <c r="GT26" s="64"/>
      <c r="GU26" s="64"/>
      <c r="GV26" s="64"/>
      <c r="GW26" s="64"/>
      <c r="GX26" s="64"/>
      <c r="GY26" s="64"/>
      <c r="GZ26" s="64"/>
      <c r="HA26" s="64"/>
      <c r="HB26" s="64"/>
      <c r="HC26" s="64"/>
      <c r="HD26" s="64"/>
      <c r="HE26" s="64"/>
      <c r="HF26" s="64"/>
      <c r="HG26" s="64"/>
      <c r="HH26" s="64"/>
      <c r="HI26" s="64"/>
      <c r="HJ26" s="64"/>
      <c r="HK26" s="64"/>
      <c r="HL26" s="64"/>
      <c r="HM26" s="64"/>
      <c r="HN26" s="64"/>
      <c r="HO26" s="64"/>
      <c r="HP26" s="64"/>
      <c r="HQ26" s="64"/>
      <c r="HR26" s="64"/>
      <c r="HS26" s="64"/>
      <c r="HT26" s="64"/>
      <c r="HU26" s="64"/>
      <c r="HV26" s="64"/>
      <c r="HW26" s="64"/>
      <c r="HX26" s="64"/>
      <c r="HY26" s="64"/>
      <c r="HZ26" s="64"/>
      <c r="IA26" s="64"/>
      <c r="IB26" s="64"/>
      <c r="IC26" s="64"/>
      <c r="ID26" s="64"/>
      <c r="IE26" s="64"/>
      <c r="IF26" s="64"/>
      <c r="IG26" s="64"/>
      <c r="IH26" s="64"/>
      <c r="II26" s="64"/>
      <c r="IJ26" s="64"/>
      <c r="IK26" s="64"/>
      <c r="IL26" s="64"/>
      <c r="IM26" s="64"/>
      <c r="IN26" s="64"/>
      <c r="IO26" s="64"/>
      <c r="IP26" s="64"/>
      <c r="IQ26" s="64"/>
      <c r="IR26" s="64"/>
      <c r="IS26" s="64"/>
      <c r="IT26" s="64"/>
      <c r="IU26" s="64"/>
      <c r="IV26" s="64"/>
    </row>
    <row r="27" spans="1:256" ht="27" customHeight="1">
      <c r="A27" s="64"/>
      <c r="B27" s="691"/>
      <c r="C27" s="692"/>
      <c r="D27" s="697"/>
      <c r="E27" s="698"/>
      <c r="F27" s="584" t="s">
        <v>264</v>
      </c>
      <c r="G27" s="585"/>
      <c r="H27" s="664"/>
      <c r="I27" s="665"/>
      <c r="J27" s="666"/>
      <c r="K27" s="649" t="s">
        <v>201</v>
      </c>
      <c r="L27" s="650"/>
      <c r="M27" s="651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4"/>
      <c r="BT27" s="64"/>
      <c r="BU27" s="64"/>
      <c r="BV27" s="64"/>
      <c r="BW27" s="64"/>
      <c r="BX27" s="64"/>
      <c r="BY27" s="64"/>
      <c r="BZ27" s="64"/>
      <c r="CA27" s="64"/>
      <c r="CB27" s="64"/>
      <c r="CC27" s="64"/>
      <c r="CD27" s="64"/>
      <c r="CE27" s="64"/>
      <c r="CF27" s="64"/>
      <c r="CG27" s="64"/>
      <c r="CH27" s="64"/>
      <c r="CI27" s="64"/>
      <c r="CJ27" s="64"/>
      <c r="CK27" s="64"/>
      <c r="CL27" s="64"/>
      <c r="CM27" s="64"/>
      <c r="CN27" s="64"/>
      <c r="CO27" s="64"/>
      <c r="CP27" s="64"/>
      <c r="CQ27" s="64"/>
      <c r="CR27" s="64"/>
      <c r="CS27" s="64"/>
      <c r="CT27" s="64"/>
      <c r="CU27" s="64"/>
      <c r="CV27" s="64"/>
      <c r="CW27" s="64"/>
      <c r="CX27" s="64"/>
      <c r="CY27" s="64"/>
      <c r="CZ27" s="64"/>
      <c r="DA27" s="64"/>
      <c r="DB27" s="64"/>
      <c r="DC27" s="64"/>
      <c r="DD27" s="64"/>
      <c r="DE27" s="64"/>
      <c r="DF27" s="64"/>
      <c r="DG27" s="64"/>
      <c r="DH27" s="64"/>
      <c r="DI27" s="64"/>
      <c r="DJ27" s="64"/>
      <c r="DK27" s="64"/>
      <c r="DL27" s="64"/>
      <c r="DM27" s="64"/>
      <c r="DN27" s="64"/>
      <c r="DO27" s="64"/>
      <c r="DP27" s="64"/>
      <c r="DQ27" s="64"/>
      <c r="DR27" s="64"/>
      <c r="DS27" s="64"/>
      <c r="DT27" s="64"/>
      <c r="DU27" s="64"/>
      <c r="DV27" s="64"/>
      <c r="DW27" s="64"/>
      <c r="DX27" s="64"/>
      <c r="DY27" s="64"/>
      <c r="DZ27" s="64"/>
      <c r="EA27" s="64"/>
      <c r="EB27" s="64"/>
      <c r="EC27" s="64"/>
      <c r="ED27" s="64"/>
      <c r="EE27" s="64"/>
      <c r="EF27" s="64"/>
      <c r="EG27" s="64"/>
      <c r="EH27" s="64"/>
      <c r="EI27" s="64"/>
      <c r="EJ27" s="64"/>
      <c r="EK27" s="64"/>
      <c r="EL27" s="64"/>
      <c r="EM27" s="64"/>
      <c r="EN27" s="64"/>
      <c r="EO27" s="64"/>
      <c r="EP27" s="64"/>
      <c r="EQ27" s="64"/>
      <c r="ER27" s="64"/>
      <c r="ES27" s="64"/>
      <c r="ET27" s="64"/>
      <c r="EU27" s="64"/>
      <c r="EV27" s="64"/>
      <c r="EW27" s="64"/>
      <c r="EX27" s="64"/>
      <c r="EY27" s="64"/>
      <c r="EZ27" s="64"/>
      <c r="FA27" s="64"/>
      <c r="FB27" s="64"/>
      <c r="FC27" s="64"/>
      <c r="FD27" s="64"/>
      <c r="FE27" s="64"/>
      <c r="FF27" s="64"/>
      <c r="FG27" s="64"/>
      <c r="FH27" s="64"/>
      <c r="FI27" s="64"/>
      <c r="FJ27" s="64"/>
      <c r="FK27" s="64"/>
      <c r="FL27" s="64"/>
      <c r="FM27" s="64"/>
      <c r="FN27" s="64"/>
      <c r="FO27" s="64"/>
      <c r="FP27" s="64"/>
      <c r="FQ27" s="64"/>
      <c r="FR27" s="64"/>
      <c r="FS27" s="64"/>
      <c r="FT27" s="64"/>
      <c r="FU27" s="64"/>
      <c r="FV27" s="64"/>
      <c r="FW27" s="64"/>
      <c r="FX27" s="64"/>
      <c r="FY27" s="64"/>
      <c r="FZ27" s="64"/>
      <c r="GA27" s="64"/>
      <c r="GB27" s="64"/>
      <c r="GC27" s="64"/>
      <c r="GD27" s="64"/>
      <c r="GE27" s="64"/>
      <c r="GF27" s="64"/>
      <c r="GG27" s="64"/>
      <c r="GH27" s="64"/>
      <c r="GI27" s="64"/>
      <c r="GJ27" s="64"/>
      <c r="GK27" s="64"/>
      <c r="GL27" s="64"/>
      <c r="GM27" s="64"/>
      <c r="GN27" s="64"/>
      <c r="GO27" s="64"/>
      <c r="GP27" s="64"/>
      <c r="GQ27" s="64"/>
      <c r="GR27" s="64"/>
      <c r="GS27" s="64"/>
      <c r="GT27" s="64"/>
      <c r="GU27" s="64"/>
      <c r="GV27" s="64"/>
      <c r="GW27" s="64"/>
      <c r="GX27" s="64"/>
      <c r="GY27" s="64"/>
      <c r="GZ27" s="64"/>
      <c r="HA27" s="64"/>
      <c r="HB27" s="64"/>
      <c r="HC27" s="64"/>
      <c r="HD27" s="64"/>
      <c r="HE27" s="64"/>
      <c r="HF27" s="64"/>
      <c r="HG27" s="64"/>
      <c r="HH27" s="64"/>
      <c r="HI27" s="64"/>
      <c r="HJ27" s="64"/>
      <c r="HK27" s="64"/>
      <c r="HL27" s="64"/>
      <c r="HM27" s="64"/>
      <c r="HN27" s="64"/>
      <c r="HO27" s="64"/>
      <c r="HP27" s="64"/>
      <c r="HQ27" s="64"/>
      <c r="HR27" s="64"/>
      <c r="HS27" s="64"/>
      <c r="HT27" s="64"/>
      <c r="HU27" s="64"/>
      <c r="HV27" s="64"/>
      <c r="HW27" s="64"/>
      <c r="HX27" s="64"/>
      <c r="HY27" s="64"/>
      <c r="HZ27" s="64"/>
      <c r="IA27" s="64"/>
      <c r="IB27" s="64"/>
      <c r="IC27" s="64"/>
      <c r="ID27" s="64"/>
      <c r="IE27" s="64"/>
      <c r="IF27" s="64"/>
      <c r="IG27" s="64"/>
      <c r="IH27" s="64"/>
      <c r="II27" s="64"/>
      <c r="IJ27" s="64"/>
      <c r="IK27" s="64"/>
      <c r="IL27" s="64"/>
      <c r="IM27" s="64"/>
      <c r="IN27" s="64"/>
      <c r="IO27" s="64"/>
      <c r="IP27" s="64"/>
      <c r="IQ27" s="64"/>
      <c r="IR27" s="64"/>
      <c r="IS27" s="64"/>
      <c r="IT27" s="64"/>
      <c r="IU27" s="64"/>
      <c r="IV27" s="64"/>
    </row>
    <row r="28" spans="1:256" ht="23.1" customHeight="1">
      <c r="A28" s="64"/>
      <c r="B28" s="685" t="s">
        <v>200</v>
      </c>
      <c r="C28" s="686"/>
      <c r="D28" s="687" t="s">
        <v>199</v>
      </c>
      <c r="E28" s="688"/>
      <c r="F28" s="584" t="s">
        <v>198</v>
      </c>
      <c r="G28" s="585"/>
      <c r="H28" s="658" t="s">
        <v>197</v>
      </c>
      <c r="I28" s="659"/>
      <c r="J28" s="660"/>
      <c r="K28" s="610" t="s">
        <v>196</v>
      </c>
      <c r="L28" s="592"/>
      <c r="M28" s="593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4"/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64"/>
      <c r="CK28" s="64"/>
      <c r="CL28" s="64"/>
      <c r="CM28" s="64"/>
      <c r="CN28" s="64"/>
      <c r="CO28" s="64"/>
      <c r="CP28" s="64"/>
      <c r="CQ28" s="64"/>
      <c r="CR28" s="64"/>
      <c r="CS28" s="64"/>
      <c r="CT28" s="64"/>
      <c r="CU28" s="64"/>
      <c r="CV28" s="64"/>
      <c r="CW28" s="64"/>
      <c r="CX28" s="64"/>
      <c r="CY28" s="64"/>
      <c r="CZ28" s="64"/>
      <c r="DA28" s="64"/>
      <c r="DB28" s="64"/>
      <c r="DC28" s="64"/>
      <c r="DD28" s="64"/>
      <c r="DE28" s="64"/>
      <c r="DF28" s="64"/>
      <c r="DG28" s="64"/>
      <c r="DH28" s="64"/>
      <c r="DI28" s="64"/>
      <c r="DJ28" s="64"/>
      <c r="DK28" s="64"/>
      <c r="DL28" s="64"/>
      <c r="DM28" s="64"/>
      <c r="DN28" s="64"/>
      <c r="DO28" s="64"/>
      <c r="DP28" s="64"/>
      <c r="DQ28" s="64"/>
      <c r="DR28" s="64"/>
      <c r="DS28" s="64"/>
      <c r="DT28" s="64"/>
      <c r="DU28" s="64"/>
      <c r="DV28" s="64"/>
      <c r="DW28" s="64"/>
      <c r="DX28" s="64"/>
      <c r="DY28" s="64"/>
      <c r="DZ28" s="64"/>
      <c r="EA28" s="64"/>
      <c r="EB28" s="64"/>
      <c r="EC28" s="64"/>
      <c r="ED28" s="64"/>
      <c r="EE28" s="64"/>
      <c r="EF28" s="64"/>
      <c r="EG28" s="64"/>
      <c r="EH28" s="64"/>
      <c r="EI28" s="64"/>
      <c r="EJ28" s="64"/>
      <c r="EK28" s="64"/>
      <c r="EL28" s="64"/>
      <c r="EM28" s="64"/>
      <c r="EN28" s="64"/>
      <c r="EO28" s="64"/>
      <c r="EP28" s="64"/>
      <c r="EQ28" s="64"/>
      <c r="ER28" s="64"/>
      <c r="ES28" s="64"/>
      <c r="ET28" s="64"/>
      <c r="EU28" s="64"/>
      <c r="EV28" s="64"/>
      <c r="EW28" s="64"/>
      <c r="EX28" s="64"/>
      <c r="EY28" s="64"/>
      <c r="EZ28" s="64"/>
      <c r="FA28" s="64"/>
      <c r="FB28" s="64"/>
      <c r="FC28" s="64"/>
      <c r="FD28" s="64"/>
      <c r="FE28" s="64"/>
      <c r="FF28" s="64"/>
      <c r="FG28" s="64"/>
      <c r="FH28" s="64"/>
      <c r="FI28" s="64"/>
      <c r="FJ28" s="64"/>
      <c r="FK28" s="64"/>
      <c r="FL28" s="64"/>
      <c r="FM28" s="64"/>
      <c r="FN28" s="64"/>
      <c r="FO28" s="64"/>
      <c r="FP28" s="64"/>
      <c r="FQ28" s="64"/>
      <c r="FR28" s="64"/>
      <c r="FS28" s="64"/>
      <c r="FT28" s="64"/>
      <c r="FU28" s="64"/>
      <c r="FV28" s="64"/>
      <c r="FW28" s="64"/>
      <c r="FX28" s="64"/>
      <c r="FY28" s="64"/>
      <c r="FZ28" s="64"/>
      <c r="GA28" s="64"/>
      <c r="GB28" s="64"/>
      <c r="GC28" s="64"/>
      <c r="GD28" s="64"/>
      <c r="GE28" s="64"/>
      <c r="GF28" s="64"/>
      <c r="GG28" s="64"/>
      <c r="GH28" s="64"/>
      <c r="GI28" s="64"/>
      <c r="GJ28" s="64"/>
      <c r="GK28" s="64"/>
      <c r="GL28" s="64"/>
      <c r="GM28" s="64"/>
      <c r="GN28" s="64"/>
      <c r="GO28" s="64"/>
      <c r="GP28" s="64"/>
      <c r="GQ28" s="64"/>
      <c r="GR28" s="64"/>
      <c r="GS28" s="64"/>
      <c r="GT28" s="64"/>
      <c r="GU28" s="64"/>
      <c r="GV28" s="64"/>
      <c r="GW28" s="64"/>
      <c r="GX28" s="64"/>
      <c r="GY28" s="64"/>
      <c r="GZ28" s="64"/>
      <c r="HA28" s="64"/>
      <c r="HB28" s="64"/>
      <c r="HC28" s="64"/>
      <c r="HD28" s="64"/>
      <c r="HE28" s="64"/>
      <c r="HF28" s="64"/>
      <c r="HG28" s="64"/>
      <c r="HH28" s="64"/>
      <c r="HI28" s="64"/>
      <c r="HJ28" s="64"/>
      <c r="HK28" s="64"/>
      <c r="HL28" s="64"/>
      <c r="HM28" s="64"/>
      <c r="HN28" s="64"/>
      <c r="HO28" s="64"/>
      <c r="HP28" s="64"/>
      <c r="HQ28" s="64"/>
      <c r="HR28" s="64"/>
      <c r="HS28" s="64"/>
      <c r="HT28" s="64"/>
      <c r="HU28" s="64"/>
      <c r="HV28" s="64"/>
      <c r="HW28" s="64"/>
      <c r="HX28" s="64"/>
      <c r="HY28" s="64"/>
      <c r="HZ28" s="64"/>
      <c r="IA28" s="64"/>
      <c r="IB28" s="64"/>
      <c r="IC28" s="64"/>
      <c r="ID28" s="64"/>
      <c r="IE28" s="64"/>
      <c r="IF28" s="64"/>
      <c r="IG28" s="64"/>
      <c r="IH28" s="64"/>
      <c r="II28" s="64"/>
      <c r="IJ28" s="64"/>
      <c r="IK28" s="64"/>
      <c r="IL28" s="64"/>
      <c r="IM28" s="64"/>
      <c r="IN28" s="64"/>
      <c r="IO28" s="64"/>
      <c r="IP28" s="64"/>
      <c r="IQ28" s="64"/>
      <c r="IR28" s="64"/>
      <c r="IS28" s="64"/>
      <c r="IT28" s="64"/>
      <c r="IU28" s="64"/>
      <c r="IV28" s="64"/>
    </row>
    <row r="29" spans="1:256" ht="23.1" customHeight="1">
      <c r="A29" s="64"/>
      <c r="B29" s="685"/>
      <c r="C29" s="686"/>
      <c r="D29" s="687" t="s">
        <v>195</v>
      </c>
      <c r="E29" s="688"/>
      <c r="F29" s="584" t="s">
        <v>256</v>
      </c>
      <c r="G29" s="585"/>
      <c r="H29" s="661"/>
      <c r="I29" s="662"/>
      <c r="J29" s="663"/>
      <c r="K29" s="586" t="s">
        <v>194</v>
      </c>
      <c r="L29" s="587"/>
      <c r="M29" s="588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64"/>
      <c r="AP29" s="64"/>
      <c r="AQ29" s="64"/>
      <c r="AR29" s="64"/>
      <c r="AS29" s="64"/>
      <c r="AT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64"/>
      <c r="BN29" s="64"/>
      <c r="BO29" s="64"/>
      <c r="BP29" s="64"/>
      <c r="BQ29" s="64"/>
      <c r="BR29" s="64"/>
      <c r="BS29" s="64"/>
      <c r="BT29" s="64"/>
      <c r="BU29" s="64"/>
      <c r="BV29" s="64"/>
      <c r="BW29" s="64"/>
      <c r="BX29" s="64"/>
      <c r="BY29" s="64"/>
      <c r="BZ29" s="64"/>
      <c r="CA29" s="64"/>
      <c r="CB29" s="64"/>
      <c r="CC29" s="64"/>
      <c r="CD29" s="64"/>
      <c r="CE29" s="64"/>
      <c r="CF29" s="64"/>
      <c r="CG29" s="64"/>
      <c r="CH29" s="64"/>
      <c r="CI29" s="64"/>
      <c r="CJ29" s="64"/>
      <c r="CK29" s="64"/>
      <c r="CL29" s="64"/>
      <c r="CM29" s="64"/>
      <c r="CN29" s="64"/>
      <c r="CO29" s="64"/>
      <c r="CP29" s="64"/>
      <c r="CQ29" s="64"/>
      <c r="CR29" s="64"/>
      <c r="CS29" s="64"/>
      <c r="CT29" s="64"/>
      <c r="CU29" s="64"/>
      <c r="CV29" s="64"/>
      <c r="CW29" s="64"/>
      <c r="CX29" s="64"/>
      <c r="CY29" s="64"/>
      <c r="CZ29" s="64"/>
      <c r="DA29" s="64"/>
      <c r="DB29" s="64"/>
      <c r="DC29" s="64"/>
      <c r="DD29" s="64"/>
      <c r="DE29" s="64"/>
      <c r="DF29" s="64"/>
      <c r="DG29" s="64"/>
      <c r="DH29" s="64"/>
      <c r="DI29" s="64"/>
      <c r="DJ29" s="64"/>
      <c r="DK29" s="64"/>
      <c r="DL29" s="64"/>
      <c r="DM29" s="64"/>
      <c r="DN29" s="64"/>
      <c r="DO29" s="64"/>
      <c r="DP29" s="64"/>
      <c r="DQ29" s="64"/>
      <c r="DR29" s="64"/>
      <c r="DS29" s="64"/>
      <c r="DT29" s="64"/>
      <c r="DU29" s="64"/>
      <c r="DV29" s="64"/>
      <c r="DW29" s="64"/>
      <c r="DX29" s="64"/>
      <c r="DY29" s="64"/>
      <c r="DZ29" s="64"/>
      <c r="EA29" s="64"/>
      <c r="EB29" s="64"/>
      <c r="EC29" s="64"/>
      <c r="ED29" s="64"/>
      <c r="EE29" s="64"/>
      <c r="EF29" s="64"/>
      <c r="EG29" s="64"/>
      <c r="EH29" s="64"/>
      <c r="EI29" s="64"/>
      <c r="EJ29" s="64"/>
      <c r="EK29" s="64"/>
      <c r="EL29" s="64"/>
      <c r="EM29" s="64"/>
      <c r="EN29" s="64"/>
      <c r="EO29" s="64"/>
      <c r="EP29" s="64"/>
      <c r="EQ29" s="64"/>
      <c r="ER29" s="64"/>
      <c r="ES29" s="64"/>
      <c r="ET29" s="64"/>
      <c r="EU29" s="64"/>
      <c r="EV29" s="64"/>
      <c r="EW29" s="64"/>
      <c r="EX29" s="64"/>
      <c r="EY29" s="64"/>
      <c r="EZ29" s="64"/>
      <c r="FA29" s="64"/>
      <c r="FB29" s="64"/>
      <c r="FC29" s="64"/>
      <c r="FD29" s="64"/>
      <c r="FE29" s="64"/>
      <c r="FF29" s="64"/>
      <c r="FG29" s="64"/>
      <c r="FH29" s="64"/>
      <c r="FI29" s="64"/>
      <c r="FJ29" s="64"/>
      <c r="FK29" s="64"/>
      <c r="FL29" s="64"/>
      <c r="FM29" s="64"/>
      <c r="FN29" s="64"/>
      <c r="FO29" s="64"/>
      <c r="FP29" s="64"/>
      <c r="FQ29" s="64"/>
      <c r="FR29" s="64"/>
      <c r="FS29" s="64"/>
      <c r="FT29" s="64"/>
      <c r="FU29" s="64"/>
      <c r="FV29" s="64"/>
      <c r="FW29" s="64"/>
      <c r="FX29" s="64"/>
      <c r="FY29" s="64"/>
      <c r="FZ29" s="64"/>
      <c r="GA29" s="64"/>
      <c r="GB29" s="64"/>
      <c r="GC29" s="64"/>
      <c r="GD29" s="64"/>
      <c r="GE29" s="64"/>
      <c r="GF29" s="64"/>
      <c r="GG29" s="64"/>
      <c r="GH29" s="64"/>
      <c r="GI29" s="64"/>
      <c r="GJ29" s="64"/>
      <c r="GK29" s="64"/>
      <c r="GL29" s="64"/>
      <c r="GM29" s="64"/>
      <c r="GN29" s="64"/>
      <c r="GO29" s="64"/>
      <c r="GP29" s="64"/>
      <c r="GQ29" s="64"/>
      <c r="GR29" s="64"/>
      <c r="GS29" s="64"/>
      <c r="GT29" s="64"/>
      <c r="GU29" s="64"/>
      <c r="GV29" s="64"/>
      <c r="GW29" s="64"/>
      <c r="GX29" s="64"/>
      <c r="GY29" s="64"/>
      <c r="GZ29" s="64"/>
      <c r="HA29" s="64"/>
      <c r="HB29" s="64"/>
      <c r="HC29" s="64"/>
      <c r="HD29" s="64"/>
      <c r="HE29" s="64"/>
      <c r="HF29" s="64"/>
      <c r="HG29" s="64"/>
      <c r="HH29" s="64"/>
      <c r="HI29" s="64"/>
      <c r="HJ29" s="64"/>
      <c r="HK29" s="64"/>
      <c r="HL29" s="64"/>
      <c r="HM29" s="64"/>
      <c r="HN29" s="64"/>
      <c r="HO29" s="64"/>
      <c r="HP29" s="64"/>
      <c r="HQ29" s="64"/>
      <c r="HR29" s="64"/>
      <c r="HS29" s="64"/>
      <c r="HT29" s="64"/>
      <c r="HU29" s="64"/>
      <c r="HV29" s="64"/>
      <c r="HW29" s="64"/>
      <c r="HX29" s="64"/>
      <c r="HY29" s="64"/>
      <c r="HZ29" s="64"/>
      <c r="IA29" s="64"/>
      <c r="IB29" s="64"/>
      <c r="IC29" s="64"/>
      <c r="ID29" s="64"/>
      <c r="IE29" s="64"/>
      <c r="IF29" s="64"/>
      <c r="IG29" s="64"/>
      <c r="IH29" s="64"/>
      <c r="II29" s="64"/>
      <c r="IJ29" s="64"/>
      <c r="IK29" s="64"/>
      <c r="IL29" s="64"/>
      <c r="IM29" s="64"/>
      <c r="IN29" s="64"/>
      <c r="IO29" s="64"/>
      <c r="IP29" s="64"/>
      <c r="IQ29" s="64"/>
      <c r="IR29" s="64"/>
      <c r="IS29" s="64"/>
      <c r="IT29" s="64"/>
      <c r="IU29" s="64"/>
      <c r="IV29" s="64"/>
    </row>
    <row r="30" spans="1:256" ht="23.1" customHeight="1">
      <c r="A30" s="64"/>
      <c r="B30" s="685"/>
      <c r="C30" s="686"/>
      <c r="D30" s="645" t="s">
        <v>193</v>
      </c>
      <c r="E30" s="646"/>
      <c r="F30" s="584" t="s">
        <v>192</v>
      </c>
      <c r="G30" s="585"/>
      <c r="H30" s="661"/>
      <c r="I30" s="662"/>
      <c r="J30" s="663"/>
      <c r="K30" s="581" t="s">
        <v>191</v>
      </c>
      <c r="L30" s="582"/>
      <c r="M30" s="583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64"/>
      <c r="BN30" s="64"/>
      <c r="BO30" s="64"/>
      <c r="BP30" s="64"/>
      <c r="BQ30" s="64"/>
      <c r="BR30" s="64"/>
      <c r="BS30" s="64"/>
      <c r="BT30" s="64"/>
      <c r="BU30" s="64"/>
      <c r="BV30" s="64"/>
      <c r="BW30" s="64"/>
      <c r="BX30" s="64"/>
      <c r="BY30" s="64"/>
      <c r="BZ30" s="64"/>
      <c r="CA30" s="64"/>
      <c r="CB30" s="64"/>
      <c r="CC30" s="64"/>
      <c r="CD30" s="64"/>
      <c r="CE30" s="64"/>
      <c r="CF30" s="64"/>
      <c r="CG30" s="64"/>
      <c r="CH30" s="64"/>
      <c r="CI30" s="64"/>
      <c r="CJ30" s="64"/>
      <c r="CK30" s="64"/>
      <c r="CL30" s="64"/>
      <c r="CM30" s="64"/>
      <c r="CN30" s="64"/>
      <c r="CO30" s="64"/>
      <c r="CP30" s="64"/>
      <c r="CQ30" s="64"/>
      <c r="CR30" s="64"/>
      <c r="CS30" s="64"/>
      <c r="CT30" s="64"/>
      <c r="CU30" s="64"/>
      <c r="CV30" s="64"/>
      <c r="CW30" s="64"/>
      <c r="CX30" s="64"/>
      <c r="CY30" s="64"/>
      <c r="CZ30" s="64"/>
      <c r="DA30" s="64"/>
      <c r="DB30" s="64"/>
      <c r="DC30" s="64"/>
      <c r="DD30" s="64"/>
      <c r="DE30" s="64"/>
      <c r="DF30" s="64"/>
      <c r="DG30" s="64"/>
      <c r="DH30" s="64"/>
      <c r="DI30" s="64"/>
      <c r="DJ30" s="64"/>
      <c r="DK30" s="64"/>
      <c r="DL30" s="64"/>
      <c r="DM30" s="64"/>
      <c r="DN30" s="64"/>
      <c r="DO30" s="64"/>
      <c r="DP30" s="64"/>
      <c r="DQ30" s="64"/>
      <c r="DR30" s="64"/>
      <c r="DS30" s="64"/>
      <c r="DT30" s="64"/>
      <c r="DU30" s="64"/>
      <c r="DV30" s="64"/>
      <c r="DW30" s="64"/>
      <c r="DX30" s="64"/>
      <c r="DY30" s="64"/>
      <c r="DZ30" s="64"/>
      <c r="EA30" s="64"/>
      <c r="EB30" s="64"/>
      <c r="EC30" s="64"/>
      <c r="ED30" s="64"/>
      <c r="EE30" s="64"/>
      <c r="EF30" s="64"/>
      <c r="EG30" s="64"/>
      <c r="EH30" s="64"/>
      <c r="EI30" s="64"/>
      <c r="EJ30" s="64"/>
      <c r="EK30" s="64"/>
      <c r="EL30" s="64"/>
      <c r="EM30" s="64"/>
      <c r="EN30" s="64"/>
      <c r="EO30" s="64"/>
      <c r="EP30" s="64"/>
      <c r="EQ30" s="64"/>
      <c r="ER30" s="64"/>
      <c r="ES30" s="64"/>
      <c r="ET30" s="64"/>
      <c r="EU30" s="64"/>
      <c r="EV30" s="64"/>
      <c r="EW30" s="64"/>
      <c r="EX30" s="64"/>
      <c r="EY30" s="64"/>
      <c r="EZ30" s="64"/>
      <c r="FA30" s="64"/>
      <c r="FB30" s="64"/>
      <c r="FC30" s="64"/>
      <c r="FD30" s="64"/>
      <c r="FE30" s="64"/>
      <c r="FF30" s="64"/>
      <c r="FG30" s="64"/>
      <c r="FH30" s="64"/>
      <c r="FI30" s="64"/>
      <c r="FJ30" s="64"/>
      <c r="FK30" s="64"/>
      <c r="FL30" s="64"/>
      <c r="FM30" s="64"/>
      <c r="FN30" s="64"/>
      <c r="FO30" s="64"/>
      <c r="FP30" s="64"/>
      <c r="FQ30" s="64"/>
      <c r="FR30" s="64"/>
      <c r="FS30" s="64"/>
      <c r="FT30" s="64"/>
      <c r="FU30" s="64"/>
      <c r="FV30" s="64"/>
      <c r="FW30" s="64"/>
      <c r="FX30" s="64"/>
      <c r="FY30" s="64"/>
      <c r="FZ30" s="64"/>
      <c r="GA30" s="64"/>
      <c r="GB30" s="64"/>
      <c r="GC30" s="64"/>
      <c r="GD30" s="64"/>
      <c r="GE30" s="64"/>
      <c r="GF30" s="64"/>
      <c r="GG30" s="64"/>
      <c r="GH30" s="64"/>
      <c r="GI30" s="64"/>
      <c r="GJ30" s="64"/>
      <c r="GK30" s="64"/>
      <c r="GL30" s="64"/>
      <c r="GM30" s="64"/>
      <c r="GN30" s="64"/>
      <c r="GO30" s="64"/>
      <c r="GP30" s="64"/>
      <c r="GQ30" s="64"/>
      <c r="GR30" s="64"/>
      <c r="GS30" s="64"/>
      <c r="GT30" s="64"/>
      <c r="GU30" s="64"/>
      <c r="GV30" s="64"/>
      <c r="GW30" s="64"/>
      <c r="GX30" s="64"/>
      <c r="GY30" s="64"/>
      <c r="GZ30" s="64"/>
      <c r="HA30" s="64"/>
      <c r="HB30" s="64"/>
      <c r="HC30" s="64"/>
      <c r="HD30" s="64"/>
      <c r="HE30" s="64"/>
      <c r="HF30" s="64"/>
      <c r="HG30" s="64"/>
      <c r="HH30" s="64"/>
      <c r="HI30" s="64"/>
      <c r="HJ30" s="64"/>
      <c r="HK30" s="64"/>
      <c r="HL30" s="64"/>
      <c r="HM30" s="64"/>
      <c r="HN30" s="64"/>
      <c r="HO30" s="64"/>
      <c r="HP30" s="64"/>
      <c r="HQ30" s="64"/>
      <c r="HR30" s="64"/>
      <c r="HS30" s="64"/>
      <c r="HT30" s="64"/>
      <c r="HU30" s="64"/>
      <c r="HV30" s="64"/>
      <c r="HW30" s="64"/>
      <c r="HX30" s="64"/>
      <c r="HY30" s="64"/>
      <c r="HZ30" s="64"/>
      <c r="IA30" s="64"/>
      <c r="IB30" s="64"/>
      <c r="IC30" s="64"/>
      <c r="ID30" s="64"/>
      <c r="IE30" s="64"/>
      <c r="IF30" s="64"/>
      <c r="IG30" s="64"/>
      <c r="IH30" s="64"/>
      <c r="II30" s="64"/>
      <c r="IJ30" s="64"/>
      <c r="IK30" s="64"/>
      <c r="IL30" s="64"/>
      <c r="IM30" s="64"/>
      <c r="IN30" s="64"/>
      <c r="IO30" s="64"/>
      <c r="IP30" s="64"/>
      <c r="IQ30" s="64"/>
      <c r="IR30" s="64"/>
      <c r="IS30" s="64"/>
      <c r="IT30" s="64"/>
      <c r="IU30" s="64"/>
      <c r="IV30" s="64"/>
    </row>
    <row r="31" spans="1:256" ht="23.1" customHeight="1">
      <c r="A31" s="64"/>
      <c r="B31" s="685"/>
      <c r="C31" s="686"/>
      <c r="D31" s="647"/>
      <c r="E31" s="648"/>
      <c r="F31" s="584" t="s">
        <v>190</v>
      </c>
      <c r="G31" s="585"/>
      <c r="H31" s="664"/>
      <c r="I31" s="665"/>
      <c r="J31" s="666"/>
      <c r="K31" s="689" t="s">
        <v>189</v>
      </c>
      <c r="L31" s="690"/>
      <c r="M31" s="690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64"/>
      <c r="BN31" s="64"/>
      <c r="BO31" s="64"/>
      <c r="BP31" s="64"/>
      <c r="BQ31" s="64"/>
      <c r="BR31" s="64"/>
      <c r="BS31" s="64"/>
      <c r="BT31" s="64"/>
      <c r="BU31" s="64"/>
      <c r="BV31" s="64"/>
      <c r="BW31" s="64"/>
      <c r="BX31" s="64"/>
      <c r="BY31" s="64"/>
      <c r="BZ31" s="64"/>
      <c r="CA31" s="64"/>
      <c r="CB31" s="64"/>
      <c r="CC31" s="64"/>
      <c r="CD31" s="64"/>
      <c r="CE31" s="64"/>
      <c r="CF31" s="64"/>
      <c r="CG31" s="64"/>
      <c r="CH31" s="64"/>
      <c r="CI31" s="64"/>
      <c r="CJ31" s="64"/>
      <c r="CK31" s="64"/>
      <c r="CL31" s="64"/>
      <c r="CM31" s="64"/>
      <c r="CN31" s="64"/>
      <c r="CO31" s="64"/>
      <c r="CP31" s="64"/>
      <c r="CQ31" s="64"/>
      <c r="CR31" s="64"/>
      <c r="CS31" s="64"/>
      <c r="CT31" s="64"/>
      <c r="CU31" s="64"/>
      <c r="CV31" s="64"/>
      <c r="CW31" s="64"/>
      <c r="CX31" s="64"/>
      <c r="CY31" s="64"/>
      <c r="CZ31" s="64"/>
      <c r="DA31" s="64"/>
      <c r="DB31" s="64"/>
      <c r="DC31" s="64"/>
      <c r="DD31" s="64"/>
      <c r="DE31" s="64"/>
      <c r="DF31" s="64"/>
      <c r="DG31" s="64"/>
      <c r="DH31" s="64"/>
      <c r="DI31" s="64"/>
      <c r="DJ31" s="64"/>
      <c r="DK31" s="64"/>
      <c r="DL31" s="64"/>
      <c r="DM31" s="64"/>
      <c r="DN31" s="64"/>
      <c r="DO31" s="64"/>
      <c r="DP31" s="64"/>
      <c r="DQ31" s="64"/>
      <c r="DR31" s="64"/>
      <c r="DS31" s="64"/>
      <c r="DT31" s="64"/>
      <c r="DU31" s="64"/>
      <c r="DV31" s="64"/>
      <c r="DW31" s="64"/>
      <c r="DX31" s="64"/>
      <c r="DY31" s="64"/>
      <c r="DZ31" s="64"/>
      <c r="EA31" s="64"/>
      <c r="EB31" s="64"/>
      <c r="EC31" s="64"/>
      <c r="ED31" s="64"/>
      <c r="EE31" s="64"/>
      <c r="EF31" s="64"/>
      <c r="EG31" s="64"/>
      <c r="EH31" s="64"/>
      <c r="EI31" s="64"/>
      <c r="EJ31" s="64"/>
      <c r="EK31" s="64"/>
      <c r="EL31" s="64"/>
      <c r="EM31" s="64"/>
      <c r="EN31" s="64"/>
      <c r="EO31" s="64"/>
      <c r="EP31" s="64"/>
      <c r="EQ31" s="64"/>
      <c r="ER31" s="64"/>
      <c r="ES31" s="64"/>
      <c r="ET31" s="64"/>
      <c r="EU31" s="64"/>
      <c r="EV31" s="64"/>
      <c r="EW31" s="64"/>
      <c r="EX31" s="64"/>
      <c r="EY31" s="64"/>
      <c r="EZ31" s="64"/>
      <c r="FA31" s="64"/>
      <c r="FB31" s="64"/>
      <c r="FC31" s="64"/>
      <c r="FD31" s="64"/>
      <c r="FE31" s="64"/>
      <c r="FF31" s="64"/>
      <c r="FG31" s="64"/>
      <c r="FH31" s="64"/>
      <c r="FI31" s="64"/>
      <c r="FJ31" s="64"/>
      <c r="FK31" s="64"/>
      <c r="FL31" s="64"/>
      <c r="FM31" s="64"/>
      <c r="FN31" s="64"/>
      <c r="FO31" s="64"/>
      <c r="FP31" s="64"/>
      <c r="FQ31" s="64"/>
      <c r="FR31" s="64"/>
      <c r="FS31" s="64"/>
      <c r="FT31" s="64"/>
      <c r="FU31" s="64"/>
      <c r="FV31" s="64"/>
      <c r="FW31" s="64"/>
      <c r="FX31" s="64"/>
      <c r="FY31" s="64"/>
      <c r="FZ31" s="64"/>
      <c r="GA31" s="64"/>
      <c r="GB31" s="64"/>
      <c r="GC31" s="64"/>
      <c r="GD31" s="64"/>
      <c r="GE31" s="64"/>
      <c r="GF31" s="64"/>
      <c r="GG31" s="64"/>
      <c r="GH31" s="64"/>
      <c r="GI31" s="64"/>
      <c r="GJ31" s="64"/>
      <c r="GK31" s="64"/>
      <c r="GL31" s="64"/>
      <c r="GM31" s="64"/>
      <c r="GN31" s="64"/>
      <c r="GO31" s="64"/>
      <c r="GP31" s="64"/>
      <c r="GQ31" s="64"/>
      <c r="GR31" s="64"/>
      <c r="GS31" s="64"/>
      <c r="GT31" s="64"/>
      <c r="GU31" s="64"/>
      <c r="GV31" s="64"/>
      <c r="GW31" s="64"/>
      <c r="GX31" s="64"/>
      <c r="GY31" s="64"/>
      <c r="GZ31" s="64"/>
      <c r="HA31" s="64"/>
      <c r="HB31" s="64"/>
      <c r="HC31" s="64"/>
      <c r="HD31" s="64"/>
      <c r="HE31" s="64"/>
      <c r="HF31" s="64"/>
      <c r="HG31" s="64"/>
      <c r="HH31" s="64"/>
      <c r="HI31" s="64"/>
      <c r="HJ31" s="64"/>
      <c r="HK31" s="64"/>
      <c r="HL31" s="64"/>
      <c r="HM31" s="64"/>
      <c r="HN31" s="64"/>
      <c r="HO31" s="64"/>
      <c r="HP31" s="64"/>
      <c r="HQ31" s="64"/>
      <c r="HR31" s="64"/>
      <c r="HS31" s="64"/>
      <c r="HT31" s="64"/>
      <c r="HU31" s="64"/>
      <c r="HV31" s="64"/>
      <c r="HW31" s="64"/>
      <c r="HX31" s="64"/>
      <c r="HY31" s="64"/>
      <c r="HZ31" s="64"/>
      <c r="IA31" s="64"/>
      <c r="IB31" s="64"/>
      <c r="IC31" s="64"/>
      <c r="ID31" s="64"/>
      <c r="IE31" s="64"/>
      <c r="IF31" s="64"/>
      <c r="IG31" s="64"/>
      <c r="IH31" s="64"/>
      <c r="II31" s="64"/>
      <c r="IJ31" s="64"/>
      <c r="IK31" s="64"/>
      <c r="IL31" s="64"/>
      <c r="IM31" s="64"/>
      <c r="IN31" s="64"/>
      <c r="IO31" s="64"/>
      <c r="IP31" s="64"/>
      <c r="IQ31" s="64"/>
      <c r="IR31" s="64"/>
      <c r="IS31" s="64"/>
      <c r="IT31" s="64"/>
      <c r="IU31" s="64"/>
      <c r="IV31" s="64"/>
    </row>
    <row r="32" spans="1:256" ht="24.9" customHeight="1">
      <c r="A32" s="64"/>
      <c r="B32" s="671" t="s">
        <v>188</v>
      </c>
      <c r="C32" s="672"/>
      <c r="D32" s="611" t="s">
        <v>187</v>
      </c>
      <c r="E32" s="612"/>
      <c r="F32" s="584" t="s">
        <v>257</v>
      </c>
      <c r="G32" s="585"/>
      <c r="H32" s="658" t="s">
        <v>186</v>
      </c>
      <c r="I32" s="659"/>
      <c r="J32" s="660"/>
      <c r="K32" s="581" t="s">
        <v>185</v>
      </c>
      <c r="L32" s="582"/>
      <c r="M32" s="583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64"/>
      <c r="BN32" s="64"/>
      <c r="BO32" s="64"/>
      <c r="BP32" s="64"/>
      <c r="BQ32" s="64"/>
      <c r="BR32" s="64"/>
      <c r="BS32" s="64"/>
      <c r="BT32" s="64"/>
      <c r="BU32" s="64"/>
      <c r="BV32" s="64"/>
      <c r="BW32" s="64"/>
      <c r="BX32" s="64"/>
      <c r="BY32" s="64"/>
      <c r="BZ32" s="64"/>
      <c r="CA32" s="64"/>
      <c r="CB32" s="64"/>
      <c r="CC32" s="64"/>
      <c r="CD32" s="64"/>
      <c r="CE32" s="64"/>
      <c r="CF32" s="64"/>
      <c r="CG32" s="64"/>
      <c r="CH32" s="64"/>
      <c r="CI32" s="64"/>
      <c r="CJ32" s="64"/>
      <c r="CK32" s="64"/>
      <c r="CL32" s="64"/>
      <c r="CM32" s="64"/>
      <c r="CN32" s="64"/>
      <c r="CO32" s="64"/>
      <c r="CP32" s="64"/>
      <c r="CQ32" s="64"/>
      <c r="CR32" s="64"/>
      <c r="CS32" s="64"/>
      <c r="CT32" s="64"/>
      <c r="CU32" s="64"/>
      <c r="CV32" s="64"/>
      <c r="CW32" s="64"/>
      <c r="CX32" s="64"/>
      <c r="CY32" s="64"/>
      <c r="CZ32" s="64"/>
      <c r="DA32" s="64"/>
      <c r="DB32" s="64"/>
      <c r="DC32" s="64"/>
      <c r="DD32" s="64"/>
      <c r="DE32" s="64"/>
      <c r="DF32" s="64"/>
      <c r="DG32" s="64"/>
      <c r="DH32" s="64"/>
      <c r="DI32" s="64"/>
      <c r="DJ32" s="64"/>
      <c r="DK32" s="64"/>
      <c r="DL32" s="64"/>
      <c r="DM32" s="64"/>
      <c r="DN32" s="64"/>
      <c r="DO32" s="64"/>
      <c r="DP32" s="64"/>
      <c r="DQ32" s="64"/>
      <c r="DR32" s="64"/>
      <c r="DS32" s="64"/>
      <c r="DT32" s="64"/>
      <c r="DU32" s="64"/>
      <c r="DV32" s="64"/>
      <c r="DW32" s="64"/>
      <c r="DX32" s="64"/>
      <c r="DY32" s="64"/>
      <c r="DZ32" s="64"/>
      <c r="EA32" s="64"/>
      <c r="EB32" s="64"/>
      <c r="EC32" s="64"/>
      <c r="ED32" s="64"/>
      <c r="EE32" s="64"/>
      <c r="EF32" s="64"/>
      <c r="EG32" s="64"/>
      <c r="EH32" s="64"/>
      <c r="EI32" s="64"/>
      <c r="EJ32" s="64"/>
      <c r="EK32" s="64"/>
      <c r="EL32" s="64"/>
      <c r="EM32" s="64"/>
      <c r="EN32" s="64"/>
      <c r="EO32" s="64"/>
      <c r="EP32" s="64"/>
      <c r="EQ32" s="64"/>
      <c r="ER32" s="64"/>
      <c r="ES32" s="64"/>
      <c r="ET32" s="64"/>
      <c r="EU32" s="64"/>
      <c r="EV32" s="64"/>
      <c r="EW32" s="64"/>
      <c r="EX32" s="64"/>
      <c r="EY32" s="64"/>
      <c r="EZ32" s="64"/>
      <c r="FA32" s="64"/>
      <c r="FB32" s="64"/>
      <c r="FC32" s="64"/>
      <c r="FD32" s="64"/>
      <c r="FE32" s="64"/>
      <c r="FF32" s="64"/>
      <c r="FG32" s="64"/>
      <c r="FH32" s="64"/>
      <c r="FI32" s="64"/>
      <c r="FJ32" s="64"/>
      <c r="FK32" s="64"/>
      <c r="FL32" s="64"/>
      <c r="FM32" s="64"/>
      <c r="FN32" s="64"/>
      <c r="FO32" s="64"/>
      <c r="FP32" s="64"/>
      <c r="FQ32" s="64"/>
      <c r="FR32" s="64"/>
      <c r="FS32" s="64"/>
      <c r="FT32" s="64"/>
      <c r="FU32" s="64"/>
      <c r="FV32" s="64"/>
      <c r="FW32" s="64"/>
      <c r="FX32" s="64"/>
      <c r="FY32" s="64"/>
      <c r="FZ32" s="64"/>
      <c r="GA32" s="64"/>
      <c r="GB32" s="64"/>
      <c r="GC32" s="64"/>
      <c r="GD32" s="64"/>
      <c r="GE32" s="64"/>
      <c r="GF32" s="64"/>
      <c r="GG32" s="64"/>
      <c r="GH32" s="64"/>
      <c r="GI32" s="64"/>
      <c r="GJ32" s="64"/>
      <c r="GK32" s="64"/>
      <c r="GL32" s="64"/>
      <c r="GM32" s="64"/>
      <c r="GN32" s="64"/>
      <c r="GO32" s="64"/>
      <c r="GP32" s="64"/>
      <c r="GQ32" s="64"/>
      <c r="GR32" s="64"/>
      <c r="GS32" s="64"/>
      <c r="GT32" s="64"/>
      <c r="GU32" s="64"/>
      <c r="GV32" s="64"/>
      <c r="GW32" s="64"/>
      <c r="GX32" s="64"/>
      <c r="GY32" s="64"/>
      <c r="GZ32" s="64"/>
      <c r="HA32" s="64"/>
      <c r="HB32" s="64"/>
      <c r="HC32" s="64"/>
      <c r="HD32" s="64"/>
      <c r="HE32" s="64"/>
      <c r="HF32" s="64"/>
      <c r="HG32" s="64"/>
      <c r="HH32" s="64"/>
      <c r="HI32" s="64"/>
      <c r="HJ32" s="64"/>
      <c r="HK32" s="64"/>
      <c r="HL32" s="64"/>
      <c r="HM32" s="64"/>
      <c r="HN32" s="64"/>
      <c r="HO32" s="64"/>
      <c r="HP32" s="64"/>
      <c r="HQ32" s="64"/>
      <c r="HR32" s="64"/>
      <c r="HS32" s="64"/>
      <c r="HT32" s="64"/>
      <c r="HU32" s="64"/>
      <c r="HV32" s="64"/>
      <c r="HW32" s="64"/>
      <c r="HX32" s="64"/>
      <c r="HY32" s="64"/>
      <c r="HZ32" s="64"/>
      <c r="IA32" s="64"/>
      <c r="IB32" s="64"/>
      <c r="IC32" s="64"/>
      <c r="ID32" s="64"/>
      <c r="IE32" s="64"/>
      <c r="IF32" s="64"/>
      <c r="IG32" s="64"/>
      <c r="IH32" s="64"/>
      <c r="II32" s="64"/>
      <c r="IJ32" s="64"/>
      <c r="IK32" s="64"/>
      <c r="IL32" s="64"/>
      <c r="IM32" s="64"/>
      <c r="IN32" s="64"/>
      <c r="IO32" s="64"/>
      <c r="IP32" s="64"/>
      <c r="IQ32" s="64"/>
      <c r="IR32" s="64"/>
      <c r="IS32" s="64"/>
      <c r="IT32" s="64"/>
      <c r="IU32" s="64"/>
      <c r="IV32" s="64"/>
    </row>
    <row r="33" spans="1:256" ht="24.9" customHeight="1">
      <c r="A33" s="64"/>
      <c r="B33" s="673"/>
      <c r="C33" s="672"/>
      <c r="D33" s="615"/>
      <c r="E33" s="616"/>
      <c r="F33" s="584" t="s">
        <v>181</v>
      </c>
      <c r="G33" s="585"/>
      <c r="H33" s="664"/>
      <c r="I33" s="665"/>
      <c r="J33" s="666"/>
      <c r="K33" s="682" t="s">
        <v>180</v>
      </c>
      <c r="L33" s="683"/>
      <c r="M33" s="68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64"/>
      <c r="BN33" s="64"/>
      <c r="BO33" s="64"/>
      <c r="BP33" s="64"/>
      <c r="BQ33" s="64"/>
      <c r="BR33" s="64"/>
      <c r="BS33" s="64"/>
      <c r="BT33" s="64"/>
      <c r="BU33" s="64"/>
      <c r="BV33" s="64"/>
      <c r="BW33" s="64"/>
      <c r="BX33" s="64"/>
      <c r="BY33" s="64"/>
      <c r="BZ33" s="64"/>
      <c r="CA33" s="64"/>
      <c r="CB33" s="64"/>
      <c r="CC33" s="64"/>
      <c r="CD33" s="64"/>
      <c r="CE33" s="64"/>
      <c r="CF33" s="64"/>
      <c r="CG33" s="64"/>
      <c r="CH33" s="64"/>
      <c r="CI33" s="64"/>
      <c r="CJ33" s="64"/>
      <c r="CK33" s="64"/>
      <c r="CL33" s="64"/>
      <c r="CM33" s="64"/>
      <c r="CN33" s="64"/>
      <c r="CO33" s="64"/>
      <c r="CP33" s="64"/>
      <c r="CQ33" s="64"/>
      <c r="CR33" s="64"/>
      <c r="CS33" s="64"/>
      <c r="CT33" s="64"/>
      <c r="CU33" s="64"/>
      <c r="CV33" s="64"/>
      <c r="CW33" s="64"/>
      <c r="CX33" s="64"/>
      <c r="CY33" s="64"/>
      <c r="CZ33" s="64"/>
      <c r="DA33" s="64"/>
      <c r="DB33" s="64"/>
      <c r="DC33" s="64"/>
      <c r="DD33" s="64"/>
      <c r="DE33" s="64"/>
      <c r="DF33" s="64"/>
      <c r="DG33" s="64"/>
      <c r="DH33" s="64"/>
      <c r="DI33" s="64"/>
      <c r="DJ33" s="64"/>
      <c r="DK33" s="64"/>
      <c r="DL33" s="64"/>
      <c r="DM33" s="64"/>
      <c r="DN33" s="64"/>
      <c r="DO33" s="64"/>
      <c r="DP33" s="64"/>
      <c r="DQ33" s="64"/>
      <c r="DR33" s="64"/>
      <c r="DS33" s="64"/>
      <c r="DT33" s="64"/>
      <c r="DU33" s="64"/>
      <c r="DV33" s="64"/>
      <c r="DW33" s="64"/>
      <c r="DX33" s="64"/>
      <c r="DY33" s="64"/>
      <c r="DZ33" s="64"/>
      <c r="EA33" s="64"/>
      <c r="EB33" s="64"/>
      <c r="EC33" s="64"/>
      <c r="ED33" s="64"/>
      <c r="EE33" s="64"/>
      <c r="EF33" s="64"/>
      <c r="EG33" s="64"/>
      <c r="EH33" s="64"/>
      <c r="EI33" s="64"/>
      <c r="EJ33" s="64"/>
      <c r="EK33" s="64"/>
      <c r="EL33" s="64"/>
      <c r="EM33" s="64"/>
      <c r="EN33" s="64"/>
      <c r="EO33" s="64"/>
      <c r="EP33" s="64"/>
      <c r="EQ33" s="64"/>
      <c r="ER33" s="64"/>
      <c r="ES33" s="64"/>
      <c r="ET33" s="64"/>
      <c r="EU33" s="64"/>
      <c r="EV33" s="64"/>
      <c r="EW33" s="64"/>
      <c r="EX33" s="64"/>
      <c r="EY33" s="64"/>
      <c r="EZ33" s="64"/>
      <c r="FA33" s="64"/>
      <c r="FB33" s="64"/>
      <c r="FC33" s="64"/>
      <c r="FD33" s="64"/>
      <c r="FE33" s="64"/>
      <c r="FF33" s="64"/>
      <c r="FG33" s="64"/>
      <c r="FH33" s="64"/>
      <c r="FI33" s="64"/>
      <c r="FJ33" s="64"/>
      <c r="FK33" s="64"/>
      <c r="FL33" s="64"/>
      <c r="FM33" s="64"/>
      <c r="FN33" s="64"/>
      <c r="FO33" s="64"/>
      <c r="FP33" s="64"/>
      <c r="FQ33" s="64"/>
      <c r="FR33" s="64"/>
      <c r="FS33" s="64"/>
      <c r="FT33" s="64"/>
      <c r="FU33" s="64"/>
      <c r="FV33" s="64"/>
      <c r="FW33" s="64"/>
      <c r="FX33" s="64"/>
      <c r="FY33" s="64"/>
      <c r="FZ33" s="64"/>
      <c r="GA33" s="64"/>
      <c r="GB33" s="64"/>
      <c r="GC33" s="64"/>
      <c r="GD33" s="64"/>
      <c r="GE33" s="64"/>
      <c r="GF33" s="64"/>
      <c r="GG33" s="64"/>
      <c r="GH33" s="64"/>
      <c r="GI33" s="64"/>
      <c r="GJ33" s="64"/>
      <c r="GK33" s="64"/>
      <c r="GL33" s="64"/>
      <c r="GM33" s="64"/>
      <c r="GN33" s="64"/>
      <c r="GO33" s="64"/>
      <c r="GP33" s="64"/>
      <c r="GQ33" s="64"/>
      <c r="GR33" s="64"/>
      <c r="GS33" s="64"/>
      <c r="GT33" s="64"/>
      <c r="GU33" s="64"/>
      <c r="GV33" s="64"/>
      <c r="GW33" s="64"/>
      <c r="GX33" s="64"/>
      <c r="GY33" s="64"/>
      <c r="GZ33" s="64"/>
      <c r="HA33" s="64"/>
      <c r="HB33" s="64"/>
      <c r="HC33" s="64"/>
      <c r="HD33" s="64"/>
      <c r="HE33" s="64"/>
      <c r="HF33" s="64"/>
      <c r="HG33" s="64"/>
      <c r="HH33" s="64"/>
      <c r="HI33" s="64"/>
      <c r="HJ33" s="64"/>
      <c r="HK33" s="64"/>
      <c r="HL33" s="64"/>
      <c r="HM33" s="64"/>
      <c r="HN33" s="64"/>
      <c r="HO33" s="64"/>
      <c r="HP33" s="64"/>
      <c r="HQ33" s="64"/>
      <c r="HR33" s="64"/>
      <c r="HS33" s="64"/>
      <c r="HT33" s="64"/>
      <c r="HU33" s="64"/>
      <c r="HV33" s="64"/>
      <c r="HW33" s="64"/>
      <c r="HX33" s="64"/>
      <c r="HY33" s="64"/>
      <c r="HZ33" s="64"/>
      <c r="IA33" s="64"/>
      <c r="IB33" s="64"/>
      <c r="IC33" s="64"/>
      <c r="ID33" s="64"/>
      <c r="IE33" s="64"/>
      <c r="IF33" s="64"/>
      <c r="IG33" s="64"/>
      <c r="IH33" s="64"/>
      <c r="II33" s="64"/>
      <c r="IJ33" s="64"/>
      <c r="IK33" s="64"/>
      <c r="IL33" s="64"/>
      <c r="IM33" s="64"/>
      <c r="IN33" s="64"/>
      <c r="IO33" s="64"/>
      <c r="IP33" s="64"/>
      <c r="IQ33" s="64"/>
      <c r="IR33" s="64"/>
      <c r="IS33" s="64"/>
      <c r="IT33" s="64"/>
      <c r="IU33" s="64"/>
      <c r="IV33" s="64"/>
    </row>
    <row r="34" spans="1:256" ht="24.9" customHeight="1">
      <c r="A34" s="64"/>
      <c r="B34" s="671" t="s">
        <v>184</v>
      </c>
      <c r="C34" s="672"/>
      <c r="D34" s="645" t="s">
        <v>183</v>
      </c>
      <c r="E34" s="646"/>
      <c r="F34" s="667" t="s">
        <v>257</v>
      </c>
      <c r="G34" s="668"/>
      <c r="H34" s="658" t="s">
        <v>182</v>
      </c>
      <c r="I34" s="659"/>
      <c r="J34" s="660"/>
      <c r="K34" s="701" t="s">
        <v>157</v>
      </c>
      <c r="L34" s="702"/>
      <c r="M34" s="703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4"/>
      <c r="BT34" s="64"/>
      <c r="BU34" s="64"/>
      <c r="BV34" s="64"/>
      <c r="BW34" s="64"/>
      <c r="BX34" s="64"/>
      <c r="BY34" s="64"/>
      <c r="BZ34" s="64"/>
      <c r="CA34" s="64"/>
      <c r="CB34" s="64"/>
      <c r="CC34" s="64"/>
      <c r="CD34" s="64"/>
      <c r="CE34" s="64"/>
      <c r="CF34" s="64"/>
      <c r="CG34" s="64"/>
      <c r="CH34" s="64"/>
      <c r="CI34" s="64"/>
      <c r="CJ34" s="64"/>
      <c r="CK34" s="64"/>
      <c r="CL34" s="64"/>
      <c r="CM34" s="64"/>
      <c r="CN34" s="64"/>
      <c r="CO34" s="64"/>
      <c r="CP34" s="64"/>
      <c r="CQ34" s="64"/>
      <c r="CR34" s="64"/>
      <c r="CS34" s="64"/>
      <c r="CT34" s="64"/>
      <c r="CU34" s="64"/>
      <c r="CV34" s="64"/>
      <c r="CW34" s="64"/>
      <c r="CX34" s="64"/>
      <c r="CY34" s="64"/>
      <c r="CZ34" s="64"/>
      <c r="DA34" s="64"/>
      <c r="DB34" s="64"/>
      <c r="DC34" s="64"/>
      <c r="DD34" s="64"/>
      <c r="DE34" s="64"/>
      <c r="DF34" s="64"/>
      <c r="DG34" s="64"/>
      <c r="DH34" s="64"/>
      <c r="DI34" s="64"/>
      <c r="DJ34" s="64"/>
      <c r="DK34" s="64"/>
      <c r="DL34" s="64"/>
      <c r="DM34" s="64"/>
      <c r="DN34" s="64"/>
      <c r="DO34" s="64"/>
      <c r="DP34" s="64"/>
      <c r="DQ34" s="64"/>
      <c r="DR34" s="64"/>
      <c r="DS34" s="64"/>
      <c r="DT34" s="64"/>
      <c r="DU34" s="64"/>
      <c r="DV34" s="64"/>
      <c r="DW34" s="64"/>
      <c r="DX34" s="64"/>
      <c r="DY34" s="64"/>
      <c r="DZ34" s="64"/>
      <c r="EA34" s="64"/>
      <c r="EB34" s="64"/>
      <c r="EC34" s="64"/>
      <c r="ED34" s="64"/>
      <c r="EE34" s="64"/>
      <c r="EF34" s="64"/>
      <c r="EG34" s="64"/>
      <c r="EH34" s="64"/>
      <c r="EI34" s="64"/>
      <c r="EJ34" s="64"/>
      <c r="EK34" s="64"/>
      <c r="EL34" s="64"/>
      <c r="EM34" s="64"/>
      <c r="EN34" s="64"/>
      <c r="EO34" s="64"/>
      <c r="EP34" s="64"/>
      <c r="EQ34" s="64"/>
      <c r="ER34" s="64"/>
      <c r="ES34" s="64"/>
      <c r="ET34" s="64"/>
      <c r="EU34" s="64"/>
      <c r="EV34" s="64"/>
      <c r="EW34" s="64"/>
      <c r="EX34" s="64"/>
      <c r="EY34" s="64"/>
      <c r="EZ34" s="64"/>
      <c r="FA34" s="64"/>
      <c r="FB34" s="64"/>
      <c r="FC34" s="64"/>
      <c r="FD34" s="64"/>
      <c r="FE34" s="64"/>
      <c r="FF34" s="64"/>
      <c r="FG34" s="64"/>
      <c r="FH34" s="64"/>
      <c r="FI34" s="64"/>
      <c r="FJ34" s="64"/>
      <c r="FK34" s="64"/>
      <c r="FL34" s="64"/>
      <c r="FM34" s="64"/>
      <c r="FN34" s="64"/>
      <c r="FO34" s="64"/>
      <c r="FP34" s="64"/>
      <c r="FQ34" s="64"/>
      <c r="FR34" s="64"/>
      <c r="FS34" s="64"/>
      <c r="FT34" s="64"/>
      <c r="FU34" s="64"/>
      <c r="FV34" s="64"/>
      <c r="FW34" s="64"/>
      <c r="FX34" s="64"/>
      <c r="FY34" s="64"/>
      <c r="FZ34" s="64"/>
      <c r="GA34" s="64"/>
      <c r="GB34" s="64"/>
      <c r="GC34" s="64"/>
      <c r="GD34" s="64"/>
      <c r="GE34" s="64"/>
      <c r="GF34" s="64"/>
      <c r="GG34" s="64"/>
      <c r="GH34" s="64"/>
      <c r="GI34" s="64"/>
      <c r="GJ34" s="64"/>
      <c r="GK34" s="64"/>
      <c r="GL34" s="64"/>
      <c r="GM34" s="64"/>
      <c r="GN34" s="64"/>
      <c r="GO34" s="64"/>
      <c r="GP34" s="64"/>
      <c r="GQ34" s="64"/>
      <c r="GR34" s="64"/>
      <c r="GS34" s="64"/>
      <c r="GT34" s="64"/>
      <c r="GU34" s="64"/>
      <c r="GV34" s="64"/>
      <c r="GW34" s="64"/>
      <c r="GX34" s="64"/>
      <c r="GY34" s="64"/>
      <c r="GZ34" s="64"/>
      <c r="HA34" s="64"/>
      <c r="HB34" s="64"/>
      <c r="HC34" s="64"/>
      <c r="HD34" s="64"/>
      <c r="HE34" s="64"/>
      <c r="HF34" s="64"/>
      <c r="HG34" s="64"/>
      <c r="HH34" s="64"/>
      <c r="HI34" s="64"/>
      <c r="HJ34" s="64"/>
      <c r="HK34" s="64"/>
      <c r="HL34" s="64"/>
      <c r="HM34" s="64"/>
      <c r="HN34" s="64"/>
      <c r="HO34" s="64"/>
      <c r="HP34" s="64"/>
      <c r="HQ34" s="64"/>
      <c r="HR34" s="64"/>
      <c r="HS34" s="64"/>
      <c r="HT34" s="64"/>
      <c r="HU34" s="64"/>
      <c r="HV34" s="64"/>
      <c r="HW34" s="64"/>
      <c r="HX34" s="64"/>
      <c r="HY34" s="64"/>
      <c r="HZ34" s="64"/>
      <c r="IA34" s="64"/>
      <c r="IB34" s="64"/>
      <c r="IC34" s="64"/>
      <c r="ID34" s="64"/>
      <c r="IE34" s="64"/>
      <c r="IF34" s="64"/>
      <c r="IG34" s="64"/>
      <c r="IH34" s="64"/>
      <c r="II34" s="64"/>
      <c r="IJ34" s="64"/>
      <c r="IK34" s="64"/>
      <c r="IL34" s="64"/>
      <c r="IM34" s="64"/>
      <c r="IN34" s="64"/>
      <c r="IO34" s="64"/>
      <c r="IP34" s="64"/>
      <c r="IQ34" s="64"/>
      <c r="IR34" s="64"/>
      <c r="IS34" s="64"/>
      <c r="IT34" s="64"/>
      <c r="IU34" s="64"/>
      <c r="IV34" s="64"/>
    </row>
    <row r="35" spans="1:256" ht="24.9" customHeight="1">
      <c r="A35" s="64"/>
      <c r="B35" s="671"/>
      <c r="C35" s="672"/>
      <c r="D35" s="699"/>
      <c r="E35" s="700"/>
      <c r="F35" s="669"/>
      <c r="G35" s="670"/>
      <c r="H35" s="661"/>
      <c r="I35" s="662"/>
      <c r="J35" s="663"/>
      <c r="K35" s="704"/>
      <c r="L35" s="705"/>
      <c r="M35" s="706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4"/>
      <c r="BO35" s="64"/>
      <c r="BP35" s="64"/>
      <c r="BQ35" s="64"/>
      <c r="BR35" s="64"/>
      <c r="BS35" s="64"/>
      <c r="BT35" s="64"/>
      <c r="BU35" s="64"/>
      <c r="BV35" s="64"/>
      <c r="BW35" s="64"/>
      <c r="BX35" s="64"/>
      <c r="BY35" s="64"/>
      <c r="BZ35" s="64"/>
      <c r="CA35" s="64"/>
      <c r="CB35" s="64"/>
      <c r="CC35" s="64"/>
      <c r="CD35" s="64"/>
      <c r="CE35" s="64"/>
      <c r="CF35" s="64"/>
      <c r="CG35" s="64"/>
      <c r="CH35" s="64"/>
      <c r="CI35" s="64"/>
      <c r="CJ35" s="64"/>
      <c r="CK35" s="64"/>
      <c r="CL35" s="64"/>
      <c r="CM35" s="64"/>
      <c r="CN35" s="64"/>
      <c r="CO35" s="64"/>
      <c r="CP35" s="64"/>
      <c r="CQ35" s="64"/>
      <c r="CR35" s="64"/>
      <c r="CS35" s="64"/>
      <c r="CT35" s="64"/>
      <c r="CU35" s="64"/>
      <c r="CV35" s="64"/>
      <c r="CW35" s="64"/>
      <c r="CX35" s="64"/>
      <c r="CY35" s="64"/>
      <c r="CZ35" s="64"/>
      <c r="DA35" s="64"/>
      <c r="DB35" s="64"/>
      <c r="DC35" s="64"/>
      <c r="DD35" s="64"/>
      <c r="DE35" s="64"/>
      <c r="DF35" s="64"/>
      <c r="DG35" s="64"/>
      <c r="DH35" s="64"/>
      <c r="DI35" s="64"/>
      <c r="DJ35" s="64"/>
      <c r="DK35" s="64"/>
      <c r="DL35" s="64"/>
      <c r="DM35" s="64"/>
      <c r="DN35" s="64"/>
      <c r="DO35" s="64"/>
      <c r="DP35" s="64"/>
      <c r="DQ35" s="64"/>
      <c r="DR35" s="64"/>
      <c r="DS35" s="64"/>
      <c r="DT35" s="64"/>
      <c r="DU35" s="64"/>
      <c r="DV35" s="64"/>
      <c r="DW35" s="64"/>
      <c r="DX35" s="64"/>
      <c r="DY35" s="64"/>
      <c r="DZ35" s="64"/>
      <c r="EA35" s="64"/>
      <c r="EB35" s="64"/>
      <c r="EC35" s="64"/>
      <c r="ED35" s="64"/>
      <c r="EE35" s="64"/>
      <c r="EF35" s="64"/>
      <c r="EG35" s="64"/>
      <c r="EH35" s="64"/>
      <c r="EI35" s="64"/>
      <c r="EJ35" s="64"/>
      <c r="EK35" s="64"/>
      <c r="EL35" s="64"/>
      <c r="EM35" s="64"/>
      <c r="EN35" s="64"/>
      <c r="EO35" s="64"/>
      <c r="EP35" s="64"/>
      <c r="EQ35" s="64"/>
      <c r="ER35" s="64"/>
      <c r="ES35" s="64"/>
      <c r="ET35" s="64"/>
      <c r="EU35" s="64"/>
      <c r="EV35" s="64"/>
      <c r="EW35" s="64"/>
      <c r="EX35" s="64"/>
      <c r="EY35" s="64"/>
      <c r="EZ35" s="64"/>
      <c r="FA35" s="64"/>
      <c r="FB35" s="64"/>
      <c r="FC35" s="64"/>
      <c r="FD35" s="64"/>
      <c r="FE35" s="64"/>
      <c r="FF35" s="64"/>
      <c r="FG35" s="64"/>
      <c r="FH35" s="64"/>
      <c r="FI35" s="64"/>
      <c r="FJ35" s="64"/>
      <c r="FK35" s="64"/>
      <c r="FL35" s="64"/>
      <c r="FM35" s="64"/>
      <c r="FN35" s="64"/>
      <c r="FO35" s="64"/>
      <c r="FP35" s="64"/>
      <c r="FQ35" s="64"/>
      <c r="FR35" s="64"/>
      <c r="FS35" s="64"/>
      <c r="FT35" s="64"/>
      <c r="FU35" s="64"/>
      <c r="FV35" s="64"/>
      <c r="FW35" s="64"/>
      <c r="FX35" s="64"/>
      <c r="FY35" s="64"/>
      <c r="FZ35" s="64"/>
      <c r="GA35" s="64"/>
      <c r="GB35" s="64"/>
      <c r="GC35" s="64"/>
      <c r="GD35" s="64"/>
      <c r="GE35" s="64"/>
      <c r="GF35" s="64"/>
      <c r="GG35" s="64"/>
      <c r="GH35" s="64"/>
      <c r="GI35" s="64"/>
      <c r="GJ35" s="64"/>
      <c r="GK35" s="64"/>
      <c r="GL35" s="64"/>
      <c r="GM35" s="64"/>
      <c r="GN35" s="64"/>
      <c r="GO35" s="64"/>
      <c r="GP35" s="64"/>
      <c r="GQ35" s="64"/>
      <c r="GR35" s="64"/>
      <c r="GS35" s="64"/>
      <c r="GT35" s="64"/>
      <c r="GU35" s="64"/>
      <c r="GV35" s="64"/>
      <c r="GW35" s="64"/>
      <c r="GX35" s="64"/>
      <c r="GY35" s="64"/>
      <c r="GZ35" s="64"/>
      <c r="HA35" s="64"/>
      <c r="HB35" s="64"/>
      <c r="HC35" s="64"/>
      <c r="HD35" s="64"/>
      <c r="HE35" s="64"/>
      <c r="HF35" s="64"/>
      <c r="HG35" s="64"/>
      <c r="HH35" s="64"/>
      <c r="HI35" s="64"/>
      <c r="HJ35" s="64"/>
      <c r="HK35" s="64"/>
      <c r="HL35" s="64"/>
      <c r="HM35" s="64"/>
      <c r="HN35" s="64"/>
      <c r="HO35" s="64"/>
      <c r="HP35" s="64"/>
      <c r="HQ35" s="64"/>
      <c r="HR35" s="64"/>
      <c r="HS35" s="64"/>
      <c r="HT35" s="64"/>
      <c r="HU35" s="64"/>
      <c r="HV35" s="64"/>
      <c r="HW35" s="64"/>
      <c r="HX35" s="64"/>
      <c r="HY35" s="64"/>
      <c r="HZ35" s="64"/>
      <c r="IA35" s="64"/>
      <c r="IB35" s="64"/>
      <c r="IC35" s="64"/>
      <c r="ID35" s="64"/>
      <c r="IE35" s="64"/>
      <c r="IF35" s="64"/>
      <c r="IG35" s="64"/>
      <c r="IH35" s="64"/>
      <c r="II35" s="64"/>
      <c r="IJ35" s="64"/>
      <c r="IK35" s="64"/>
      <c r="IL35" s="64"/>
      <c r="IM35" s="64"/>
      <c r="IN35" s="64"/>
      <c r="IO35" s="64"/>
      <c r="IP35" s="64"/>
      <c r="IQ35" s="64"/>
      <c r="IR35" s="64"/>
      <c r="IS35" s="64"/>
      <c r="IT35" s="64"/>
      <c r="IU35" s="64"/>
      <c r="IV35" s="64"/>
    </row>
    <row r="36" spans="1:256" ht="24.9" customHeight="1">
      <c r="A36" s="64"/>
      <c r="B36" s="671"/>
      <c r="C36" s="672"/>
      <c r="D36" s="647"/>
      <c r="E36" s="648"/>
      <c r="F36" s="584" t="s">
        <v>181</v>
      </c>
      <c r="G36" s="585"/>
      <c r="H36" s="664"/>
      <c r="I36" s="665"/>
      <c r="J36" s="666"/>
      <c r="K36" s="682" t="s">
        <v>180</v>
      </c>
      <c r="L36" s="683"/>
      <c r="M36" s="68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4"/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64"/>
      <c r="CK36" s="64"/>
      <c r="CL36" s="64"/>
      <c r="CM36" s="64"/>
      <c r="CN36" s="64"/>
      <c r="CO36" s="64"/>
      <c r="CP36" s="64"/>
      <c r="CQ36" s="64"/>
      <c r="CR36" s="64"/>
      <c r="CS36" s="64"/>
      <c r="CT36" s="64"/>
      <c r="CU36" s="64"/>
      <c r="CV36" s="64"/>
      <c r="CW36" s="64"/>
      <c r="CX36" s="64"/>
      <c r="CY36" s="64"/>
      <c r="CZ36" s="64"/>
      <c r="DA36" s="64"/>
      <c r="DB36" s="64"/>
      <c r="DC36" s="64"/>
      <c r="DD36" s="64"/>
      <c r="DE36" s="64"/>
      <c r="DF36" s="64"/>
      <c r="DG36" s="64"/>
      <c r="DH36" s="64"/>
      <c r="DI36" s="64"/>
      <c r="DJ36" s="64"/>
      <c r="DK36" s="64"/>
      <c r="DL36" s="64"/>
      <c r="DM36" s="64"/>
      <c r="DN36" s="64"/>
      <c r="DO36" s="64"/>
      <c r="DP36" s="64"/>
      <c r="DQ36" s="64"/>
      <c r="DR36" s="64"/>
      <c r="DS36" s="64"/>
      <c r="DT36" s="64"/>
      <c r="DU36" s="64"/>
      <c r="DV36" s="64"/>
      <c r="DW36" s="64"/>
      <c r="DX36" s="64"/>
      <c r="DY36" s="64"/>
      <c r="DZ36" s="64"/>
      <c r="EA36" s="64"/>
      <c r="EB36" s="64"/>
      <c r="EC36" s="64"/>
      <c r="ED36" s="64"/>
      <c r="EE36" s="64"/>
      <c r="EF36" s="64"/>
      <c r="EG36" s="64"/>
      <c r="EH36" s="64"/>
      <c r="EI36" s="64"/>
      <c r="EJ36" s="64"/>
      <c r="EK36" s="64"/>
      <c r="EL36" s="64"/>
      <c r="EM36" s="64"/>
      <c r="EN36" s="64"/>
      <c r="EO36" s="64"/>
      <c r="EP36" s="64"/>
      <c r="EQ36" s="64"/>
      <c r="ER36" s="64"/>
      <c r="ES36" s="64"/>
      <c r="ET36" s="64"/>
      <c r="EU36" s="64"/>
      <c r="EV36" s="64"/>
      <c r="EW36" s="64"/>
      <c r="EX36" s="64"/>
      <c r="EY36" s="64"/>
      <c r="EZ36" s="64"/>
      <c r="FA36" s="64"/>
      <c r="FB36" s="64"/>
      <c r="FC36" s="64"/>
      <c r="FD36" s="64"/>
      <c r="FE36" s="64"/>
      <c r="FF36" s="64"/>
      <c r="FG36" s="64"/>
      <c r="FH36" s="64"/>
      <c r="FI36" s="64"/>
      <c r="FJ36" s="64"/>
      <c r="FK36" s="64"/>
      <c r="FL36" s="64"/>
      <c r="FM36" s="64"/>
      <c r="FN36" s="64"/>
      <c r="FO36" s="64"/>
      <c r="FP36" s="64"/>
      <c r="FQ36" s="64"/>
      <c r="FR36" s="64"/>
      <c r="FS36" s="64"/>
      <c r="FT36" s="64"/>
      <c r="FU36" s="64"/>
      <c r="FV36" s="64"/>
      <c r="FW36" s="64"/>
      <c r="FX36" s="64"/>
      <c r="FY36" s="64"/>
      <c r="FZ36" s="64"/>
      <c r="GA36" s="64"/>
      <c r="GB36" s="64"/>
      <c r="GC36" s="64"/>
      <c r="GD36" s="64"/>
      <c r="GE36" s="64"/>
      <c r="GF36" s="64"/>
      <c r="GG36" s="64"/>
      <c r="GH36" s="64"/>
      <c r="GI36" s="64"/>
      <c r="GJ36" s="64"/>
      <c r="GK36" s="64"/>
      <c r="GL36" s="64"/>
      <c r="GM36" s="64"/>
      <c r="GN36" s="64"/>
      <c r="GO36" s="64"/>
      <c r="GP36" s="64"/>
      <c r="GQ36" s="64"/>
      <c r="GR36" s="64"/>
      <c r="GS36" s="64"/>
      <c r="GT36" s="64"/>
      <c r="GU36" s="64"/>
      <c r="GV36" s="64"/>
      <c r="GW36" s="64"/>
      <c r="GX36" s="64"/>
      <c r="GY36" s="64"/>
      <c r="GZ36" s="64"/>
      <c r="HA36" s="64"/>
      <c r="HB36" s="64"/>
      <c r="HC36" s="64"/>
      <c r="HD36" s="64"/>
      <c r="HE36" s="64"/>
      <c r="HF36" s="64"/>
      <c r="HG36" s="64"/>
      <c r="HH36" s="64"/>
      <c r="HI36" s="64"/>
      <c r="HJ36" s="64"/>
      <c r="HK36" s="64"/>
      <c r="HL36" s="64"/>
      <c r="HM36" s="64"/>
      <c r="HN36" s="64"/>
      <c r="HO36" s="64"/>
      <c r="HP36" s="64"/>
      <c r="HQ36" s="64"/>
      <c r="HR36" s="64"/>
      <c r="HS36" s="64"/>
      <c r="HT36" s="64"/>
      <c r="HU36" s="64"/>
      <c r="HV36" s="64"/>
      <c r="HW36" s="64"/>
      <c r="HX36" s="64"/>
      <c r="HY36" s="64"/>
      <c r="HZ36" s="64"/>
      <c r="IA36" s="64"/>
      <c r="IB36" s="64"/>
      <c r="IC36" s="64"/>
      <c r="ID36" s="64"/>
      <c r="IE36" s="64"/>
      <c r="IF36" s="64"/>
      <c r="IG36" s="64"/>
      <c r="IH36" s="64"/>
      <c r="II36" s="64"/>
      <c r="IJ36" s="64"/>
      <c r="IK36" s="64"/>
      <c r="IL36" s="64"/>
      <c r="IM36" s="64"/>
      <c r="IN36" s="64"/>
      <c r="IO36" s="64"/>
      <c r="IP36" s="64"/>
      <c r="IQ36" s="64"/>
      <c r="IR36" s="64"/>
      <c r="IS36" s="64"/>
      <c r="IT36" s="64"/>
      <c r="IU36" s="64"/>
      <c r="IV36" s="64"/>
    </row>
    <row r="37" spans="1:256" ht="23.1" customHeight="1">
      <c r="A37" s="64"/>
      <c r="B37" s="575" t="s">
        <v>179</v>
      </c>
      <c r="C37" s="576"/>
      <c r="D37" s="742" t="s">
        <v>178</v>
      </c>
      <c r="E37" s="743"/>
      <c r="F37" s="584" t="s">
        <v>258</v>
      </c>
      <c r="G37" s="585"/>
      <c r="H37" s="658" t="s">
        <v>177</v>
      </c>
      <c r="I37" s="659"/>
      <c r="J37" s="660"/>
      <c r="K37" s="586" t="s">
        <v>163</v>
      </c>
      <c r="L37" s="587"/>
      <c r="M37" s="588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  <c r="BP37" s="64"/>
      <c r="BQ37" s="64"/>
      <c r="BR37" s="64"/>
      <c r="BS37" s="64"/>
      <c r="BT37" s="64"/>
      <c r="BU37" s="64"/>
      <c r="BV37" s="64"/>
      <c r="BW37" s="64"/>
      <c r="BX37" s="64"/>
      <c r="BY37" s="64"/>
      <c r="BZ37" s="64"/>
      <c r="CA37" s="64"/>
      <c r="CB37" s="64"/>
      <c r="CC37" s="64"/>
      <c r="CD37" s="64"/>
      <c r="CE37" s="64"/>
      <c r="CF37" s="64"/>
      <c r="CG37" s="64"/>
      <c r="CH37" s="64"/>
      <c r="CI37" s="64"/>
      <c r="CJ37" s="64"/>
      <c r="CK37" s="64"/>
      <c r="CL37" s="64"/>
      <c r="CM37" s="64"/>
      <c r="CN37" s="64"/>
      <c r="CO37" s="64"/>
      <c r="CP37" s="64"/>
      <c r="CQ37" s="64"/>
      <c r="CR37" s="64"/>
      <c r="CS37" s="64"/>
      <c r="CT37" s="64"/>
      <c r="CU37" s="64"/>
      <c r="CV37" s="64"/>
      <c r="CW37" s="64"/>
      <c r="CX37" s="64"/>
      <c r="CY37" s="64"/>
      <c r="CZ37" s="64"/>
      <c r="DA37" s="64"/>
      <c r="DB37" s="64"/>
      <c r="DC37" s="64"/>
      <c r="DD37" s="64"/>
      <c r="DE37" s="64"/>
      <c r="DF37" s="64"/>
      <c r="DG37" s="64"/>
      <c r="DH37" s="64"/>
      <c r="DI37" s="64"/>
      <c r="DJ37" s="64"/>
      <c r="DK37" s="64"/>
      <c r="DL37" s="64"/>
      <c r="DM37" s="64"/>
      <c r="DN37" s="64"/>
      <c r="DO37" s="64"/>
      <c r="DP37" s="64"/>
      <c r="DQ37" s="64"/>
      <c r="DR37" s="64"/>
      <c r="DS37" s="64"/>
      <c r="DT37" s="64"/>
      <c r="DU37" s="64"/>
      <c r="DV37" s="64"/>
      <c r="DW37" s="64"/>
      <c r="DX37" s="64"/>
      <c r="DY37" s="64"/>
      <c r="DZ37" s="64"/>
      <c r="EA37" s="64"/>
      <c r="EB37" s="64"/>
      <c r="EC37" s="64"/>
      <c r="ED37" s="64"/>
      <c r="EE37" s="64"/>
      <c r="EF37" s="64"/>
      <c r="EG37" s="64"/>
      <c r="EH37" s="64"/>
      <c r="EI37" s="64"/>
      <c r="EJ37" s="64"/>
      <c r="EK37" s="64"/>
      <c r="EL37" s="64"/>
      <c r="EM37" s="64"/>
      <c r="EN37" s="64"/>
      <c r="EO37" s="64"/>
      <c r="EP37" s="64"/>
      <c r="EQ37" s="64"/>
      <c r="ER37" s="64"/>
      <c r="ES37" s="64"/>
      <c r="ET37" s="64"/>
      <c r="EU37" s="64"/>
      <c r="EV37" s="64"/>
      <c r="EW37" s="64"/>
      <c r="EX37" s="64"/>
      <c r="EY37" s="64"/>
      <c r="EZ37" s="64"/>
      <c r="FA37" s="64"/>
      <c r="FB37" s="64"/>
      <c r="FC37" s="64"/>
      <c r="FD37" s="64"/>
      <c r="FE37" s="64"/>
      <c r="FF37" s="64"/>
      <c r="FG37" s="64"/>
      <c r="FH37" s="64"/>
      <c r="FI37" s="64"/>
      <c r="FJ37" s="64"/>
      <c r="FK37" s="64"/>
      <c r="FL37" s="64"/>
      <c r="FM37" s="64"/>
      <c r="FN37" s="64"/>
      <c r="FO37" s="64"/>
      <c r="FP37" s="64"/>
      <c r="FQ37" s="64"/>
      <c r="FR37" s="64"/>
      <c r="FS37" s="64"/>
      <c r="FT37" s="64"/>
      <c r="FU37" s="64"/>
      <c r="FV37" s="64"/>
      <c r="FW37" s="64"/>
      <c r="FX37" s="64"/>
      <c r="FY37" s="64"/>
      <c r="FZ37" s="64"/>
      <c r="GA37" s="64"/>
      <c r="GB37" s="64"/>
      <c r="GC37" s="64"/>
      <c r="GD37" s="64"/>
      <c r="GE37" s="64"/>
      <c r="GF37" s="64"/>
      <c r="GG37" s="64"/>
      <c r="GH37" s="64"/>
      <c r="GI37" s="64"/>
      <c r="GJ37" s="64"/>
      <c r="GK37" s="64"/>
      <c r="GL37" s="64"/>
      <c r="GM37" s="64"/>
      <c r="GN37" s="64"/>
      <c r="GO37" s="64"/>
      <c r="GP37" s="64"/>
      <c r="GQ37" s="64"/>
      <c r="GR37" s="64"/>
      <c r="GS37" s="64"/>
      <c r="GT37" s="64"/>
      <c r="GU37" s="64"/>
      <c r="GV37" s="64"/>
      <c r="GW37" s="64"/>
      <c r="GX37" s="64"/>
      <c r="GY37" s="64"/>
      <c r="GZ37" s="64"/>
      <c r="HA37" s="64"/>
      <c r="HB37" s="64"/>
      <c r="HC37" s="64"/>
      <c r="HD37" s="64"/>
      <c r="HE37" s="64"/>
      <c r="HF37" s="64"/>
      <c r="HG37" s="64"/>
      <c r="HH37" s="64"/>
      <c r="HI37" s="64"/>
      <c r="HJ37" s="64"/>
      <c r="HK37" s="64"/>
      <c r="HL37" s="64"/>
      <c r="HM37" s="64"/>
      <c r="HN37" s="64"/>
      <c r="HO37" s="64"/>
      <c r="HP37" s="64"/>
      <c r="HQ37" s="64"/>
      <c r="HR37" s="64"/>
      <c r="HS37" s="64"/>
      <c r="HT37" s="64"/>
      <c r="HU37" s="64"/>
      <c r="HV37" s="64"/>
      <c r="HW37" s="64"/>
      <c r="HX37" s="64"/>
      <c r="HY37" s="64"/>
      <c r="HZ37" s="64"/>
      <c r="IA37" s="64"/>
      <c r="IB37" s="64"/>
      <c r="IC37" s="64"/>
      <c r="ID37" s="64"/>
      <c r="IE37" s="64"/>
      <c r="IF37" s="64"/>
      <c r="IG37" s="64"/>
      <c r="IH37" s="64"/>
      <c r="II37" s="64"/>
      <c r="IJ37" s="64"/>
      <c r="IK37" s="64"/>
      <c r="IL37" s="64"/>
      <c r="IM37" s="64"/>
      <c r="IN37" s="64"/>
      <c r="IO37" s="64"/>
      <c r="IP37" s="64"/>
      <c r="IQ37" s="64"/>
      <c r="IR37" s="64"/>
      <c r="IS37" s="64"/>
      <c r="IT37" s="64"/>
      <c r="IU37" s="64"/>
      <c r="IV37" s="64"/>
    </row>
    <row r="38" spans="1:256" ht="23.1" customHeight="1">
      <c r="A38" s="64"/>
      <c r="B38" s="577"/>
      <c r="C38" s="578"/>
      <c r="D38" s="744"/>
      <c r="E38" s="745"/>
      <c r="F38" s="643" t="s">
        <v>162</v>
      </c>
      <c r="G38" s="644"/>
      <c r="H38" s="664"/>
      <c r="I38" s="665"/>
      <c r="J38" s="666"/>
      <c r="K38" s="597" t="s">
        <v>161</v>
      </c>
      <c r="L38" s="587"/>
      <c r="M38" s="588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4"/>
      <c r="BO38" s="64"/>
      <c r="BP38" s="64"/>
      <c r="BQ38" s="64"/>
      <c r="BR38" s="64"/>
      <c r="BS38" s="64"/>
      <c r="BT38" s="64"/>
      <c r="BU38" s="64"/>
      <c r="BV38" s="64"/>
      <c r="BW38" s="64"/>
      <c r="BX38" s="64"/>
      <c r="BY38" s="64"/>
      <c r="BZ38" s="64"/>
      <c r="CA38" s="64"/>
      <c r="CB38" s="64"/>
      <c r="CC38" s="64"/>
      <c r="CD38" s="64"/>
      <c r="CE38" s="64"/>
      <c r="CF38" s="64"/>
      <c r="CG38" s="64"/>
      <c r="CH38" s="64"/>
      <c r="CI38" s="64"/>
      <c r="CJ38" s="64"/>
      <c r="CK38" s="64"/>
      <c r="CL38" s="64"/>
      <c r="CM38" s="64"/>
      <c r="CN38" s="64"/>
      <c r="CO38" s="64"/>
      <c r="CP38" s="64"/>
      <c r="CQ38" s="64"/>
      <c r="CR38" s="64"/>
      <c r="CS38" s="64"/>
      <c r="CT38" s="64"/>
      <c r="CU38" s="64"/>
      <c r="CV38" s="64"/>
      <c r="CW38" s="64"/>
      <c r="CX38" s="64"/>
      <c r="CY38" s="64"/>
      <c r="CZ38" s="64"/>
      <c r="DA38" s="64"/>
      <c r="DB38" s="64"/>
      <c r="DC38" s="64"/>
      <c r="DD38" s="64"/>
      <c r="DE38" s="64"/>
      <c r="DF38" s="64"/>
      <c r="DG38" s="64"/>
      <c r="DH38" s="64"/>
      <c r="DI38" s="64"/>
      <c r="DJ38" s="64"/>
      <c r="DK38" s="64"/>
      <c r="DL38" s="64"/>
      <c r="DM38" s="64"/>
      <c r="DN38" s="64"/>
      <c r="DO38" s="64"/>
      <c r="DP38" s="64"/>
      <c r="DQ38" s="64"/>
      <c r="DR38" s="64"/>
      <c r="DS38" s="64"/>
      <c r="DT38" s="64"/>
      <c r="DU38" s="64"/>
      <c r="DV38" s="64"/>
      <c r="DW38" s="64"/>
      <c r="DX38" s="64"/>
      <c r="DY38" s="64"/>
      <c r="DZ38" s="64"/>
      <c r="EA38" s="64"/>
      <c r="EB38" s="64"/>
      <c r="EC38" s="64"/>
      <c r="ED38" s="64"/>
      <c r="EE38" s="64"/>
      <c r="EF38" s="64"/>
      <c r="EG38" s="64"/>
      <c r="EH38" s="64"/>
      <c r="EI38" s="64"/>
      <c r="EJ38" s="64"/>
      <c r="EK38" s="64"/>
      <c r="EL38" s="64"/>
      <c r="EM38" s="64"/>
      <c r="EN38" s="64"/>
      <c r="EO38" s="64"/>
      <c r="EP38" s="64"/>
      <c r="EQ38" s="64"/>
      <c r="ER38" s="64"/>
      <c r="ES38" s="64"/>
      <c r="ET38" s="64"/>
      <c r="EU38" s="64"/>
      <c r="EV38" s="64"/>
      <c r="EW38" s="64"/>
      <c r="EX38" s="64"/>
      <c r="EY38" s="64"/>
      <c r="EZ38" s="64"/>
      <c r="FA38" s="64"/>
      <c r="FB38" s="64"/>
      <c r="FC38" s="64"/>
      <c r="FD38" s="64"/>
      <c r="FE38" s="64"/>
      <c r="FF38" s="64"/>
      <c r="FG38" s="64"/>
      <c r="FH38" s="64"/>
      <c r="FI38" s="64"/>
      <c r="FJ38" s="64"/>
      <c r="FK38" s="64"/>
      <c r="FL38" s="64"/>
      <c r="FM38" s="64"/>
      <c r="FN38" s="64"/>
      <c r="FO38" s="64"/>
      <c r="FP38" s="64"/>
      <c r="FQ38" s="64"/>
      <c r="FR38" s="64"/>
      <c r="FS38" s="64"/>
      <c r="FT38" s="64"/>
      <c r="FU38" s="64"/>
      <c r="FV38" s="64"/>
      <c r="FW38" s="64"/>
      <c r="FX38" s="64"/>
      <c r="FY38" s="64"/>
      <c r="FZ38" s="64"/>
      <c r="GA38" s="64"/>
      <c r="GB38" s="64"/>
      <c r="GC38" s="64"/>
      <c r="GD38" s="64"/>
      <c r="GE38" s="64"/>
      <c r="GF38" s="64"/>
      <c r="GG38" s="64"/>
      <c r="GH38" s="64"/>
      <c r="GI38" s="64"/>
      <c r="GJ38" s="64"/>
      <c r="GK38" s="64"/>
      <c r="GL38" s="64"/>
      <c r="GM38" s="64"/>
      <c r="GN38" s="64"/>
      <c r="GO38" s="64"/>
      <c r="GP38" s="64"/>
      <c r="GQ38" s="64"/>
      <c r="GR38" s="64"/>
      <c r="GS38" s="64"/>
      <c r="GT38" s="64"/>
      <c r="GU38" s="64"/>
      <c r="GV38" s="64"/>
      <c r="GW38" s="64"/>
      <c r="GX38" s="64"/>
      <c r="GY38" s="64"/>
      <c r="GZ38" s="64"/>
      <c r="HA38" s="64"/>
      <c r="HB38" s="64"/>
      <c r="HC38" s="64"/>
      <c r="HD38" s="64"/>
      <c r="HE38" s="64"/>
      <c r="HF38" s="64"/>
      <c r="HG38" s="64"/>
      <c r="HH38" s="64"/>
      <c r="HI38" s="64"/>
      <c r="HJ38" s="64"/>
      <c r="HK38" s="64"/>
      <c r="HL38" s="64"/>
      <c r="HM38" s="64"/>
      <c r="HN38" s="64"/>
      <c r="HO38" s="64"/>
      <c r="HP38" s="64"/>
      <c r="HQ38" s="64"/>
      <c r="HR38" s="64"/>
      <c r="HS38" s="64"/>
      <c r="HT38" s="64"/>
      <c r="HU38" s="64"/>
      <c r="HV38" s="64"/>
      <c r="HW38" s="64"/>
      <c r="HX38" s="64"/>
      <c r="HY38" s="64"/>
      <c r="HZ38" s="64"/>
      <c r="IA38" s="64"/>
      <c r="IB38" s="64"/>
      <c r="IC38" s="64"/>
      <c r="ID38" s="64"/>
      <c r="IE38" s="64"/>
      <c r="IF38" s="64"/>
      <c r="IG38" s="64"/>
      <c r="IH38" s="64"/>
      <c r="II38" s="64"/>
      <c r="IJ38" s="64"/>
      <c r="IK38" s="64"/>
      <c r="IL38" s="64"/>
      <c r="IM38" s="64"/>
      <c r="IN38" s="64"/>
      <c r="IO38" s="64"/>
      <c r="IP38" s="64"/>
      <c r="IQ38" s="64"/>
      <c r="IR38" s="64"/>
      <c r="IS38" s="64"/>
      <c r="IT38" s="64"/>
      <c r="IU38" s="64"/>
      <c r="IV38" s="64"/>
    </row>
    <row r="39" spans="1:256" ht="23.1" customHeight="1">
      <c r="A39" s="64"/>
      <c r="B39" s="729" t="s">
        <v>176</v>
      </c>
      <c r="C39" s="730"/>
      <c r="D39" s="645" t="s">
        <v>317</v>
      </c>
      <c r="E39" s="646"/>
      <c r="F39" s="733" t="s">
        <v>280</v>
      </c>
      <c r="G39" s="734"/>
      <c r="H39" s="658" t="s">
        <v>127</v>
      </c>
      <c r="I39" s="659"/>
      <c r="J39" s="660"/>
      <c r="K39" s="707" t="s">
        <v>271</v>
      </c>
      <c r="L39" s="708"/>
      <c r="M39" s="709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64"/>
      <c r="BN39" s="64"/>
      <c r="BO39" s="64"/>
      <c r="BP39" s="64"/>
      <c r="BQ39" s="64"/>
      <c r="BR39" s="64"/>
      <c r="BS39" s="64"/>
      <c r="BT39" s="64"/>
      <c r="BU39" s="64"/>
      <c r="BV39" s="64"/>
      <c r="BW39" s="64"/>
      <c r="BX39" s="64"/>
      <c r="BY39" s="64"/>
      <c r="BZ39" s="64"/>
      <c r="CA39" s="64"/>
      <c r="CB39" s="64"/>
      <c r="CC39" s="64"/>
      <c r="CD39" s="64"/>
      <c r="CE39" s="64"/>
      <c r="CF39" s="64"/>
      <c r="CG39" s="64"/>
      <c r="CH39" s="64"/>
      <c r="CI39" s="64"/>
      <c r="CJ39" s="64"/>
      <c r="CK39" s="64"/>
      <c r="CL39" s="64"/>
      <c r="CM39" s="64"/>
      <c r="CN39" s="64"/>
      <c r="CO39" s="64"/>
      <c r="CP39" s="64"/>
      <c r="CQ39" s="64"/>
      <c r="CR39" s="64"/>
      <c r="CS39" s="64"/>
      <c r="CT39" s="64"/>
      <c r="CU39" s="64"/>
      <c r="CV39" s="64"/>
      <c r="CW39" s="64"/>
      <c r="CX39" s="64"/>
      <c r="CY39" s="64"/>
      <c r="CZ39" s="64"/>
      <c r="DA39" s="64"/>
      <c r="DB39" s="64"/>
      <c r="DC39" s="64"/>
      <c r="DD39" s="64"/>
      <c r="DE39" s="64"/>
      <c r="DF39" s="64"/>
      <c r="DG39" s="64"/>
      <c r="DH39" s="64"/>
      <c r="DI39" s="64"/>
      <c r="DJ39" s="64"/>
      <c r="DK39" s="64"/>
      <c r="DL39" s="64"/>
      <c r="DM39" s="64"/>
      <c r="DN39" s="64"/>
      <c r="DO39" s="64"/>
      <c r="DP39" s="64"/>
      <c r="DQ39" s="64"/>
      <c r="DR39" s="64"/>
      <c r="DS39" s="64"/>
      <c r="DT39" s="64"/>
      <c r="DU39" s="64"/>
      <c r="DV39" s="64"/>
      <c r="DW39" s="64"/>
      <c r="DX39" s="64"/>
      <c r="DY39" s="64"/>
      <c r="DZ39" s="64"/>
      <c r="EA39" s="64"/>
      <c r="EB39" s="64"/>
      <c r="EC39" s="64"/>
      <c r="ED39" s="64"/>
      <c r="EE39" s="64"/>
      <c r="EF39" s="64"/>
      <c r="EG39" s="64"/>
      <c r="EH39" s="64"/>
      <c r="EI39" s="64"/>
      <c r="EJ39" s="64"/>
      <c r="EK39" s="64"/>
      <c r="EL39" s="64"/>
      <c r="EM39" s="64"/>
      <c r="EN39" s="64"/>
      <c r="EO39" s="64"/>
      <c r="EP39" s="64"/>
      <c r="EQ39" s="64"/>
      <c r="ER39" s="64"/>
      <c r="ES39" s="64"/>
      <c r="ET39" s="64"/>
      <c r="EU39" s="64"/>
      <c r="EV39" s="64"/>
      <c r="EW39" s="64"/>
      <c r="EX39" s="64"/>
      <c r="EY39" s="64"/>
      <c r="EZ39" s="64"/>
      <c r="FA39" s="64"/>
      <c r="FB39" s="64"/>
      <c r="FC39" s="64"/>
      <c r="FD39" s="64"/>
      <c r="FE39" s="64"/>
      <c r="FF39" s="64"/>
      <c r="FG39" s="64"/>
      <c r="FH39" s="64"/>
      <c r="FI39" s="64"/>
      <c r="FJ39" s="64"/>
      <c r="FK39" s="64"/>
      <c r="FL39" s="64"/>
      <c r="FM39" s="64"/>
      <c r="FN39" s="64"/>
      <c r="FO39" s="64"/>
      <c r="FP39" s="64"/>
      <c r="FQ39" s="64"/>
      <c r="FR39" s="64"/>
      <c r="FS39" s="64"/>
      <c r="FT39" s="64"/>
      <c r="FU39" s="64"/>
      <c r="FV39" s="64"/>
      <c r="FW39" s="64"/>
      <c r="FX39" s="64"/>
      <c r="FY39" s="64"/>
      <c r="FZ39" s="64"/>
      <c r="GA39" s="64"/>
      <c r="GB39" s="64"/>
      <c r="GC39" s="64"/>
      <c r="GD39" s="64"/>
      <c r="GE39" s="64"/>
      <c r="GF39" s="64"/>
      <c r="GG39" s="64"/>
      <c r="GH39" s="64"/>
      <c r="GI39" s="64"/>
      <c r="GJ39" s="64"/>
      <c r="GK39" s="64"/>
      <c r="GL39" s="64"/>
      <c r="GM39" s="64"/>
      <c r="GN39" s="64"/>
      <c r="GO39" s="64"/>
      <c r="GP39" s="64"/>
      <c r="GQ39" s="64"/>
      <c r="GR39" s="64"/>
      <c r="GS39" s="64"/>
      <c r="GT39" s="64"/>
      <c r="GU39" s="64"/>
      <c r="GV39" s="64"/>
      <c r="GW39" s="64"/>
      <c r="GX39" s="64"/>
      <c r="GY39" s="64"/>
      <c r="GZ39" s="64"/>
      <c r="HA39" s="64"/>
      <c r="HB39" s="64"/>
      <c r="HC39" s="64"/>
      <c r="HD39" s="64"/>
      <c r="HE39" s="64"/>
      <c r="HF39" s="64"/>
      <c r="HG39" s="64"/>
      <c r="HH39" s="64"/>
      <c r="HI39" s="64"/>
      <c r="HJ39" s="64"/>
      <c r="HK39" s="64"/>
      <c r="HL39" s="64"/>
      <c r="HM39" s="64"/>
      <c r="HN39" s="64"/>
      <c r="HO39" s="64"/>
      <c r="HP39" s="64"/>
      <c r="HQ39" s="64"/>
      <c r="HR39" s="64"/>
      <c r="HS39" s="64"/>
      <c r="HT39" s="64"/>
      <c r="HU39" s="64"/>
      <c r="HV39" s="64"/>
      <c r="HW39" s="64"/>
      <c r="HX39" s="64"/>
      <c r="HY39" s="64"/>
      <c r="HZ39" s="64"/>
      <c r="IA39" s="64"/>
      <c r="IB39" s="64"/>
      <c r="IC39" s="64"/>
      <c r="ID39" s="64"/>
      <c r="IE39" s="64"/>
      <c r="IF39" s="64"/>
      <c r="IG39" s="64"/>
      <c r="IH39" s="64"/>
      <c r="II39" s="64"/>
      <c r="IJ39" s="64"/>
      <c r="IK39" s="64"/>
      <c r="IL39" s="64"/>
      <c r="IM39" s="64"/>
      <c r="IN39" s="64"/>
      <c r="IO39" s="64"/>
      <c r="IP39" s="64"/>
      <c r="IQ39" s="64"/>
      <c r="IR39" s="64"/>
      <c r="IS39" s="64"/>
      <c r="IT39" s="64"/>
      <c r="IU39" s="64"/>
      <c r="IV39" s="64"/>
    </row>
    <row r="40" spans="1:256" ht="23.1" customHeight="1">
      <c r="A40" s="64"/>
      <c r="B40" s="731"/>
      <c r="C40" s="732"/>
      <c r="D40" s="699"/>
      <c r="E40" s="700"/>
      <c r="F40" s="735"/>
      <c r="G40" s="736"/>
      <c r="H40" s="661"/>
      <c r="I40" s="662"/>
      <c r="J40" s="663"/>
      <c r="K40" s="710"/>
      <c r="L40" s="711"/>
      <c r="M40" s="712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64"/>
      <c r="BN40" s="64"/>
      <c r="BO40" s="64"/>
      <c r="BP40" s="64"/>
      <c r="BQ40" s="64"/>
      <c r="BR40" s="64"/>
      <c r="BS40" s="64"/>
      <c r="BT40" s="64"/>
      <c r="BU40" s="64"/>
      <c r="BV40" s="64"/>
      <c r="BW40" s="64"/>
      <c r="BX40" s="64"/>
      <c r="BY40" s="64"/>
      <c r="BZ40" s="64"/>
      <c r="CA40" s="64"/>
      <c r="CB40" s="64"/>
      <c r="CC40" s="64"/>
      <c r="CD40" s="64"/>
      <c r="CE40" s="64"/>
      <c r="CF40" s="64"/>
      <c r="CG40" s="64"/>
      <c r="CH40" s="64"/>
      <c r="CI40" s="64"/>
      <c r="CJ40" s="64"/>
      <c r="CK40" s="64"/>
      <c r="CL40" s="64"/>
      <c r="CM40" s="64"/>
      <c r="CN40" s="64"/>
      <c r="CO40" s="64"/>
      <c r="CP40" s="64"/>
      <c r="CQ40" s="64"/>
      <c r="CR40" s="64"/>
      <c r="CS40" s="64"/>
      <c r="CT40" s="64"/>
      <c r="CU40" s="64"/>
      <c r="CV40" s="64"/>
      <c r="CW40" s="64"/>
      <c r="CX40" s="64"/>
      <c r="CY40" s="64"/>
      <c r="CZ40" s="64"/>
      <c r="DA40" s="64"/>
      <c r="DB40" s="64"/>
      <c r="DC40" s="64"/>
      <c r="DD40" s="64"/>
      <c r="DE40" s="64"/>
      <c r="DF40" s="64"/>
      <c r="DG40" s="64"/>
      <c r="DH40" s="64"/>
      <c r="DI40" s="64"/>
      <c r="DJ40" s="64"/>
      <c r="DK40" s="64"/>
      <c r="DL40" s="64"/>
      <c r="DM40" s="64"/>
      <c r="DN40" s="64"/>
      <c r="DO40" s="64"/>
      <c r="DP40" s="64"/>
      <c r="DQ40" s="64"/>
      <c r="DR40" s="64"/>
      <c r="DS40" s="64"/>
      <c r="DT40" s="64"/>
      <c r="DU40" s="64"/>
      <c r="DV40" s="64"/>
      <c r="DW40" s="64"/>
      <c r="DX40" s="64"/>
      <c r="DY40" s="64"/>
      <c r="DZ40" s="64"/>
      <c r="EA40" s="64"/>
      <c r="EB40" s="64"/>
      <c r="EC40" s="64"/>
      <c r="ED40" s="64"/>
      <c r="EE40" s="64"/>
      <c r="EF40" s="64"/>
      <c r="EG40" s="64"/>
      <c r="EH40" s="64"/>
      <c r="EI40" s="64"/>
      <c r="EJ40" s="64"/>
      <c r="EK40" s="64"/>
      <c r="EL40" s="64"/>
      <c r="EM40" s="64"/>
      <c r="EN40" s="64"/>
      <c r="EO40" s="64"/>
      <c r="EP40" s="64"/>
      <c r="EQ40" s="64"/>
      <c r="ER40" s="64"/>
      <c r="ES40" s="64"/>
      <c r="ET40" s="64"/>
      <c r="EU40" s="64"/>
      <c r="EV40" s="64"/>
      <c r="EW40" s="64"/>
      <c r="EX40" s="64"/>
      <c r="EY40" s="64"/>
      <c r="EZ40" s="64"/>
      <c r="FA40" s="64"/>
      <c r="FB40" s="64"/>
      <c r="FC40" s="64"/>
      <c r="FD40" s="64"/>
      <c r="FE40" s="64"/>
      <c r="FF40" s="64"/>
      <c r="FG40" s="64"/>
      <c r="FH40" s="64"/>
      <c r="FI40" s="64"/>
      <c r="FJ40" s="64"/>
      <c r="FK40" s="64"/>
      <c r="FL40" s="64"/>
      <c r="FM40" s="64"/>
      <c r="FN40" s="64"/>
      <c r="FO40" s="64"/>
      <c r="FP40" s="64"/>
      <c r="FQ40" s="64"/>
      <c r="FR40" s="64"/>
      <c r="FS40" s="64"/>
      <c r="FT40" s="64"/>
      <c r="FU40" s="64"/>
      <c r="FV40" s="64"/>
      <c r="FW40" s="64"/>
      <c r="FX40" s="64"/>
      <c r="FY40" s="64"/>
      <c r="FZ40" s="64"/>
      <c r="GA40" s="64"/>
      <c r="GB40" s="64"/>
      <c r="GC40" s="64"/>
      <c r="GD40" s="64"/>
      <c r="GE40" s="64"/>
      <c r="GF40" s="64"/>
      <c r="GG40" s="64"/>
      <c r="GH40" s="64"/>
      <c r="GI40" s="64"/>
      <c r="GJ40" s="64"/>
      <c r="GK40" s="64"/>
      <c r="GL40" s="64"/>
      <c r="GM40" s="64"/>
      <c r="GN40" s="64"/>
      <c r="GO40" s="64"/>
      <c r="GP40" s="64"/>
      <c r="GQ40" s="64"/>
      <c r="GR40" s="64"/>
      <c r="GS40" s="64"/>
      <c r="GT40" s="64"/>
      <c r="GU40" s="64"/>
      <c r="GV40" s="64"/>
      <c r="GW40" s="64"/>
      <c r="GX40" s="64"/>
      <c r="GY40" s="64"/>
      <c r="GZ40" s="64"/>
      <c r="HA40" s="64"/>
      <c r="HB40" s="64"/>
      <c r="HC40" s="64"/>
      <c r="HD40" s="64"/>
      <c r="HE40" s="64"/>
      <c r="HF40" s="64"/>
      <c r="HG40" s="64"/>
      <c r="HH40" s="64"/>
      <c r="HI40" s="64"/>
      <c r="HJ40" s="64"/>
      <c r="HK40" s="64"/>
      <c r="HL40" s="64"/>
      <c r="HM40" s="64"/>
      <c r="HN40" s="64"/>
      <c r="HO40" s="64"/>
      <c r="HP40" s="64"/>
      <c r="HQ40" s="64"/>
      <c r="HR40" s="64"/>
      <c r="HS40" s="64"/>
      <c r="HT40" s="64"/>
      <c r="HU40" s="64"/>
      <c r="HV40" s="64"/>
      <c r="HW40" s="64"/>
      <c r="HX40" s="64"/>
      <c r="HY40" s="64"/>
      <c r="HZ40" s="64"/>
      <c r="IA40" s="64"/>
      <c r="IB40" s="64"/>
      <c r="IC40" s="64"/>
      <c r="ID40" s="64"/>
      <c r="IE40" s="64"/>
      <c r="IF40" s="64"/>
      <c r="IG40" s="64"/>
      <c r="IH40" s="64"/>
      <c r="II40" s="64"/>
      <c r="IJ40" s="64"/>
      <c r="IK40" s="64"/>
      <c r="IL40" s="64"/>
      <c r="IM40" s="64"/>
      <c r="IN40" s="64"/>
      <c r="IO40" s="64"/>
      <c r="IP40" s="64"/>
      <c r="IQ40" s="64"/>
      <c r="IR40" s="64"/>
      <c r="IS40" s="64"/>
      <c r="IT40" s="64"/>
      <c r="IU40" s="64"/>
      <c r="IV40" s="64"/>
    </row>
    <row r="41" spans="1:256" ht="11.25" customHeight="1">
      <c r="A41" s="64"/>
      <c r="B41" s="731"/>
      <c r="C41" s="732"/>
      <c r="D41" s="699"/>
      <c r="E41" s="700"/>
      <c r="F41" s="735"/>
      <c r="G41" s="736"/>
      <c r="H41" s="661"/>
      <c r="I41" s="662"/>
      <c r="J41" s="663"/>
      <c r="K41" s="710"/>
      <c r="L41" s="711"/>
      <c r="M41" s="712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4"/>
      <c r="BP41" s="64"/>
      <c r="BQ41" s="64"/>
      <c r="BR41" s="64"/>
      <c r="BS41" s="64"/>
      <c r="BT41" s="64"/>
      <c r="BU41" s="64"/>
      <c r="BV41" s="64"/>
      <c r="BW41" s="64"/>
      <c r="BX41" s="64"/>
      <c r="BY41" s="64"/>
      <c r="BZ41" s="64"/>
      <c r="CA41" s="64"/>
      <c r="CB41" s="64"/>
      <c r="CC41" s="64"/>
      <c r="CD41" s="64"/>
      <c r="CE41" s="64"/>
      <c r="CF41" s="64"/>
      <c r="CG41" s="64"/>
      <c r="CH41" s="64"/>
      <c r="CI41" s="64"/>
      <c r="CJ41" s="64"/>
      <c r="CK41" s="64"/>
      <c r="CL41" s="64"/>
      <c r="CM41" s="64"/>
      <c r="CN41" s="64"/>
      <c r="CO41" s="64"/>
      <c r="CP41" s="64"/>
      <c r="CQ41" s="64"/>
      <c r="CR41" s="64"/>
      <c r="CS41" s="64"/>
      <c r="CT41" s="64"/>
      <c r="CU41" s="64"/>
      <c r="CV41" s="64"/>
      <c r="CW41" s="64"/>
      <c r="CX41" s="64"/>
      <c r="CY41" s="64"/>
      <c r="CZ41" s="64"/>
      <c r="DA41" s="64"/>
      <c r="DB41" s="64"/>
      <c r="DC41" s="64"/>
      <c r="DD41" s="64"/>
      <c r="DE41" s="64"/>
      <c r="DF41" s="64"/>
      <c r="DG41" s="64"/>
      <c r="DH41" s="64"/>
      <c r="DI41" s="64"/>
      <c r="DJ41" s="64"/>
      <c r="DK41" s="64"/>
      <c r="DL41" s="64"/>
      <c r="DM41" s="64"/>
      <c r="DN41" s="64"/>
      <c r="DO41" s="64"/>
      <c r="DP41" s="64"/>
      <c r="DQ41" s="64"/>
      <c r="DR41" s="64"/>
      <c r="DS41" s="64"/>
      <c r="DT41" s="64"/>
      <c r="DU41" s="64"/>
      <c r="DV41" s="64"/>
      <c r="DW41" s="64"/>
      <c r="DX41" s="64"/>
      <c r="DY41" s="64"/>
      <c r="DZ41" s="64"/>
      <c r="EA41" s="64"/>
      <c r="EB41" s="64"/>
      <c r="EC41" s="64"/>
      <c r="ED41" s="64"/>
      <c r="EE41" s="64"/>
      <c r="EF41" s="64"/>
      <c r="EG41" s="64"/>
      <c r="EH41" s="64"/>
      <c r="EI41" s="64"/>
      <c r="EJ41" s="64"/>
      <c r="EK41" s="64"/>
      <c r="EL41" s="64"/>
      <c r="EM41" s="64"/>
      <c r="EN41" s="64"/>
      <c r="EO41" s="64"/>
      <c r="EP41" s="64"/>
      <c r="EQ41" s="64"/>
      <c r="ER41" s="64"/>
      <c r="ES41" s="64"/>
      <c r="ET41" s="64"/>
      <c r="EU41" s="64"/>
      <c r="EV41" s="64"/>
      <c r="EW41" s="64"/>
      <c r="EX41" s="64"/>
      <c r="EY41" s="64"/>
      <c r="EZ41" s="64"/>
      <c r="FA41" s="64"/>
      <c r="FB41" s="64"/>
      <c r="FC41" s="64"/>
      <c r="FD41" s="64"/>
      <c r="FE41" s="64"/>
      <c r="FF41" s="64"/>
      <c r="FG41" s="64"/>
      <c r="FH41" s="64"/>
      <c r="FI41" s="64"/>
      <c r="FJ41" s="64"/>
      <c r="FK41" s="64"/>
      <c r="FL41" s="64"/>
      <c r="FM41" s="64"/>
      <c r="FN41" s="64"/>
      <c r="FO41" s="64"/>
      <c r="FP41" s="64"/>
      <c r="FQ41" s="64"/>
      <c r="FR41" s="64"/>
      <c r="FS41" s="64"/>
      <c r="FT41" s="64"/>
      <c r="FU41" s="64"/>
      <c r="FV41" s="64"/>
      <c r="FW41" s="64"/>
      <c r="FX41" s="64"/>
      <c r="FY41" s="64"/>
      <c r="FZ41" s="64"/>
      <c r="GA41" s="64"/>
      <c r="GB41" s="64"/>
      <c r="GC41" s="64"/>
      <c r="GD41" s="64"/>
      <c r="GE41" s="64"/>
      <c r="GF41" s="64"/>
      <c r="GG41" s="64"/>
      <c r="GH41" s="64"/>
      <c r="GI41" s="64"/>
      <c r="GJ41" s="64"/>
      <c r="GK41" s="64"/>
      <c r="GL41" s="64"/>
      <c r="GM41" s="64"/>
      <c r="GN41" s="64"/>
      <c r="GO41" s="64"/>
      <c r="GP41" s="64"/>
      <c r="GQ41" s="64"/>
      <c r="GR41" s="64"/>
      <c r="GS41" s="64"/>
      <c r="GT41" s="64"/>
      <c r="GU41" s="64"/>
      <c r="GV41" s="64"/>
      <c r="GW41" s="64"/>
      <c r="GX41" s="64"/>
      <c r="GY41" s="64"/>
      <c r="GZ41" s="64"/>
      <c r="HA41" s="64"/>
      <c r="HB41" s="64"/>
      <c r="HC41" s="64"/>
      <c r="HD41" s="64"/>
      <c r="HE41" s="64"/>
      <c r="HF41" s="64"/>
      <c r="HG41" s="64"/>
      <c r="HH41" s="64"/>
      <c r="HI41" s="64"/>
      <c r="HJ41" s="64"/>
      <c r="HK41" s="64"/>
      <c r="HL41" s="64"/>
      <c r="HM41" s="64"/>
      <c r="HN41" s="64"/>
      <c r="HO41" s="64"/>
      <c r="HP41" s="64"/>
      <c r="HQ41" s="64"/>
      <c r="HR41" s="64"/>
      <c r="HS41" s="64"/>
      <c r="HT41" s="64"/>
      <c r="HU41" s="64"/>
      <c r="HV41" s="64"/>
      <c r="HW41" s="64"/>
      <c r="HX41" s="64"/>
      <c r="HY41" s="64"/>
      <c r="HZ41" s="64"/>
      <c r="IA41" s="64"/>
      <c r="IB41" s="64"/>
      <c r="IC41" s="64"/>
      <c r="ID41" s="64"/>
      <c r="IE41" s="64"/>
      <c r="IF41" s="64"/>
      <c r="IG41" s="64"/>
      <c r="IH41" s="64"/>
      <c r="II41" s="64"/>
      <c r="IJ41" s="64"/>
      <c r="IK41" s="64"/>
      <c r="IL41" s="64"/>
      <c r="IM41" s="64"/>
      <c r="IN41" s="64"/>
      <c r="IO41" s="64"/>
      <c r="IP41" s="64"/>
      <c r="IQ41" s="64"/>
      <c r="IR41" s="64"/>
      <c r="IS41" s="64"/>
      <c r="IT41" s="64"/>
      <c r="IU41" s="64"/>
      <c r="IV41" s="64"/>
    </row>
    <row r="42" spans="1:256" ht="4.5" hidden="1" customHeight="1">
      <c r="A42" s="64"/>
      <c r="B42" s="731"/>
      <c r="C42" s="732"/>
      <c r="D42" s="699"/>
      <c r="E42" s="700"/>
      <c r="F42" s="737"/>
      <c r="G42" s="738"/>
      <c r="H42" s="661"/>
      <c r="I42" s="662"/>
      <c r="J42" s="663"/>
      <c r="K42" s="713"/>
      <c r="L42" s="714"/>
      <c r="M42" s="715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4"/>
      <c r="BR42" s="64"/>
      <c r="BS42" s="64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4"/>
      <c r="CO42" s="64"/>
      <c r="CP42" s="64"/>
      <c r="CQ42" s="64"/>
      <c r="CR42" s="64"/>
      <c r="CS42" s="64"/>
      <c r="CT42" s="64"/>
      <c r="CU42" s="64"/>
      <c r="CV42" s="64"/>
      <c r="CW42" s="64"/>
      <c r="CX42" s="64"/>
      <c r="CY42" s="64"/>
      <c r="CZ42" s="64"/>
      <c r="DA42" s="64"/>
      <c r="DB42" s="64"/>
      <c r="DC42" s="64"/>
      <c r="DD42" s="64"/>
      <c r="DE42" s="64"/>
      <c r="DF42" s="64"/>
      <c r="DG42" s="64"/>
      <c r="DH42" s="64"/>
      <c r="DI42" s="64"/>
      <c r="DJ42" s="64"/>
      <c r="DK42" s="64"/>
      <c r="DL42" s="64"/>
      <c r="DM42" s="64"/>
      <c r="DN42" s="64"/>
      <c r="DO42" s="64"/>
      <c r="DP42" s="64"/>
      <c r="DQ42" s="64"/>
      <c r="DR42" s="64"/>
      <c r="DS42" s="64"/>
      <c r="DT42" s="64"/>
      <c r="DU42" s="64"/>
      <c r="DV42" s="64"/>
      <c r="DW42" s="64"/>
      <c r="DX42" s="64"/>
      <c r="DY42" s="64"/>
      <c r="DZ42" s="64"/>
      <c r="EA42" s="64"/>
      <c r="EB42" s="64"/>
      <c r="EC42" s="64"/>
      <c r="ED42" s="64"/>
      <c r="EE42" s="64"/>
      <c r="EF42" s="64"/>
      <c r="EG42" s="64"/>
      <c r="EH42" s="64"/>
      <c r="EI42" s="64"/>
      <c r="EJ42" s="64"/>
      <c r="EK42" s="64"/>
      <c r="EL42" s="64"/>
      <c r="EM42" s="64"/>
      <c r="EN42" s="64"/>
      <c r="EO42" s="64"/>
      <c r="EP42" s="64"/>
      <c r="EQ42" s="64"/>
      <c r="ER42" s="64"/>
      <c r="ES42" s="64"/>
      <c r="ET42" s="64"/>
      <c r="EU42" s="64"/>
      <c r="EV42" s="64"/>
      <c r="EW42" s="64"/>
      <c r="EX42" s="64"/>
      <c r="EY42" s="64"/>
      <c r="EZ42" s="64"/>
      <c r="FA42" s="64"/>
      <c r="FB42" s="64"/>
      <c r="FC42" s="64"/>
      <c r="FD42" s="64"/>
      <c r="FE42" s="64"/>
      <c r="FF42" s="64"/>
      <c r="FG42" s="64"/>
      <c r="FH42" s="64"/>
      <c r="FI42" s="64"/>
      <c r="FJ42" s="64"/>
      <c r="FK42" s="64"/>
      <c r="FL42" s="64"/>
      <c r="FM42" s="64"/>
      <c r="FN42" s="64"/>
      <c r="FO42" s="64"/>
      <c r="FP42" s="64"/>
      <c r="FQ42" s="64"/>
      <c r="FR42" s="64"/>
      <c r="FS42" s="64"/>
      <c r="FT42" s="64"/>
      <c r="FU42" s="64"/>
      <c r="FV42" s="64"/>
      <c r="FW42" s="64"/>
      <c r="FX42" s="64"/>
      <c r="FY42" s="64"/>
      <c r="FZ42" s="64"/>
      <c r="GA42" s="64"/>
      <c r="GB42" s="64"/>
      <c r="GC42" s="64"/>
      <c r="GD42" s="64"/>
      <c r="GE42" s="64"/>
      <c r="GF42" s="64"/>
      <c r="GG42" s="64"/>
      <c r="GH42" s="64"/>
      <c r="GI42" s="64"/>
      <c r="GJ42" s="64"/>
      <c r="GK42" s="64"/>
      <c r="GL42" s="64"/>
      <c r="GM42" s="64"/>
      <c r="GN42" s="64"/>
      <c r="GO42" s="64"/>
      <c r="GP42" s="64"/>
      <c r="GQ42" s="64"/>
      <c r="GR42" s="64"/>
      <c r="GS42" s="64"/>
      <c r="GT42" s="64"/>
      <c r="GU42" s="64"/>
      <c r="GV42" s="64"/>
      <c r="GW42" s="64"/>
      <c r="GX42" s="64"/>
      <c r="GY42" s="64"/>
      <c r="GZ42" s="64"/>
      <c r="HA42" s="64"/>
      <c r="HB42" s="64"/>
      <c r="HC42" s="64"/>
      <c r="HD42" s="64"/>
      <c r="HE42" s="64"/>
      <c r="HF42" s="64"/>
      <c r="HG42" s="64"/>
      <c r="HH42" s="64"/>
      <c r="HI42" s="64"/>
      <c r="HJ42" s="64"/>
      <c r="HK42" s="64"/>
      <c r="HL42" s="64"/>
      <c r="HM42" s="64"/>
      <c r="HN42" s="64"/>
      <c r="HO42" s="64"/>
      <c r="HP42" s="64"/>
      <c r="HQ42" s="64"/>
      <c r="HR42" s="64"/>
      <c r="HS42" s="64"/>
      <c r="HT42" s="64"/>
      <c r="HU42" s="64"/>
      <c r="HV42" s="64"/>
      <c r="HW42" s="64"/>
      <c r="HX42" s="64"/>
      <c r="HY42" s="64"/>
      <c r="HZ42" s="64"/>
      <c r="IA42" s="64"/>
      <c r="IB42" s="64"/>
      <c r="IC42" s="64"/>
      <c r="ID42" s="64"/>
      <c r="IE42" s="64"/>
      <c r="IF42" s="64"/>
      <c r="IG42" s="64"/>
      <c r="IH42" s="64"/>
      <c r="II42" s="64"/>
      <c r="IJ42" s="64"/>
      <c r="IK42" s="64"/>
      <c r="IL42" s="64"/>
      <c r="IM42" s="64"/>
      <c r="IN42" s="64"/>
      <c r="IO42" s="64"/>
      <c r="IP42" s="64"/>
      <c r="IQ42" s="64"/>
      <c r="IR42" s="64"/>
      <c r="IS42" s="64"/>
      <c r="IT42" s="64"/>
      <c r="IU42" s="64"/>
      <c r="IV42" s="64"/>
    </row>
    <row r="43" spans="1:256" ht="23.1" customHeight="1">
      <c r="A43" s="64"/>
      <c r="B43" s="731"/>
      <c r="C43" s="732"/>
      <c r="D43" s="699"/>
      <c r="E43" s="700"/>
      <c r="F43" s="727" t="s">
        <v>175</v>
      </c>
      <c r="G43" s="728"/>
      <c r="H43" s="661"/>
      <c r="I43" s="662"/>
      <c r="J43" s="663"/>
      <c r="K43" s="722" t="s">
        <v>174</v>
      </c>
      <c r="L43" s="723"/>
      <c r="M43" s="72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64"/>
      <c r="BN43" s="64"/>
      <c r="BO43" s="64"/>
      <c r="BP43" s="64"/>
      <c r="BQ43" s="64"/>
      <c r="BR43" s="64"/>
      <c r="BS43" s="64"/>
      <c r="BT43" s="64"/>
      <c r="BU43" s="64"/>
      <c r="BV43" s="64"/>
      <c r="BW43" s="64"/>
      <c r="BX43" s="64"/>
      <c r="BY43" s="64"/>
      <c r="BZ43" s="64"/>
      <c r="CA43" s="64"/>
      <c r="CB43" s="64"/>
      <c r="CC43" s="64"/>
      <c r="CD43" s="64"/>
      <c r="CE43" s="64"/>
      <c r="CF43" s="64"/>
      <c r="CG43" s="64"/>
      <c r="CH43" s="64"/>
      <c r="CI43" s="64"/>
      <c r="CJ43" s="64"/>
      <c r="CK43" s="64"/>
      <c r="CL43" s="64"/>
      <c r="CM43" s="64"/>
      <c r="CN43" s="64"/>
      <c r="CO43" s="64"/>
      <c r="CP43" s="64"/>
      <c r="CQ43" s="64"/>
      <c r="CR43" s="64"/>
      <c r="CS43" s="64"/>
      <c r="CT43" s="64"/>
      <c r="CU43" s="64"/>
      <c r="CV43" s="64"/>
      <c r="CW43" s="64"/>
      <c r="CX43" s="64"/>
      <c r="CY43" s="64"/>
      <c r="CZ43" s="64"/>
      <c r="DA43" s="64"/>
      <c r="DB43" s="64"/>
      <c r="DC43" s="64"/>
      <c r="DD43" s="64"/>
      <c r="DE43" s="64"/>
      <c r="DF43" s="64"/>
      <c r="DG43" s="64"/>
      <c r="DH43" s="64"/>
      <c r="DI43" s="64"/>
      <c r="DJ43" s="64"/>
      <c r="DK43" s="64"/>
      <c r="DL43" s="64"/>
      <c r="DM43" s="64"/>
      <c r="DN43" s="64"/>
      <c r="DO43" s="64"/>
      <c r="DP43" s="64"/>
      <c r="DQ43" s="64"/>
      <c r="DR43" s="64"/>
      <c r="DS43" s="64"/>
      <c r="DT43" s="64"/>
      <c r="DU43" s="64"/>
      <c r="DV43" s="64"/>
      <c r="DW43" s="64"/>
      <c r="DX43" s="64"/>
      <c r="DY43" s="64"/>
      <c r="DZ43" s="64"/>
      <c r="EA43" s="64"/>
      <c r="EB43" s="64"/>
      <c r="EC43" s="64"/>
      <c r="ED43" s="64"/>
      <c r="EE43" s="64"/>
      <c r="EF43" s="64"/>
      <c r="EG43" s="64"/>
      <c r="EH43" s="64"/>
      <c r="EI43" s="64"/>
      <c r="EJ43" s="64"/>
      <c r="EK43" s="64"/>
      <c r="EL43" s="64"/>
      <c r="EM43" s="64"/>
      <c r="EN43" s="64"/>
      <c r="EO43" s="64"/>
      <c r="EP43" s="64"/>
      <c r="EQ43" s="64"/>
      <c r="ER43" s="64"/>
      <c r="ES43" s="64"/>
      <c r="ET43" s="64"/>
      <c r="EU43" s="64"/>
      <c r="EV43" s="64"/>
      <c r="EW43" s="64"/>
      <c r="EX43" s="64"/>
      <c r="EY43" s="64"/>
      <c r="EZ43" s="64"/>
      <c r="FA43" s="64"/>
      <c r="FB43" s="64"/>
      <c r="FC43" s="64"/>
      <c r="FD43" s="64"/>
      <c r="FE43" s="64"/>
      <c r="FF43" s="64"/>
      <c r="FG43" s="64"/>
      <c r="FH43" s="64"/>
      <c r="FI43" s="64"/>
      <c r="FJ43" s="64"/>
      <c r="FK43" s="64"/>
      <c r="FL43" s="64"/>
      <c r="FM43" s="64"/>
      <c r="FN43" s="64"/>
      <c r="FO43" s="64"/>
      <c r="FP43" s="64"/>
      <c r="FQ43" s="64"/>
      <c r="FR43" s="64"/>
      <c r="FS43" s="64"/>
      <c r="FT43" s="64"/>
      <c r="FU43" s="64"/>
      <c r="FV43" s="64"/>
      <c r="FW43" s="64"/>
      <c r="FX43" s="64"/>
      <c r="FY43" s="64"/>
      <c r="FZ43" s="64"/>
      <c r="GA43" s="64"/>
      <c r="GB43" s="64"/>
      <c r="GC43" s="64"/>
      <c r="GD43" s="64"/>
      <c r="GE43" s="64"/>
      <c r="GF43" s="64"/>
      <c r="GG43" s="64"/>
      <c r="GH43" s="64"/>
      <c r="GI43" s="64"/>
      <c r="GJ43" s="64"/>
      <c r="GK43" s="64"/>
      <c r="GL43" s="64"/>
      <c r="GM43" s="64"/>
      <c r="GN43" s="64"/>
      <c r="GO43" s="64"/>
      <c r="GP43" s="64"/>
      <c r="GQ43" s="64"/>
      <c r="GR43" s="64"/>
      <c r="GS43" s="64"/>
      <c r="GT43" s="64"/>
      <c r="GU43" s="64"/>
      <c r="GV43" s="64"/>
      <c r="GW43" s="64"/>
      <c r="GX43" s="64"/>
      <c r="GY43" s="64"/>
      <c r="GZ43" s="64"/>
      <c r="HA43" s="64"/>
      <c r="HB43" s="64"/>
      <c r="HC43" s="64"/>
      <c r="HD43" s="64"/>
      <c r="HE43" s="64"/>
      <c r="HF43" s="64"/>
      <c r="HG43" s="64"/>
      <c r="HH43" s="64"/>
      <c r="HI43" s="64"/>
      <c r="HJ43" s="64"/>
      <c r="HK43" s="64"/>
      <c r="HL43" s="64"/>
      <c r="HM43" s="64"/>
      <c r="HN43" s="64"/>
      <c r="HO43" s="64"/>
      <c r="HP43" s="64"/>
      <c r="HQ43" s="64"/>
      <c r="HR43" s="64"/>
      <c r="HS43" s="64"/>
      <c r="HT43" s="64"/>
      <c r="HU43" s="64"/>
      <c r="HV43" s="64"/>
      <c r="HW43" s="64"/>
      <c r="HX43" s="64"/>
      <c r="HY43" s="64"/>
      <c r="HZ43" s="64"/>
      <c r="IA43" s="64"/>
      <c r="IB43" s="64"/>
      <c r="IC43" s="64"/>
      <c r="ID43" s="64"/>
      <c r="IE43" s="64"/>
      <c r="IF43" s="64"/>
      <c r="IG43" s="64"/>
      <c r="IH43" s="64"/>
      <c r="II43" s="64"/>
      <c r="IJ43" s="64"/>
      <c r="IK43" s="64"/>
      <c r="IL43" s="64"/>
      <c r="IM43" s="64"/>
      <c r="IN43" s="64"/>
      <c r="IO43" s="64"/>
      <c r="IP43" s="64"/>
      <c r="IQ43" s="64"/>
      <c r="IR43" s="64"/>
      <c r="IS43" s="64"/>
      <c r="IT43" s="64"/>
      <c r="IU43" s="64"/>
      <c r="IV43" s="64"/>
    </row>
    <row r="44" spans="1:256" ht="23.1" customHeight="1">
      <c r="A44" s="64"/>
      <c r="B44" s="731"/>
      <c r="C44" s="732"/>
      <c r="D44" s="699"/>
      <c r="E44" s="700"/>
      <c r="F44" s="727" t="s">
        <v>278</v>
      </c>
      <c r="G44" s="728"/>
      <c r="H44" s="661"/>
      <c r="I44" s="662"/>
      <c r="J44" s="663"/>
      <c r="K44" s="597" t="s">
        <v>279</v>
      </c>
      <c r="L44" s="725"/>
      <c r="M44" s="726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64"/>
      <c r="BN44" s="64"/>
      <c r="BO44" s="64"/>
      <c r="BP44" s="64"/>
      <c r="BQ44" s="64"/>
      <c r="BR44" s="64"/>
      <c r="BS44" s="64"/>
      <c r="BT44" s="64"/>
      <c r="BU44" s="64"/>
      <c r="BV44" s="64"/>
      <c r="BW44" s="64"/>
      <c r="BX44" s="64"/>
      <c r="BY44" s="64"/>
      <c r="BZ44" s="64"/>
      <c r="CA44" s="64"/>
      <c r="CB44" s="64"/>
      <c r="CC44" s="64"/>
      <c r="CD44" s="64"/>
      <c r="CE44" s="64"/>
      <c r="CF44" s="64"/>
      <c r="CG44" s="64"/>
      <c r="CH44" s="64"/>
      <c r="CI44" s="64"/>
      <c r="CJ44" s="64"/>
      <c r="CK44" s="64"/>
      <c r="CL44" s="64"/>
      <c r="CM44" s="64"/>
      <c r="CN44" s="64"/>
      <c r="CO44" s="64"/>
      <c r="CP44" s="64"/>
      <c r="CQ44" s="64"/>
      <c r="CR44" s="64"/>
      <c r="CS44" s="64"/>
      <c r="CT44" s="64"/>
      <c r="CU44" s="64"/>
      <c r="CV44" s="64"/>
      <c r="CW44" s="64"/>
      <c r="CX44" s="64"/>
      <c r="CY44" s="64"/>
      <c r="CZ44" s="64"/>
      <c r="DA44" s="64"/>
      <c r="DB44" s="64"/>
      <c r="DC44" s="64"/>
      <c r="DD44" s="64"/>
      <c r="DE44" s="64"/>
      <c r="DF44" s="64"/>
      <c r="DG44" s="64"/>
      <c r="DH44" s="64"/>
      <c r="DI44" s="64"/>
      <c r="DJ44" s="64"/>
      <c r="DK44" s="64"/>
      <c r="DL44" s="64"/>
      <c r="DM44" s="64"/>
      <c r="DN44" s="64"/>
      <c r="DO44" s="64"/>
      <c r="DP44" s="64"/>
      <c r="DQ44" s="64"/>
      <c r="DR44" s="64"/>
      <c r="DS44" s="64"/>
      <c r="DT44" s="64"/>
      <c r="DU44" s="64"/>
      <c r="DV44" s="64"/>
      <c r="DW44" s="64"/>
      <c r="DX44" s="64"/>
      <c r="DY44" s="64"/>
      <c r="DZ44" s="64"/>
      <c r="EA44" s="64"/>
      <c r="EB44" s="64"/>
      <c r="EC44" s="64"/>
      <c r="ED44" s="64"/>
      <c r="EE44" s="64"/>
      <c r="EF44" s="64"/>
      <c r="EG44" s="64"/>
      <c r="EH44" s="64"/>
      <c r="EI44" s="64"/>
      <c r="EJ44" s="64"/>
      <c r="EK44" s="64"/>
      <c r="EL44" s="64"/>
      <c r="EM44" s="64"/>
      <c r="EN44" s="64"/>
      <c r="EO44" s="64"/>
      <c r="EP44" s="64"/>
      <c r="EQ44" s="64"/>
      <c r="ER44" s="64"/>
      <c r="ES44" s="64"/>
      <c r="ET44" s="64"/>
      <c r="EU44" s="64"/>
      <c r="EV44" s="64"/>
      <c r="EW44" s="64"/>
      <c r="EX44" s="64"/>
      <c r="EY44" s="64"/>
      <c r="EZ44" s="64"/>
      <c r="FA44" s="64"/>
      <c r="FB44" s="64"/>
      <c r="FC44" s="64"/>
      <c r="FD44" s="64"/>
      <c r="FE44" s="64"/>
      <c r="FF44" s="64"/>
      <c r="FG44" s="64"/>
      <c r="FH44" s="64"/>
      <c r="FI44" s="64"/>
      <c r="FJ44" s="64"/>
      <c r="FK44" s="64"/>
      <c r="FL44" s="64"/>
      <c r="FM44" s="64"/>
      <c r="FN44" s="64"/>
      <c r="FO44" s="64"/>
      <c r="FP44" s="64"/>
      <c r="FQ44" s="64"/>
      <c r="FR44" s="64"/>
      <c r="FS44" s="64"/>
      <c r="FT44" s="64"/>
      <c r="FU44" s="64"/>
      <c r="FV44" s="64"/>
      <c r="FW44" s="64"/>
      <c r="FX44" s="64"/>
      <c r="FY44" s="64"/>
      <c r="FZ44" s="64"/>
      <c r="GA44" s="64"/>
      <c r="GB44" s="64"/>
      <c r="GC44" s="64"/>
      <c r="GD44" s="64"/>
      <c r="GE44" s="64"/>
      <c r="GF44" s="64"/>
      <c r="GG44" s="64"/>
      <c r="GH44" s="64"/>
      <c r="GI44" s="64"/>
      <c r="GJ44" s="64"/>
      <c r="GK44" s="64"/>
      <c r="GL44" s="64"/>
      <c r="GM44" s="64"/>
      <c r="GN44" s="64"/>
      <c r="GO44" s="64"/>
      <c r="GP44" s="64"/>
      <c r="GQ44" s="64"/>
      <c r="GR44" s="64"/>
      <c r="GS44" s="64"/>
      <c r="GT44" s="64"/>
      <c r="GU44" s="64"/>
      <c r="GV44" s="64"/>
      <c r="GW44" s="64"/>
      <c r="GX44" s="64"/>
      <c r="GY44" s="64"/>
      <c r="GZ44" s="64"/>
      <c r="HA44" s="64"/>
      <c r="HB44" s="64"/>
      <c r="HC44" s="64"/>
      <c r="HD44" s="64"/>
      <c r="HE44" s="64"/>
      <c r="HF44" s="64"/>
      <c r="HG44" s="64"/>
      <c r="HH44" s="64"/>
      <c r="HI44" s="64"/>
      <c r="HJ44" s="64"/>
      <c r="HK44" s="64"/>
      <c r="HL44" s="64"/>
      <c r="HM44" s="64"/>
      <c r="HN44" s="64"/>
      <c r="HO44" s="64"/>
      <c r="HP44" s="64"/>
      <c r="HQ44" s="64"/>
      <c r="HR44" s="64"/>
      <c r="HS44" s="64"/>
      <c r="HT44" s="64"/>
      <c r="HU44" s="64"/>
      <c r="HV44" s="64"/>
      <c r="HW44" s="64"/>
      <c r="HX44" s="64"/>
      <c r="HY44" s="64"/>
      <c r="HZ44" s="64"/>
      <c r="IA44" s="64"/>
      <c r="IB44" s="64"/>
      <c r="IC44" s="64"/>
      <c r="ID44" s="64"/>
      <c r="IE44" s="64"/>
      <c r="IF44" s="64"/>
      <c r="IG44" s="64"/>
      <c r="IH44" s="64"/>
      <c r="II44" s="64"/>
      <c r="IJ44" s="64"/>
      <c r="IK44" s="64"/>
      <c r="IL44" s="64"/>
      <c r="IM44" s="64"/>
      <c r="IN44" s="64"/>
      <c r="IO44" s="64"/>
      <c r="IP44" s="64"/>
      <c r="IQ44" s="64"/>
      <c r="IR44" s="64"/>
      <c r="IS44" s="64"/>
      <c r="IT44" s="64"/>
      <c r="IU44" s="64"/>
      <c r="IV44" s="64"/>
    </row>
    <row r="45" spans="1:256" ht="35.25" customHeight="1">
      <c r="A45" s="64"/>
      <c r="B45" s="739" t="s">
        <v>173</v>
      </c>
      <c r="C45" s="740"/>
      <c r="D45" s="717" t="s">
        <v>172</v>
      </c>
      <c r="E45" s="718"/>
      <c r="F45" s="584" t="s">
        <v>428</v>
      </c>
      <c r="G45" s="585"/>
      <c r="H45" s="658" t="s">
        <v>126</v>
      </c>
      <c r="I45" s="659"/>
      <c r="J45" s="660"/>
      <c r="K45" s="597" t="s">
        <v>429</v>
      </c>
      <c r="L45" s="587"/>
      <c r="M45" s="588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4"/>
      <c r="BO45" s="64"/>
      <c r="BP45" s="64"/>
      <c r="BQ45" s="64"/>
      <c r="BR45" s="64"/>
      <c r="BS45" s="64"/>
      <c r="BT45" s="64"/>
      <c r="BU45" s="64"/>
      <c r="BV45" s="64"/>
      <c r="BW45" s="64"/>
      <c r="BX45" s="64"/>
      <c r="BY45" s="64"/>
      <c r="BZ45" s="64"/>
      <c r="CA45" s="64"/>
      <c r="CB45" s="64"/>
      <c r="CC45" s="64"/>
      <c r="CD45" s="64"/>
      <c r="CE45" s="64"/>
      <c r="CF45" s="64"/>
      <c r="CG45" s="64"/>
      <c r="CH45" s="64"/>
      <c r="CI45" s="64"/>
      <c r="CJ45" s="64"/>
      <c r="CK45" s="64"/>
      <c r="CL45" s="64"/>
      <c r="CM45" s="64"/>
      <c r="CN45" s="64"/>
      <c r="CO45" s="64"/>
      <c r="CP45" s="64"/>
      <c r="CQ45" s="64"/>
      <c r="CR45" s="64"/>
      <c r="CS45" s="64"/>
      <c r="CT45" s="64"/>
      <c r="CU45" s="64"/>
      <c r="CV45" s="64"/>
      <c r="CW45" s="64"/>
      <c r="CX45" s="64"/>
      <c r="CY45" s="64"/>
      <c r="CZ45" s="64"/>
      <c r="DA45" s="64"/>
      <c r="DB45" s="64"/>
      <c r="DC45" s="64"/>
      <c r="DD45" s="64"/>
      <c r="DE45" s="64"/>
      <c r="DF45" s="64"/>
      <c r="DG45" s="64"/>
      <c r="DH45" s="64"/>
      <c r="DI45" s="64"/>
      <c r="DJ45" s="64"/>
      <c r="DK45" s="64"/>
      <c r="DL45" s="64"/>
      <c r="DM45" s="64"/>
      <c r="DN45" s="64"/>
      <c r="DO45" s="64"/>
      <c r="DP45" s="64"/>
      <c r="DQ45" s="64"/>
      <c r="DR45" s="64"/>
      <c r="DS45" s="64"/>
      <c r="DT45" s="64"/>
      <c r="DU45" s="64"/>
      <c r="DV45" s="64"/>
      <c r="DW45" s="64"/>
      <c r="DX45" s="64"/>
      <c r="DY45" s="64"/>
      <c r="DZ45" s="64"/>
      <c r="EA45" s="64"/>
      <c r="EB45" s="64"/>
      <c r="EC45" s="64"/>
      <c r="ED45" s="64"/>
      <c r="EE45" s="64"/>
      <c r="EF45" s="64"/>
      <c r="EG45" s="64"/>
      <c r="EH45" s="64"/>
      <c r="EI45" s="64"/>
      <c r="EJ45" s="64"/>
      <c r="EK45" s="64"/>
      <c r="EL45" s="64"/>
      <c r="EM45" s="64"/>
      <c r="EN45" s="64"/>
      <c r="EO45" s="64"/>
      <c r="EP45" s="64"/>
      <c r="EQ45" s="64"/>
      <c r="ER45" s="64"/>
      <c r="ES45" s="64"/>
      <c r="ET45" s="64"/>
      <c r="EU45" s="64"/>
      <c r="EV45" s="64"/>
      <c r="EW45" s="64"/>
      <c r="EX45" s="64"/>
      <c r="EY45" s="64"/>
      <c r="EZ45" s="64"/>
      <c r="FA45" s="64"/>
      <c r="FB45" s="64"/>
      <c r="FC45" s="64"/>
      <c r="FD45" s="64"/>
      <c r="FE45" s="64"/>
      <c r="FF45" s="64"/>
      <c r="FG45" s="64"/>
      <c r="FH45" s="64"/>
      <c r="FI45" s="64"/>
      <c r="FJ45" s="64"/>
      <c r="FK45" s="64"/>
      <c r="FL45" s="64"/>
      <c r="FM45" s="64"/>
      <c r="FN45" s="64"/>
      <c r="FO45" s="64"/>
      <c r="FP45" s="64"/>
      <c r="FQ45" s="64"/>
      <c r="FR45" s="64"/>
      <c r="FS45" s="64"/>
      <c r="FT45" s="64"/>
      <c r="FU45" s="64"/>
      <c r="FV45" s="64"/>
      <c r="FW45" s="64"/>
      <c r="FX45" s="64"/>
      <c r="FY45" s="64"/>
      <c r="FZ45" s="64"/>
      <c r="GA45" s="64"/>
      <c r="GB45" s="64"/>
      <c r="GC45" s="64"/>
      <c r="GD45" s="64"/>
      <c r="GE45" s="64"/>
      <c r="GF45" s="64"/>
      <c r="GG45" s="64"/>
      <c r="GH45" s="64"/>
      <c r="GI45" s="64"/>
      <c r="GJ45" s="64"/>
      <c r="GK45" s="64"/>
      <c r="GL45" s="64"/>
      <c r="GM45" s="64"/>
      <c r="GN45" s="64"/>
      <c r="GO45" s="64"/>
      <c r="GP45" s="64"/>
      <c r="GQ45" s="64"/>
      <c r="GR45" s="64"/>
      <c r="GS45" s="64"/>
      <c r="GT45" s="64"/>
      <c r="GU45" s="64"/>
      <c r="GV45" s="64"/>
      <c r="GW45" s="64"/>
      <c r="GX45" s="64"/>
      <c r="GY45" s="64"/>
      <c r="GZ45" s="64"/>
      <c r="HA45" s="64"/>
      <c r="HB45" s="64"/>
      <c r="HC45" s="64"/>
      <c r="HD45" s="64"/>
      <c r="HE45" s="64"/>
      <c r="HF45" s="64"/>
      <c r="HG45" s="64"/>
      <c r="HH45" s="64"/>
      <c r="HI45" s="64"/>
      <c r="HJ45" s="64"/>
      <c r="HK45" s="64"/>
      <c r="HL45" s="64"/>
      <c r="HM45" s="64"/>
      <c r="HN45" s="64"/>
      <c r="HO45" s="64"/>
      <c r="HP45" s="64"/>
      <c r="HQ45" s="64"/>
      <c r="HR45" s="64"/>
      <c r="HS45" s="64"/>
      <c r="HT45" s="64"/>
      <c r="HU45" s="64"/>
      <c r="HV45" s="64"/>
      <c r="HW45" s="64"/>
      <c r="HX45" s="64"/>
      <c r="HY45" s="64"/>
      <c r="HZ45" s="64"/>
      <c r="IA45" s="64"/>
      <c r="IB45" s="64"/>
      <c r="IC45" s="64"/>
      <c r="ID45" s="64"/>
      <c r="IE45" s="64"/>
      <c r="IF45" s="64"/>
      <c r="IG45" s="64"/>
      <c r="IH45" s="64"/>
      <c r="II45" s="64"/>
      <c r="IJ45" s="64"/>
      <c r="IK45" s="64"/>
      <c r="IL45" s="64"/>
      <c r="IM45" s="64"/>
      <c r="IN45" s="64"/>
      <c r="IO45" s="64"/>
      <c r="IP45" s="64"/>
      <c r="IQ45" s="64"/>
      <c r="IR45" s="64"/>
      <c r="IS45" s="64"/>
      <c r="IT45" s="64"/>
      <c r="IU45" s="64"/>
      <c r="IV45" s="64"/>
    </row>
    <row r="46" spans="1:256" ht="28.8" customHeight="1">
      <c r="A46" s="64"/>
      <c r="B46" s="739"/>
      <c r="C46" s="740"/>
      <c r="D46" s="717" t="s">
        <v>316</v>
      </c>
      <c r="E46" s="718"/>
      <c r="F46" s="584" t="s">
        <v>305</v>
      </c>
      <c r="G46" s="585"/>
      <c r="H46" s="661"/>
      <c r="I46" s="662"/>
      <c r="J46" s="663"/>
      <c r="K46" s="716" t="s">
        <v>306</v>
      </c>
      <c r="L46" s="716"/>
      <c r="M46" s="716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64"/>
      <c r="BN46" s="64"/>
      <c r="BO46" s="64"/>
      <c r="BP46" s="64"/>
      <c r="BQ46" s="64"/>
      <c r="BR46" s="64"/>
      <c r="BS46" s="64"/>
      <c r="BT46" s="64"/>
      <c r="BU46" s="64"/>
      <c r="BV46" s="64"/>
      <c r="BW46" s="64"/>
      <c r="BX46" s="64"/>
      <c r="BY46" s="64"/>
      <c r="BZ46" s="64"/>
      <c r="CA46" s="64"/>
      <c r="CB46" s="64"/>
      <c r="CC46" s="64"/>
      <c r="CD46" s="64"/>
      <c r="CE46" s="64"/>
      <c r="CF46" s="64"/>
      <c r="CG46" s="64"/>
      <c r="CH46" s="64"/>
      <c r="CI46" s="64"/>
      <c r="CJ46" s="64"/>
      <c r="CK46" s="64"/>
      <c r="CL46" s="64"/>
      <c r="CM46" s="64"/>
      <c r="CN46" s="64"/>
      <c r="CO46" s="64"/>
      <c r="CP46" s="64"/>
      <c r="CQ46" s="64"/>
      <c r="CR46" s="64"/>
      <c r="CS46" s="64"/>
      <c r="CT46" s="64"/>
      <c r="CU46" s="64"/>
      <c r="CV46" s="64"/>
      <c r="CW46" s="64"/>
      <c r="CX46" s="64"/>
      <c r="CY46" s="64"/>
      <c r="CZ46" s="64"/>
      <c r="DA46" s="64"/>
      <c r="DB46" s="64"/>
      <c r="DC46" s="64"/>
      <c r="DD46" s="64"/>
      <c r="DE46" s="64"/>
      <c r="DF46" s="64"/>
      <c r="DG46" s="64"/>
      <c r="DH46" s="64"/>
      <c r="DI46" s="64"/>
      <c r="DJ46" s="64"/>
      <c r="DK46" s="64"/>
      <c r="DL46" s="64"/>
      <c r="DM46" s="64"/>
      <c r="DN46" s="64"/>
      <c r="DO46" s="64"/>
      <c r="DP46" s="64"/>
      <c r="DQ46" s="64"/>
      <c r="DR46" s="64"/>
      <c r="DS46" s="64"/>
      <c r="DT46" s="64"/>
      <c r="DU46" s="64"/>
      <c r="DV46" s="64"/>
      <c r="DW46" s="64"/>
      <c r="DX46" s="64"/>
      <c r="DY46" s="64"/>
      <c r="DZ46" s="64"/>
      <c r="EA46" s="64"/>
      <c r="EB46" s="64"/>
      <c r="EC46" s="64"/>
      <c r="ED46" s="64"/>
      <c r="EE46" s="64"/>
      <c r="EF46" s="64"/>
      <c r="EG46" s="64"/>
      <c r="EH46" s="64"/>
      <c r="EI46" s="64"/>
      <c r="EJ46" s="64"/>
      <c r="EK46" s="64"/>
      <c r="EL46" s="64"/>
      <c r="EM46" s="64"/>
      <c r="EN46" s="64"/>
      <c r="EO46" s="64"/>
      <c r="EP46" s="64"/>
      <c r="EQ46" s="64"/>
      <c r="ER46" s="64"/>
      <c r="ES46" s="64"/>
      <c r="ET46" s="64"/>
      <c r="EU46" s="64"/>
      <c r="EV46" s="64"/>
      <c r="EW46" s="64"/>
      <c r="EX46" s="64"/>
      <c r="EY46" s="64"/>
      <c r="EZ46" s="64"/>
      <c r="FA46" s="64"/>
      <c r="FB46" s="64"/>
      <c r="FC46" s="64"/>
      <c r="FD46" s="64"/>
      <c r="FE46" s="64"/>
      <c r="FF46" s="64"/>
      <c r="FG46" s="64"/>
      <c r="FH46" s="64"/>
      <c r="FI46" s="64"/>
      <c r="FJ46" s="64"/>
      <c r="FK46" s="64"/>
      <c r="FL46" s="64"/>
      <c r="FM46" s="64"/>
      <c r="FN46" s="64"/>
      <c r="FO46" s="64"/>
      <c r="FP46" s="64"/>
      <c r="FQ46" s="64"/>
      <c r="FR46" s="64"/>
      <c r="FS46" s="64"/>
      <c r="FT46" s="64"/>
      <c r="FU46" s="64"/>
      <c r="FV46" s="64"/>
      <c r="FW46" s="64"/>
      <c r="FX46" s="64"/>
      <c r="FY46" s="64"/>
      <c r="FZ46" s="64"/>
      <c r="GA46" s="64"/>
      <c r="GB46" s="64"/>
      <c r="GC46" s="64"/>
      <c r="GD46" s="64"/>
      <c r="GE46" s="64"/>
      <c r="GF46" s="64"/>
      <c r="GG46" s="64"/>
      <c r="GH46" s="64"/>
      <c r="GI46" s="64"/>
      <c r="GJ46" s="64"/>
      <c r="GK46" s="64"/>
      <c r="GL46" s="64"/>
      <c r="GM46" s="64"/>
      <c r="GN46" s="64"/>
      <c r="GO46" s="64"/>
      <c r="GP46" s="64"/>
      <c r="GQ46" s="64"/>
      <c r="GR46" s="64"/>
      <c r="GS46" s="64"/>
      <c r="GT46" s="64"/>
      <c r="GU46" s="64"/>
      <c r="GV46" s="64"/>
      <c r="GW46" s="64"/>
      <c r="GX46" s="64"/>
      <c r="GY46" s="64"/>
      <c r="GZ46" s="64"/>
      <c r="HA46" s="64"/>
      <c r="HB46" s="64"/>
      <c r="HC46" s="64"/>
      <c r="HD46" s="64"/>
      <c r="HE46" s="64"/>
      <c r="HF46" s="64"/>
      <c r="HG46" s="64"/>
      <c r="HH46" s="64"/>
      <c r="HI46" s="64"/>
      <c r="HJ46" s="64"/>
      <c r="HK46" s="64"/>
      <c r="HL46" s="64"/>
      <c r="HM46" s="64"/>
      <c r="HN46" s="64"/>
      <c r="HO46" s="64"/>
      <c r="HP46" s="64"/>
      <c r="HQ46" s="64"/>
      <c r="HR46" s="64"/>
      <c r="HS46" s="64"/>
      <c r="HT46" s="64"/>
      <c r="HU46" s="64"/>
      <c r="HV46" s="64"/>
      <c r="HW46" s="64"/>
      <c r="HX46" s="64"/>
      <c r="HY46" s="64"/>
      <c r="HZ46" s="64"/>
      <c r="IA46" s="64"/>
      <c r="IB46" s="64"/>
      <c r="IC46" s="64"/>
      <c r="ID46" s="64"/>
      <c r="IE46" s="64"/>
      <c r="IF46" s="64"/>
      <c r="IG46" s="64"/>
      <c r="IH46" s="64"/>
      <c r="II46" s="64"/>
      <c r="IJ46" s="64"/>
      <c r="IK46" s="64"/>
      <c r="IL46" s="64"/>
      <c r="IM46" s="64"/>
      <c r="IN46" s="64"/>
      <c r="IO46" s="64"/>
      <c r="IP46" s="64"/>
      <c r="IQ46" s="64"/>
      <c r="IR46" s="64"/>
      <c r="IS46" s="64"/>
      <c r="IT46" s="64"/>
      <c r="IU46" s="64"/>
      <c r="IV46" s="64"/>
    </row>
    <row r="47" spans="1:256" ht="33.75" customHeight="1">
      <c r="A47" s="64"/>
      <c r="B47" s="741"/>
      <c r="C47" s="740"/>
      <c r="D47" s="717" t="s">
        <v>304</v>
      </c>
      <c r="E47" s="718"/>
      <c r="F47" s="584" t="s">
        <v>171</v>
      </c>
      <c r="G47" s="585"/>
      <c r="H47" s="664"/>
      <c r="I47" s="665"/>
      <c r="J47" s="666"/>
      <c r="K47" s="719" t="s">
        <v>170</v>
      </c>
      <c r="L47" s="720"/>
      <c r="M47" s="721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  <c r="BJ47" s="64"/>
      <c r="BK47" s="64"/>
      <c r="BL47" s="64"/>
      <c r="BM47" s="64"/>
      <c r="BN47" s="64"/>
      <c r="BO47" s="64"/>
      <c r="BP47" s="64"/>
      <c r="BQ47" s="64"/>
      <c r="BR47" s="64"/>
      <c r="BS47" s="64"/>
      <c r="BT47" s="64"/>
      <c r="BU47" s="64"/>
      <c r="BV47" s="64"/>
      <c r="BW47" s="64"/>
      <c r="BX47" s="64"/>
      <c r="BY47" s="64"/>
      <c r="BZ47" s="64"/>
      <c r="CA47" s="64"/>
      <c r="CB47" s="64"/>
      <c r="CC47" s="64"/>
      <c r="CD47" s="64"/>
      <c r="CE47" s="64"/>
      <c r="CF47" s="64"/>
      <c r="CG47" s="64"/>
      <c r="CH47" s="64"/>
      <c r="CI47" s="64"/>
      <c r="CJ47" s="64"/>
      <c r="CK47" s="64"/>
      <c r="CL47" s="64"/>
      <c r="CM47" s="64"/>
      <c r="CN47" s="64"/>
      <c r="CO47" s="64"/>
      <c r="CP47" s="64"/>
      <c r="CQ47" s="64"/>
      <c r="CR47" s="64"/>
      <c r="CS47" s="64"/>
      <c r="CT47" s="64"/>
      <c r="CU47" s="64"/>
      <c r="CV47" s="64"/>
      <c r="CW47" s="64"/>
      <c r="CX47" s="64"/>
      <c r="CY47" s="64"/>
      <c r="CZ47" s="64"/>
      <c r="DA47" s="64"/>
      <c r="DB47" s="64"/>
      <c r="DC47" s="64"/>
      <c r="DD47" s="64"/>
      <c r="DE47" s="64"/>
      <c r="DF47" s="64"/>
      <c r="DG47" s="64"/>
      <c r="DH47" s="64"/>
      <c r="DI47" s="64"/>
      <c r="DJ47" s="64"/>
      <c r="DK47" s="64"/>
      <c r="DL47" s="64"/>
      <c r="DM47" s="64"/>
      <c r="DN47" s="64"/>
      <c r="DO47" s="64"/>
      <c r="DP47" s="64"/>
      <c r="DQ47" s="64"/>
      <c r="DR47" s="64"/>
      <c r="DS47" s="64"/>
      <c r="DT47" s="64"/>
      <c r="DU47" s="64"/>
      <c r="DV47" s="64"/>
      <c r="DW47" s="64"/>
      <c r="DX47" s="64"/>
      <c r="DY47" s="64"/>
      <c r="DZ47" s="64"/>
      <c r="EA47" s="64"/>
      <c r="EB47" s="64"/>
      <c r="EC47" s="64"/>
      <c r="ED47" s="64"/>
      <c r="EE47" s="64"/>
      <c r="EF47" s="64"/>
      <c r="EG47" s="64"/>
      <c r="EH47" s="64"/>
      <c r="EI47" s="64"/>
      <c r="EJ47" s="64"/>
      <c r="EK47" s="64"/>
      <c r="EL47" s="64"/>
      <c r="EM47" s="64"/>
      <c r="EN47" s="64"/>
      <c r="EO47" s="64"/>
      <c r="EP47" s="64"/>
      <c r="EQ47" s="64"/>
      <c r="ER47" s="64"/>
      <c r="ES47" s="64"/>
      <c r="ET47" s="64"/>
      <c r="EU47" s="64"/>
      <c r="EV47" s="64"/>
      <c r="EW47" s="64"/>
      <c r="EX47" s="64"/>
      <c r="EY47" s="64"/>
      <c r="EZ47" s="64"/>
      <c r="FA47" s="64"/>
      <c r="FB47" s="64"/>
      <c r="FC47" s="64"/>
      <c r="FD47" s="64"/>
      <c r="FE47" s="64"/>
      <c r="FF47" s="64"/>
      <c r="FG47" s="64"/>
      <c r="FH47" s="64"/>
      <c r="FI47" s="64"/>
      <c r="FJ47" s="64"/>
      <c r="FK47" s="64"/>
      <c r="FL47" s="64"/>
      <c r="FM47" s="64"/>
      <c r="FN47" s="64"/>
      <c r="FO47" s="64"/>
      <c r="FP47" s="64"/>
      <c r="FQ47" s="64"/>
      <c r="FR47" s="64"/>
      <c r="FS47" s="64"/>
      <c r="FT47" s="64"/>
      <c r="FU47" s="64"/>
      <c r="FV47" s="64"/>
      <c r="FW47" s="64"/>
      <c r="FX47" s="64"/>
      <c r="FY47" s="64"/>
      <c r="FZ47" s="64"/>
      <c r="GA47" s="64"/>
      <c r="GB47" s="64"/>
      <c r="GC47" s="64"/>
      <c r="GD47" s="64"/>
      <c r="GE47" s="64"/>
      <c r="GF47" s="64"/>
      <c r="GG47" s="64"/>
      <c r="GH47" s="64"/>
      <c r="GI47" s="64"/>
      <c r="GJ47" s="64"/>
      <c r="GK47" s="64"/>
      <c r="GL47" s="64"/>
      <c r="GM47" s="64"/>
      <c r="GN47" s="64"/>
      <c r="GO47" s="64"/>
      <c r="GP47" s="64"/>
      <c r="GQ47" s="64"/>
      <c r="GR47" s="64"/>
      <c r="GS47" s="64"/>
      <c r="GT47" s="64"/>
      <c r="GU47" s="64"/>
      <c r="GV47" s="64"/>
      <c r="GW47" s="64"/>
      <c r="GX47" s="64"/>
      <c r="GY47" s="64"/>
      <c r="GZ47" s="64"/>
      <c r="HA47" s="64"/>
      <c r="HB47" s="64"/>
      <c r="HC47" s="64"/>
      <c r="HD47" s="64"/>
      <c r="HE47" s="64"/>
      <c r="HF47" s="64"/>
      <c r="HG47" s="64"/>
      <c r="HH47" s="64"/>
      <c r="HI47" s="64"/>
      <c r="HJ47" s="64"/>
      <c r="HK47" s="64"/>
      <c r="HL47" s="64"/>
      <c r="HM47" s="64"/>
      <c r="HN47" s="64"/>
      <c r="HO47" s="64"/>
      <c r="HP47" s="64"/>
      <c r="HQ47" s="64"/>
      <c r="HR47" s="64"/>
      <c r="HS47" s="64"/>
      <c r="HT47" s="64"/>
      <c r="HU47" s="64"/>
      <c r="HV47" s="64"/>
      <c r="HW47" s="64"/>
      <c r="HX47" s="64"/>
      <c r="HY47" s="64"/>
      <c r="HZ47" s="64"/>
      <c r="IA47" s="64"/>
      <c r="IB47" s="64"/>
      <c r="IC47" s="64"/>
      <c r="ID47" s="64"/>
      <c r="IE47" s="64"/>
      <c r="IF47" s="64"/>
      <c r="IG47" s="64"/>
      <c r="IH47" s="64"/>
      <c r="II47" s="64"/>
      <c r="IJ47" s="64"/>
      <c r="IK47" s="64"/>
      <c r="IL47" s="64"/>
      <c r="IM47" s="64"/>
      <c r="IN47" s="64"/>
      <c r="IO47" s="64"/>
      <c r="IP47" s="64"/>
      <c r="IQ47" s="64"/>
      <c r="IR47" s="64"/>
      <c r="IS47" s="64"/>
      <c r="IT47" s="64"/>
      <c r="IU47" s="64"/>
      <c r="IV47" s="64"/>
    </row>
    <row r="48" spans="1:256" ht="23.1" customHeight="1">
      <c r="A48" s="64"/>
      <c r="B48" s="575" t="s">
        <v>169</v>
      </c>
      <c r="C48" s="576"/>
      <c r="D48" s="645" t="s">
        <v>168</v>
      </c>
      <c r="E48" s="646"/>
      <c r="F48" s="584" t="s">
        <v>258</v>
      </c>
      <c r="G48" s="585"/>
      <c r="H48" s="658" t="s">
        <v>167</v>
      </c>
      <c r="I48" s="659"/>
      <c r="J48" s="660"/>
      <c r="K48" s="586" t="s">
        <v>163</v>
      </c>
      <c r="L48" s="587"/>
      <c r="M48" s="588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4"/>
      <c r="BK48" s="64"/>
      <c r="BL48" s="64"/>
      <c r="BM48" s="64"/>
      <c r="BN48" s="64"/>
      <c r="BO48" s="64"/>
      <c r="BP48" s="64"/>
      <c r="BQ48" s="64"/>
      <c r="BR48" s="64"/>
      <c r="BS48" s="64"/>
      <c r="BT48" s="64"/>
      <c r="BU48" s="64"/>
      <c r="BV48" s="64"/>
      <c r="BW48" s="64"/>
      <c r="BX48" s="64"/>
      <c r="BY48" s="64"/>
      <c r="BZ48" s="64"/>
      <c r="CA48" s="64"/>
      <c r="CB48" s="64"/>
      <c r="CC48" s="64"/>
      <c r="CD48" s="64"/>
      <c r="CE48" s="64"/>
      <c r="CF48" s="64"/>
      <c r="CG48" s="64"/>
      <c r="CH48" s="64"/>
      <c r="CI48" s="64"/>
      <c r="CJ48" s="64"/>
      <c r="CK48" s="64"/>
      <c r="CL48" s="64"/>
      <c r="CM48" s="64"/>
      <c r="CN48" s="64"/>
      <c r="CO48" s="64"/>
      <c r="CP48" s="64"/>
      <c r="CQ48" s="64"/>
      <c r="CR48" s="64"/>
      <c r="CS48" s="64"/>
      <c r="CT48" s="64"/>
      <c r="CU48" s="64"/>
      <c r="CV48" s="64"/>
      <c r="CW48" s="64"/>
      <c r="CX48" s="64"/>
      <c r="CY48" s="64"/>
      <c r="CZ48" s="64"/>
      <c r="DA48" s="64"/>
      <c r="DB48" s="64"/>
      <c r="DC48" s="64"/>
      <c r="DD48" s="64"/>
      <c r="DE48" s="64"/>
      <c r="DF48" s="64"/>
      <c r="DG48" s="64"/>
      <c r="DH48" s="64"/>
      <c r="DI48" s="64"/>
      <c r="DJ48" s="64"/>
      <c r="DK48" s="64"/>
      <c r="DL48" s="64"/>
      <c r="DM48" s="64"/>
      <c r="DN48" s="64"/>
      <c r="DO48" s="64"/>
      <c r="DP48" s="64"/>
      <c r="DQ48" s="64"/>
      <c r="DR48" s="64"/>
      <c r="DS48" s="64"/>
      <c r="DT48" s="64"/>
      <c r="DU48" s="64"/>
      <c r="DV48" s="64"/>
      <c r="DW48" s="64"/>
      <c r="DX48" s="64"/>
      <c r="DY48" s="64"/>
      <c r="DZ48" s="64"/>
      <c r="EA48" s="64"/>
      <c r="EB48" s="64"/>
      <c r="EC48" s="64"/>
      <c r="ED48" s="64"/>
      <c r="EE48" s="64"/>
      <c r="EF48" s="64"/>
      <c r="EG48" s="64"/>
      <c r="EH48" s="64"/>
      <c r="EI48" s="64"/>
      <c r="EJ48" s="64"/>
      <c r="EK48" s="64"/>
      <c r="EL48" s="64"/>
      <c r="EM48" s="64"/>
      <c r="EN48" s="64"/>
      <c r="EO48" s="64"/>
      <c r="EP48" s="64"/>
      <c r="EQ48" s="64"/>
      <c r="ER48" s="64"/>
      <c r="ES48" s="64"/>
      <c r="ET48" s="64"/>
      <c r="EU48" s="64"/>
      <c r="EV48" s="64"/>
      <c r="EW48" s="64"/>
      <c r="EX48" s="64"/>
      <c r="EY48" s="64"/>
      <c r="EZ48" s="64"/>
      <c r="FA48" s="64"/>
      <c r="FB48" s="64"/>
      <c r="FC48" s="64"/>
      <c r="FD48" s="64"/>
      <c r="FE48" s="64"/>
      <c r="FF48" s="64"/>
      <c r="FG48" s="64"/>
      <c r="FH48" s="64"/>
      <c r="FI48" s="64"/>
      <c r="FJ48" s="64"/>
      <c r="FK48" s="64"/>
      <c r="FL48" s="64"/>
      <c r="FM48" s="64"/>
      <c r="FN48" s="64"/>
      <c r="FO48" s="64"/>
      <c r="FP48" s="64"/>
      <c r="FQ48" s="64"/>
      <c r="FR48" s="64"/>
      <c r="FS48" s="64"/>
      <c r="FT48" s="64"/>
      <c r="FU48" s="64"/>
      <c r="FV48" s="64"/>
      <c r="FW48" s="64"/>
      <c r="FX48" s="64"/>
      <c r="FY48" s="64"/>
      <c r="FZ48" s="64"/>
      <c r="GA48" s="64"/>
      <c r="GB48" s="64"/>
      <c r="GC48" s="64"/>
      <c r="GD48" s="64"/>
      <c r="GE48" s="64"/>
      <c r="GF48" s="64"/>
      <c r="GG48" s="64"/>
      <c r="GH48" s="64"/>
      <c r="GI48" s="64"/>
      <c r="GJ48" s="64"/>
      <c r="GK48" s="64"/>
      <c r="GL48" s="64"/>
      <c r="GM48" s="64"/>
      <c r="GN48" s="64"/>
      <c r="GO48" s="64"/>
      <c r="GP48" s="64"/>
      <c r="GQ48" s="64"/>
      <c r="GR48" s="64"/>
      <c r="GS48" s="64"/>
      <c r="GT48" s="64"/>
      <c r="GU48" s="64"/>
      <c r="GV48" s="64"/>
      <c r="GW48" s="64"/>
      <c r="GX48" s="64"/>
      <c r="GY48" s="64"/>
      <c r="GZ48" s="64"/>
      <c r="HA48" s="64"/>
      <c r="HB48" s="64"/>
      <c r="HC48" s="64"/>
      <c r="HD48" s="64"/>
      <c r="HE48" s="64"/>
      <c r="HF48" s="64"/>
      <c r="HG48" s="64"/>
      <c r="HH48" s="64"/>
      <c r="HI48" s="64"/>
      <c r="HJ48" s="64"/>
      <c r="HK48" s="64"/>
      <c r="HL48" s="64"/>
      <c r="HM48" s="64"/>
      <c r="HN48" s="64"/>
      <c r="HO48" s="64"/>
      <c r="HP48" s="64"/>
      <c r="HQ48" s="64"/>
      <c r="HR48" s="64"/>
      <c r="HS48" s="64"/>
      <c r="HT48" s="64"/>
      <c r="HU48" s="64"/>
      <c r="HV48" s="64"/>
      <c r="HW48" s="64"/>
      <c r="HX48" s="64"/>
      <c r="HY48" s="64"/>
      <c r="HZ48" s="64"/>
      <c r="IA48" s="64"/>
      <c r="IB48" s="64"/>
      <c r="IC48" s="64"/>
      <c r="ID48" s="64"/>
      <c r="IE48" s="64"/>
      <c r="IF48" s="64"/>
      <c r="IG48" s="64"/>
      <c r="IH48" s="64"/>
      <c r="II48" s="64"/>
      <c r="IJ48" s="64"/>
      <c r="IK48" s="64"/>
      <c r="IL48" s="64"/>
      <c r="IM48" s="64"/>
      <c r="IN48" s="64"/>
      <c r="IO48" s="64"/>
      <c r="IP48" s="64"/>
      <c r="IQ48" s="64"/>
      <c r="IR48" s="64"/>
      <c r="IS48" s="64"/>
      <c r="IT48" s="64"/>
      <c r="IU48" s="64"/>
      <c r="IV48" s="64"/>
    </row>
    <row r="49" spans="1:256" ht="23.1" customHeight="1">
      <c r="A49" s="64"/>
      <c r="B49" s="691"/>
      <c r="C49" s="692"/>
      <c r="D49" s="647"/>
      <c r="E49" s="648"/>
      <c r="F49" s="643" t="s">
        <v>162</v>
      </c>
      <c r="G49" s="644"/>
      <c r="H49" s="664"/>
      <c r="I49" s="665"/>
      <c r="J49" s="666"/>
      <c r="K49" s="597" t="s">
        <v>161</v>
      </c>
      <c r="L49" s="587"/>
      <c r="M49" s="588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  <c r="BP49" s="64"/>
      <c r="BQ49" s="64"/>
      <c r="BR49" s="64"/>
      <c r="BS49" s="64"/>
      <c r="BT49" s="64"/>
      <c r="BU49" s="64"/>
      <c r="BV49" s="64"/>
      <c r="BW49" s="64"/>
      <c r="BX49" s="64"/>
      <c r="BY49" s="64"/>
      <c r="BZ49" s="64"/>
      <c r="CA49" s="64"/>
      <c r="CB49" s="64"/>
      <c r="CC49" s="64"/>
      <c r="CD49" s="64"/>
      <c r="CE49" s="64"/>
      <c r="CF49" s="64"/>
      <c r="CG49" s="64"/>
      <c r="CH49" s="64"/>
      <c r="CI49" s="64"/>
      <c r="CJ49" s="64"/>
      <c r="CK49" s="64"/>
      <c r="CL49" s="64"/>
      <c r="CM49" s="64"/>
      <c r="CN49" s="64"/>
      <c r="CO49" s="64"/>
      <c r="CP49" s="64"/>
      <c r="CQ49" s="64"/>
      <c r="CR49" s="64"/>
      <c r="CS49" s="64"/>
      <c r="CT49" s="64"/>
      <c r="CU49" s="64"/>
      <c r="CV49" s="64"/>
      <c r="CW49" s="64"/>
      <c r="CX49" s="64"/>
      <c r="CY49" s="64"/>
      <c r="CZ49" s="64"/>
      <c r="DA49" s="64"/>
      <c r="DB49" s="64"/>
      <c r="DC49" s="64"/>
      <c r="DD49" s="64"/>
      <c r="DE49" s="64"/>
      <c r="DF49" s="64"/>
      <c r="DG49" s="64"/>
      <c r="DH49" s="64"/>
      <c r="DI49" s="64"/>
      <c r="DJ49" s="64"/>
      <c r="DK49" s="64"/>
      <c r="DL49" s="64"/>
      <c r="DM49" s="64"/>
      <c r="DN49" s="64"/>
      <c r="DO49" s="64"/>
      <c r="DP49" s="64"/>
      <c r="DQ49" s="64"/>
      <c r="DR49" s="64"/>
      <c r="DS49" s="64"/>
      <c r="DT49" s="64"/>
      <c r="DU49" s="64"/>
      <c r="DV49" s="64"/>
      <c r="DW49" s="64"/>
      <c r="DX49" s="64"/>
      <c r="DY49" s="64"/>
      <c r="DZ49" s="64"/>
      <c r="EA49" s="64"/>
      <c r="EB49" s="64"/>
      <c r="EC49" s="64"/>
      <c r="ED49" s="64"/>
      <c r="EE49" s="64"/>
      <c r="EF49" s="64"/>
      <c r="EG49" s="64"/>
      <c r="EH49" s="64"/>
      <c r="EI49" s="64"/>
      <c r="EJ49" s="64"/>
      <c r="EK49" s="64"/>
      <c r="EL49" s="64"/>
      <c r="EM49" s="64"/>
      <c r="EN49" s="64"/>
      <c r="EO49" s="64"/>
      <c r="EP49" s="64"/>
      <c r="EQ49" s="64"/>
      <c r="ER49" s="64"/>
      <c r="ES49" s="64"/>
      <c r="ET49" s="64"/>
      <c r="EU49" s="64"/>
      <c r="EV49" s="64"/>
      <c r="EW49" s="64"/>
      <c r="EX49" s="64"/>
      <c r="EY49" s="64"/>
      <c r="EZ49" s="64"/>
      <c r="FA49" s="64"/>
      <c r="FB49" s="64"/>
      <c r="FC49" s="64"/>
      <c r="FD49" s="64"/>
      <c r="FE49" s="64"/>
      <c r="FF49" s="64"/>
      <c r="FG49" s="64"/>
      <c r="FH49" s="64"/>
      <c r="FI49" s="64"/>
      <c r="FJ49" s="64"/>
      <c r="FK49" s="64"/>
      <c r="FL49" s="64"/>
      <c r="FM49" s="64"/>
      <c r="FN49" s="64"/>
      <c r="FO49" s="64"/>
      <c r="FP49" s="64"/>
      <c r="FQ49" s="64"/>
      <c r="FR49" s="64"/>
      <c r="FS49" s="64"/>
      <c r="FT49" s="64"/>
      <c r="FU49" s="64"/>
      <c r="FV49" s="64"/>
      <c r="FW49" s="64"/>
      <c r="FX49" s="64"/>
      <c r="FY49" s="64"/>
      <c r="FZ49" s="64"/>
      <c r="GA49" s="64"/>
      <c r="GB49" s="64"/>
      <c r="GC49" s="64"/>
      <c r="GD49" s="64"/>
      <c r="GE49" s="64"/>
      <c r="GF49" s="64"/>
      <c r="GG49" s="64"/>
      <c r="GH49" s="64"/>
      <c r="GI49" s="64"/>
      <c r="GJ49" s="64"/>
      <c r="GK49" s="64"/>
      <c r="GL49" s="64"/>
      <c r="GM49" s="64"/>
      <c r="GN49" s="64"/>
      <c r="GO49" s="64"/>
      <c r="GP49" s="64"/>
      <c r="GQ49" s="64"/>
      <c r="GR49" s="64"/>
      <c r="GS49" s="64"/>
      <c r="GT49" s="64"/>
      <c r="GU49" s="64"/>
      <c r="GV49" s="64"/>
      <c r="GW49" s="64"/>
      <c r="GX49" s="64"/>
      <c r="GY49" s="64"/>
      <c r="GZ49" s="64"/>
      <c r="HA49" s="64"/>
      <c r="HB49" s="64"/>
      <c r="HC49" s="64"/>
      <c r="HD49" s="64"/>
      <c r="HE49" s="64"/>
      <c r="HF49" s="64"/>
      <c r="HG49" s="64"/>
      <c r="HH49" s="64"/>
      <c r="HI49" s="64"/>
      <c r="HJ49" s="64"/>
      <c r="HK49" s="64"/>
      <c r="HL49" s="64"/>
      <c r="HM49" s="64"/>
      <c r="HN49" s="64"/>
      <c r="HO49" s="64"/>
      <c r="HP49" s="64"/>
      <c r="HQ49" s="64"/>
      <c r="HR49" s="64"/>
      <c r="HS49" s="64"/>
      <c r="HT49" s="64"/>
      <c r="HU49" s="64"/>
      <c r="HV49" s="64"/>
      <c r="HW49" s="64"/>
      <c r="HX49" s="64"/>
      <c r="HY49" s="64"/>
      <c r="HZ49" s="64"/>
      <c r="IA49" s="64"/>
      <c r="IB49" s="64"/>
      <c r="IC49" s="64"/>
      <c r="ID49" s="64"/>
      <c r="IE49" s="64"/>
      <c r="IF49" s="64"/>
      <c r="IG49" s="64"/>
      <c r="IH49" s="64"/>
      <c r="II49" s="64"/>
      <c r="IJ49" s="64"/>
      <c r="IK49" s="64"/>
      <c r="IL49" s="64"/>
      <c r="IM49" s="64"/>
      <c r="IN49" s="64"/>
      <c r="IO49" s="64"/>
      <c r="IP49" s="64"/>
      <c r="IQ49" s="64"/>
      <c r="IR49" s="64"/>
      <c r="IS49" s="64"/>
      <c r="IT49" s="64"/>
      <c r="IU49" s="64"/>
      <c r="IV49" s="64"/>
    </row>
    <row r="50" spans="1:256" ht="23.1" customHeight="1">
      <c r="A50" s="64"/>
      <c r="B50" s="575" t="s">
        <v>166</v>
      </c>
      <c r="C50" s="746"/>
      <c r="D50" s="749" t="s">
        <v>165</v>
      </c>
      <c r="E50" s="743"/>
      <c r="F50" s="584" t="s">
        <v>258</v>
      </c>
      <c r="G50" s="585"/>
      <c r="H50" s="658" t="s">
        <v>164</v>
      </c>
      <c r="I50" s="659"/>
      <c r="J50" s="660"/>
      <c r="K50" s="586" t="s">
        <v>163</v>
      </c>
      <c r="L50" s="587"/>
      <c r="M50" s="588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  <c r="BP50" s="64"/>
      <c r="BQ50" s="64"/>
      <c r="BR50" s="64"/>
      <c r="BS50" s="64"/>
      <c r="BT50" s="64"/>
      <c r="BU50" s="64"/>
      <c r="BV50" s="64"/>
      <c r="BW50" s="64"/>
      <c r="BX50" s="64"/>
      <c r="BY50" s="64"/>
      <c r="BZ50" s="64"/>
      <c r="CA50" s="64"/>
      <c r="CB50" s="64"/>
      <c r="CC50" s="64"/>
      <c r="CD50" s="64"/>
      <c r="CE50" s="64"/>
      <c r="CF50" s="64"/>
      <c r="CG50" s="64"/>
      <c r="CH50" s="64"/>
      <c r="CI50" s="64"/>
      <c r="CJ50" s="64"/>
      <c r="CK50" s="64"/>
      <c r="CL50" s="64"/>
      <c r="CM50" s="64"/>
      <c r="CN50" s="64"/>
      <c r="CO50" s="64"/>
      <c r="CP50" s="64"/>
      <c r="CQ50" s="64"/>
      <c r="CR50" s="64"/>
      <c r="CS50" s="64"/>
      <c r="CT50" s="64"/>
      <c r="CU50" s="64"/>
      <c r="CV50" s="64"/>
      <c r="CW50" s="64"/>
      <c r="CX50" s="64"/>
      <c r="CY50" s="64"/>
      <c r="CZ50" s="64"/>
      <c r="DA50" s="64"/>
      <c r="DB50" s="64"/>
      <c r="DC50" s="64"/>
      <c r="DD50" s="64"/>
      <c r="DE50" s="64"/>
      <c r="DF50" s="64"/>
      <c r="DG50" s="64"/>
      <c r="DH50" s="64"/>
      <c r="DI50" s="64"/>
      <c r="DJ50" s="64"/>
      <c r="DK50" s="64"/>
      <c r="DL50" s="64"/>
      <c r="DM50" s="64"/>
      <c r="DN50" s="64"/>
      <c r="DO50" s="64"/>
      <c r="DP50" s="64"/>
      <c r="DQ50" s="64"/>
      <c r="DR50" s="64"/>
      <c r="DS50" s="64"/>
      <c r="DT50" s="64"/>
      <c r="DU50" s="64"/>
      <c r="DV50" s="64"/>
      <c r="DW50" s="64"/>
      <c r="DX50" s="64"/>
      <c r="DY50" s="64"/>
      <c r="DZ50" s="64"/>
      <c r="EA50" s="64"/>
      <c r="EB50" s="64"/>
      <c r="EC50" s="64"/>
      <c r="ED50" s="64"/>
      <c r="EE50" s="64"/>
      <c r="EF50" s="64"/>
      <c r="EG50" s="64"/>
      <c r="EH50" s="64"/>
      <c r="EI50" s="64"/>
      <c r="EJ50" s="64"/>
      <c r="EK50" s="64"/>
      <c r="EL50" s="64"/>
      <c r="EM50" s="64"/>
      <c r="EN50" s="64"/>
      <c r="EO50" s="64"/>
      <c r="EP50" s="64"/>
      <c r="EQ50" s="64"/>
      <c r="ER50" s="64"/>
      <c r="ES50" s="64"/>
      <c r="ET50" s="64"/>
      <c r="EU50" s="64"/>
      <c r="EV50" s="64"/>
      <c r="EW50" s="64"/>
      <c r="EX50" s="64"/>
      <c r="EY50" s="64"/>
      <c r="EZ50" s="64"/>
      <c r="FA50" s="64"/>
      <c r="FB50" s="64"/>
      <c r="FC50" s="64"/>
      <c r="FD50" s="64"/>
      <c r="FE50" s="64"/>
      <c r="FF50" s="64"/>
      <c r="FG50" s="64"/>
      <c r="FH50" s="64"/>
      <c r="FI50" s="64"/>
      <c r="FJ50" s="64"/>
      <c r="FK50" s="64"/>
      <c r="FL50" s="64"/>
      <c r="FM50" s="64"/>
      <c r="FN50" s="64"/>
      <c r="FO50" s="64"/>
      <c r="FP50" s="64"/>
      <c r="FQ50" s="64"/>
      <c r="FR50" s="64"/>
      <c r="FS50" s="64"/>
      <c r="FT50" s="64"/>
      <c r="FU50" s="64"/>
      <c r="FV50" s="64"/>
      <c r="FW50" s="64"/>
      <c r="FX50" s="64"/>
      <c r="FY50" s="64"/>
      <c r="FZ50" s="64"/>
      <c r="GA50" s="64"/>
      <c r="GB50" s="64"/>
      <c r="GC50" s="64"/>
      <c r="GD50" s="64"/>
      <c r="GE50" s="64"/>
      <c r="GF50" s="64"/>
      <c r="GG50" s="64"/>
      <c r="GH50" s="64"/>
      <c r="GI50" s="64"/>
      <c r="GJ50" s="64"/>
      <c r="GK50" s="64"/>
      <c r="GL50" s="64"/>
      <c r="GM50" s="64"/>
      <c r="GN50" s="64"/>
      <c r="GO50" s="64"/>
      <c r="GP50" s="64"/>
      <c r="GQ50" s="64"/>
      <c r="GR50" s="64"/>
      <c r="GS50" s="64"/>
      <c r="GT50" s="64"/>
      <c r="GU50" s="64"/>
      <c r="GV50" s="64"/>
      <c r="GW50" s="64"/>
      <c r="GX50" s="64"/>
      <c r="GY50" s="64"/>
      <c r="GZ50" s="64"/>
      <c r="HA50" s="64"/>
      <c r="HB50" s="64"/>
      <c r="HC50" s="64"/>
      <c r="HD50" s="64"/>
      <c r="HE50" s="64"/>
      <c r="HF50" s="64"/>
      <c r="HG50" s="64"/>
      <c r="HH50" s="64"/>
      <c r="HI50" s="64"/>
      <c r="HJ50" s="64"/>
      <c r="HK50" s="64"/>
      <c r="HL50" s="64"/>
      <c r="HM50" s="64"/>
      <c r="HN50" s="64"/>
      <c r="HO50" s="64"/>
      <c r="HP50" s="64"/>
      <c r="HQ50" s="64"/>
      <c r="HR50" s="64"/>
      <c r="HS50" s="64"/>
      <c r="HT50" s="64"/>
      <c r="HU50" s="64"/>
      <c r="HV50" s="64"/>
      <c r="HW50" s="64"/>
      <c r="HX50" s="64"/>
      <c r="HY50" s="64"/>
      <c r="HZ50" s="64"/>
      <c r="IA50" s="64"/>
      <c r="IB50" s="64"/>
      <c r="IC50" s="64"/>
      <c r="ID50" s="64"/>
      <c r="IE50" s="64"/>
      <c r="IF50" s="64"/>
      <c r="IG50" s="64"/>
      <c r="IH50" s="64"/>
      <c r="II50" s="64"/>
      <c r="IJ50" s="64"/>
      <c r="IK50" s="64"/>
      <c r="IL50" s="64"/>
      <c r="IM50" s="64"/>
      <c r="IN50" s="64"/>
      <c r="IO50" s="64"/>
      <c r="IP50" s="64"/>
      <c r="IQ50" s="64"/>
      <c r="IR50" s="64"/>
      <c r="IS50" s="64"/>
      <c r="IT50" s="64"/>
      <c r="IU50" s="64"/>
      <c r="IV50" s="64"/>
    </row>
    <row r="51" spans="1:256" ht="23.1" customHeight="1" thickBot="1">
      <c r="A51" s="64"/>
      <c r="B51" s="747"/>
      <c r="C51" s="748"/>
      <c r="D51" s="750"/>
      <c r="E51" s="751"/>
      <c r="F51" s="643" t="s">
        <v>162</v>
      </c>
      <c r="G51" s="644"/>
      <c r="H51" s="752"/>
      <c r="I51" s="753"/>
      <c r="J51" s="754"/>
      <c r="K51" s="597" t="s">
        <v>161</v>
      </c>
      <c r="L51" s="587"/>
      <c r="M51" s="588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  <c r="BP51" s="64"/>
      <c r="BQ51" s="64"/>
      <c r="BR51" s="64"/>
      <c r="BS51" s="64"/>
      <c r="BT51" s="64"/>
      <c r="BU51" s="64"/>
      <c r="BV51" s="64"/>
      <c r="BW51" s="64"/>
      <c r="BX51" s="64"/>
      <c r="BY51" s="64"/>
      <c r="BZ51" s="64"/>
      <c r="CA51" s="64"/>
      <c r="CB51" s="64"/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4"/>
      <c r="CO51" s="64"/>
      <c r="CP51" s="64"/>
      <c r="CQ51" s="64"/>
      <c r="CR51" s="64"/>
      <c r="CS51" s="64"/>
      <c r="CT51" s="64"/>
      <c r="CU51" s="64"/>
      <c r="CV51" s="64"/>
      <c r="CW51" s="64"/>
      <c r="CX51" s="64"/>
      <c r="CY51" s="64"/>
      <c r="CZ51" s="64"/>
      <c r="DA51" s="64"/>
      <c r="DB51" s="64"/>
      <c r="DC51" s="64"/>
      <c r="DD51" s="64"/>
      <c r="DE51" s="64"/>
      <c r="DF51" s="64"/>
      <c r="DG51" s="64"/>
      <c r="DH51" s="64"/>
      <c r="DI51" s="64"/>
      <c r="DJ51" s="64"/>
      <c r="DK51" s="64"/>
      <c r="DL51" s="64"/>
      <c r="DM51" s="64"/>
      <c r="DN51" s="64"/>
      <c r="DO51" s="64"/>
      <c r="DP51" s="64"/>
      <c r="DQ51" s="64"/>
      <c r="DR51" s="64"/>
      <c r="DS51" s="64"/>
      <c r="DT51" s="64"/>
      <c r="DU51" s="64"/>
      <c r="DV51" s="64"/>
      <c r="DW51" s="64"/>
      <c r="DX51" s="64"/>
      <c r="DY51" s="64"/>
      <c r="DZ51" s="64"/>
      <c r="EA51" s="64"/>
      <c r="EB51" s="64"/>
      <c r="EC51" s="64"/>
      <c r="ED51" s="64"/>
      <c r="EE51" s="64"/>
      <c r="EF51" s="64"/>
      <c r="EG51" s="64"/>
      <c r="EH51" s="64"/>
      <c r="EI51" s="64"/>
      <c r="EJ51" s="64"/>
      <c r="EK51" s="64"/>
      <c r="EL51" s="64"/>
      <c r="EM51" s="64"/>
      <c r="EN51" s="64"/>
      <c r="EO51" s="64"/>
      <c r="EP51" s="64"/>
      <c r="EQ51" s="64"/>
      <c r="ER51" s="64"/>
      <c r="ES51" s="64"/>
      <c r="ET51" s="64"/>
      <c r="EU51" s="64"/>
      <c r="EV51" s="64"/>
      <c r="EW51" s="64"/>
      <c r="EX51" s="64"/>
      <c r="EY51" s="64"/>
      <c r="EZ51" s="64"/>
      <c r="FA51" s="64"/>
      <c r="FB51" s="64"/>
      <c r="FC51" s="64"/>
      <c r="FD51" s="64"/>
      <c r="FE51" s="64"/>
      <c r="FF51" s="64"/>
      <c r="FG51" s="64"/>
      <c r="FH51" s="64"/>
      <c r="FI51" s="64"/>
      <c r="FJ51" s="64"/>
      <c r="FK51" s="64"/>
      <c r="FL51" s="64"/>
      <c r="FM51" s="64"/>
      <c r="FN51" s="64"/>
      <c r="FO51" s="64"/>
      <c r="FP51" s="64"/>
      <c r="FQ51" s="64"/>
      <c r="FR51" s="64"/>
      <c r="FS51" s="64"/>
      <c r="FT51" s="64"/>
      <c r="FU51" s="64"/>
      <c r="FV51" s="64"/>
      <c r="FW51" s="64"/>
      <c r="FX51" s="64"/>
      <c r="FY51" s="64"/>
      <c r="FZ51" s="64"/>
      <c r="GA51" s="64"/>
      <c r="GB51" s="64"/>
      <c r="GC51" s="64"/>
      <c r="GD51" s="64"/>
      <c r="GE51" s="64"/>
      <c r="GF51" s="64"/>
      <c r="GG51" s="64"/>
      <c r="GH51" s="64"/>
      <c r="GI51" s="64"/>
      <c r="GJ51" s="64"/>
      <c r="GK51" s="64"/>
      <c r="GL51" s="64"/>
      <c r="GM51" s="64"/>
      <c r="GN51" s="64"/>
      <c r="GO51" s="64"/>
      <c r="GP51" s="64"/>
      <c r="GQ51" s="64"/>
      <c r="GR51" s="64"/>
      <c r="GS51" s="64"/>
      <c r="GT51" s="64"/>
      <c r="GU51" s="64"/>
      <c r="GV51" s="64"/>
      <c r="GW51" s="64"/>
      <c r="GX51" s="64"/>
      <c r="GY51" s="64"/>
      <c r="GZ51" s="64"/>
      <c r="HA51" s="64"/>
      <c r="HB51" s="64"/>
      <c r="HC51" s="64"/>
      <c r="HD51" s="64"/>
      <c r="HE51" s="64"/>
      <c r="HF51" s="64"/>
      <c r="HG51" s="64"/>
      <c r="HH51" s="64"/>
      <c r="HI51" s="64"/>
      <c r="HJ51" s="64"/>
      <c r="HK51" s="64"/>
      <c r="HL51" s="64"/>
      <c r="HM51" s="64"/>
      <c r="HN51" s="64"/>
      <c r="HO51" s="64"/>
      <c r="HP51" s="64"/>
      <c r="HQ51" s="64"/>
      <c r="HR51" s="64"/>
      <c r="HS51" s="64"/>
      <c r="HT51" s="64"/>
      <c r="HU51" s="64"/>
      <c r="HV51" s="64"/>
      <c r="HW51" s="64"/>
      <c r="HX51" s="64"/>
      <c r="HY51" s="64"/>
      <c r="HZ51" s="64"/>
      <c r="IA51" s="64"/>
      <c r="IB51" s="64"/>
      <c r="IC51" s="64"/>
      <c r="ID51" s="64"/>
      <c r="IE51" s="64"/>
      <c r="IF51" s="64"/>
      <c r="IG51" s="64"/>
      <c r="IH51" s="64"/>
      <c r="II51" s="64"/>
      <c r="IJ51" s="64"/>
      <c r="IK51" s="64"/>
      <c r="IL51" s="64"/>
      <c r="IM51" s="64"/>
      <c r="IN51" s="64"/>
      <c r="IO51" s="64"/>
      <c r="IP51" s="64"/>
      <c r="IQ51" s="64"/>
      <c r="IR51" s="64"/>
      <c r="IS51" s="64"/>
      <c r="IT51" s="64"/>
      <c r="IU51" s="64"/>
      <c r="IV51" s="64"/>
    </row>
    <row r="52" spans="1:256" ht="23.25" customHeight="1"/>
    <row r="53" spans="1:256" ht="23.25" customHeight="1"/>
    <row r="54" spans="1:256" ht="23.25" customHeight="1"/>
    <row r="55" spans="1:256" ht="23.25" customHeight="1"/>
    <row r="56" spans="1:256" ht="23.25" customHeight="1"/>
    <row r="57" spans="1:256" ht="23.25" customHeight="1"/>
    <row r="58" spans="1:256" ht="23.25" customHeight="1"/>
    <row r="59" spans="1:256" ht="23.25" customHeight="1"/>
    <row r="60" spans="1:256" ht="23.25" customHeight="1"/>
    <row r="61" spans="1:256" ht="23.25" customHeight="1"/>
    <row r="62" spans="1:256" ht="23.25" customHeight="1"/>
    <row r="63" spans="1:256" ht="23.25" customHeight="1"/>
    <row r="64" spans="1:256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</sheetData>
  <mergeCells count="124">
    <mergeCell ref="K50:M50"/>
    <mergeCell ref="F51:G51"/>
    <mergeCell ref="K51:M51"/>
    <mergeCell ref="B48:C49"/>
    <mergeCell ref="D48:E49"/>
    <mergeCell ref="F48:G48"/>
    <mergeCell ref="H48:J49"/>
    <mergeCell ref="K48:M48"/>
    <mergeCell ref="F49:G49"/>
    <mergeCell ref="K49:M49"/>
    <mergeCell ref="B50:C51"/>
    <mergeCell ref="D50:E51"/>
    <mergeCell ref="F50:G50"/>
    <mergeCell ref="H50:J51"/>
    <mergeCell ref="B39:C44"/>
    <mergeCell ref="H39:J44"/>
    <mergeCell ref="D39:E44"/>
    <mergeCell ref="F39:G42"/>
    <mergeCell ref="D46:E46"/>
    <mergeCell ref="F46:G46"/>
    <mergeCell ref="B45:C47"/>
    <mergeCell ref="B37:C38"/>
    <mergeCell ref="D37:E38"/>
    <mergeCell ref="F37:G37"/>
    <mergeCell ref="H37:J38"/>
    <mergeCell ref="K39:M42"/>
    <mergeCell ref="K46:M46"/>
    <mergeCell ref="D47:E47"/>
    <mergeCell ref="F47:G47"/>
    <mergeCell ref="K47:M47"/>
    <mergeCell ref="D45:E45"/>
    <mergeCell ref="F45:G45"/>
    <mergeCell ref="H45:J47"/>
    <mergeCell ref="K45:M45"/>
    <mergeCell ref="K43:M43"/>
    <mergeCell ref="K44:M44"/>
    <mergeCell ref="F43:G43"/>
    <mergeCell ref="F44:G44"/>
    <mergeCell ref="K37:M37"/>
    <mergeCell ref="F38:G38"/>
    <mergeCell ref="K38:M38"/>
    <mergeCell ref="B34:C36"/>
    <mergeCell ref="H34:J36"/>
    <mergeCell ref="F36:G36"/>
    <mergeCell ref="D34:E36"/>
    <mergeCell ref="F34:G35"/>
    <mergeCell ref="K34:M35"/>
    <mergeCell ref="K36:M36"/>
    <mergeCell ref="B32:C33"/>
    <mergeCell ref="D32:E33"/>
    <mergeCell ref="F32:G32"/>
    <mergeCell ref="H32:J33"/>
    <mergeCell ref="K27:M27"/>
    <mergeCell ref="F25:G26"/>
    <mergeCell ref="K25:M26"/>
    <mergeCell ref="K32:M32"/>
    <mergeCell ref="F33:G33"/>
    <mergeCell ref="K33:M33"/>
    <mergeCell ref="B28:C31"/>
    <mergeCell ref="D28:E28"/>
    <mergeCell ref="F28:G28"/>
    <mergeCell ref="H28:J31"/>
    <mergeCell ref="K31:M31"/>
    <mergeCell ref="B22:C27"/>
    <mergeCell ref="K28:M28"/>
    <mergeCell ref="D29:E29"/>
    <mergeCell ref="F29:G29"/>
    <mergeCell ref="K29:M29"/>
    <mergeCell ref="D22:E24"/>
    <mergeCell ref="K22:M23"/>
    <mergeCell ref="D25:E27"/>
    <mergeCell ref="D30:E31"/>
    <mergeCell ref="D16:E17"/>
    <mergeCell ref="F16:G16"/>
    <mergeCell ref="F17:G17"/>
    <mergeCell ref="D20:E21"/>
    <mergeCell ref="K24:M24"/>
    <mergeCell ref="F21:G21"/>
    <mergeCell ref="K21:M21"/>
    <mergeCell ref="H20:J21"/>
    <mergeCell ref="K20:M20"/>
    <mergeCell ref="K16:M16"/>
    <mergeCell ref="K17:M17"/>
    <mergeCell ref="F20:G20"/>
    <mergeCell ref="H22:J27"/>
    <mergeCell ref="F27:G27"/>
    <mergeCell ref="F22:G23"/>
    <mergeCell ref="D18:E19"/>
    <mergeCell ref="F18:G18"/>
    <mergeCell ref="H18:J19"/>
    <mergeCell ref="K18:M18"/>
    <mergeCell ref="H13:J15"/>
    <mergeCell ref="K13:M13"/>
    <mergeCell ref="F14:G15"/>
    <mergeCell ref="K14:M15"/>
    <mergeCell ref="F30:G30"/>
    <mergeCell ref="F31:G31"/>
    <mergeCell ref="K30:M30"/>
    <mergeCell ref="F24:G24"/>
    <mergeCell ref="H16:J17"/>
    <mergeCell ref="B6:M7"/>
    <mergeCell ref="B8:C8"/>
    <mergeCell ref="D8:E8"/>
    <mergeCell ref="F8:G8"/>
    <mergeCell ref="H8:J8"/>
    <mergeCell ref="K8:M8"/>
    <mergeCell ref="B11:C21"/>
    <mergeCell ref="B9:C10"/>
    <mergeCell ref="F19:G19"/>
    <mergeCell ref="K19:M19"/>
    <mergeCell ref="F13:G13"/>
    <mergeCell ref="K10:M10"/>
    <mergeCell ref="F11:G11"/>
    <mergeCell ref="H11:J12"/>
    <mergeCell ref="K11:M11"/>
    <mergeCell ref="D11:E12"/>
    <mergeCell ref="F12:G12"/>
    <mergeCell ref="K12:M12"/>
    <mergeCell ref="D9:E10"/>
    <mergeCell ref="F9:G9"/>
    <mergeCell ref="H9:J10"/>
    <mergeCell ref="K9:M9"/>
    <mergeCell ref="F10:G10"/>
    <mergeCell ref="D13:E15"/>
  </mergeCells>
  <phoneticPr fontId="163" type="noConversion"/>
  <hyperlinks>
    <hyperlink ref="K33" r:id="rId1"/>
    <hyperlink ref="K36" r:id="rId2"/>
    <hyperlink ref="K39" r:id="rId3"/>
    <hyperlink ref="K43" r:id="rId4"/>
    <hyperlink ref="K31" r:id="rId5"/>
    <hyperlink ref="K25" r:id="rId6"/>
    <hyperlink ref="K27" r:id="rId7"/>
    <hyperlink ref="K38" r:id="rId8"/>
    <hyperlink ref="K49" r:id="rId9"/>
    <hyperlink ref="K51" r:id="rId10"/>
    <hyperlink ref="K24" r:id="rId11"/>
    <hyperlink ref="K22" r:id="rId12"/>
    <hyperlink ref="K12" r:id="rId13"/>
    <hyperlink ref="K17" r:id="rId14"/>
    <hyperlink ref="K13" r:id="rId15"/>
    <hyperlink ref="K14" r:id="rId16"/>
    <hyperlink ref="K44" r:id="rId17" display="gkf0210@gmail.com"/>
    <hyperlink ref="K45" r:id="rId18" display="cjdcjd92@nate.com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1" orientation="portrait" r:id="rId19"/>
  <drawing r:id="rId2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K265"/>
  <sheetViews>
    <sheetView showGridLines="0" view="pageBreakPreview" zoomScale="90" zoomScaleNormal="7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7.09765625" style="137" customWidth="1"/>
    <col min="5" max="6" width="12.59765625" style="137" customWidth="1"/>
    <col min="7" max="7" width="16.69921875" style="137" customWidth="1"/>
    <col min="8" max="8" width="12.59765625" style="137" customWidth="1"/>
    <col min="9" max="9" width="12.59765625" style="137" hidden="1" customWidth="1"/>
    <col min="10" max="10" width="20.59765625" style="60" customWidth="1"/>
    <col min="11" max="11" width="14.59765625" style="137" customWidth="1"/>
    <col min="12" max="16384" width="8.796875" style="137"/>
  </cols>
  <sheetData>
    <row r="6" spans="2:11">
      <c r="B6" s="881" t="s">
        <v>135</v>
      </c>
      <c r="C6" s="881"/>
      <c r="D6" s="881"/>
      <c r="E6" s="881"/>
      <c r="F6" s="881"/>
      <c r="G6" s="881"/>
      <c r="H6" s="881"/>
      <c r="I6" s="881"/>
      <c r="J6" s="881"/>
      <c r="K6" s="881"/>
    </row>
    <row r="7" spans="2:11">
      <c r="B7" s="882" t="s">
        <v>1511</v>
      </c>
      <c r="C7" s="882"/>
      <c r="D7" s="882"/>
      <c r="E7" s="882"/>
      <c r="F7" s="882"/>
      <c r="G7" s="882"/>
      <c r="H7" s="882"/>
      <c r="I7" s="882"/>
      <c r="J7" s="882"/>
      <c r="K7" s="882"/>
    </row>
    <row r="8" spans="2:11" s="98" customFormat="1" ht="25.2">
      <c r="B8" s="883" t="s">
        <v>1512</v>
      </c>
      <c r="C8" s="883"/>
      <c r="D8" s="883"/>
      <c r="E8" s="883"/>
      <c r="F8" s="883"/>
      <c r="G8" s="883"/>
      <c r="H8" s="883"/>
      <c r="I8" s="883"/>
      <c r="J8" s="883"/>
      <c r="K8" s="883"/>
    </row>
    <row r="9" spans="2:11" s="98" customFormat="1" ht="26.25" customHeight="1">
      <c r="B9" s="884" t="s">
        <v>522</v>
      </c>
      <c r="C9" s="885"/>
      <c r="D9" s="890" t="s">
        <v>1513</v>
      </c>
      <c r="E9" s="891"/>
      <c r="F9" s="891"/>
      <c r="G9" s="891"/>
      <c r="H9" s="891"/>
      <c r="I9" s="891"/>
      <c r="J9" s="891"/>
      <c r="K9" s="892"/>
    </row>
    <row r="10" spans="2:11" s="98" customFormat="1" ht="26.25" customHeight="1">
      <c r="B10" s="886"/>
      <c r="C10" s="887"/>
      <c r="D10" s="893"/>
      <c r="E10" s="894"/>
      <c r="F10" s="894"/>
      <c r="G10" s="894"/>
      <c r="H10" s="894"/>
      <c r="I10" s="894"/>
      <c r="J10" s="894"/>
      <c r="K10" s="895"/>
    </row>
    <row r="11" spans="2:11" s="98" customFormat="1" ht="26.25" customHeight="1">
      <c r="B11" s="886"/>
      <c r="C11" s="887"/>
      <c r="D11" s="893"/>
      <c r="E11" s="894"/>
      <c r="F11" s="894"/>
      <c r="G11" s="894"/>
      <c r="H11" s="894"/>
      <c r="I11" s="894"/>
      <c r="J11" s="894"/>
      <c r="K11" s="895"/>
    </row>
    <row r="12" spans="2:11" s="98" customFormat="1" ht="26.25" customHeight="1">
      <c r="B12" s="886"/>
      <c r="C12" s="887"/>
      <c r="D12" s="893"/>
      <c r="E12" s="894"/>
      <c r="F12" s="894"/>
      <c r="G12" s="894"/>
      <c r="H12" s="894"/>
      <c r="I12" s="894"/>
      <c r="J12" s="894"/>
      <c r="K12" s="895"/>
    </row>
    <row r="13" spans="2:11" s="98" customFormat="1" ht="32.4" customHeight="1">
      <c r="B13" s="886"/>
      <c r="C13" s="887"/>
      <c r="D13" s="893"/>
      <c r="E13" s="894"/>
      <c r="F13" s="894"/>
      <c r="G13" s="894"/>
      <c r="H13" s="894"/>
      <c r="I13" s="894"/>
      <c r="J13" s="894"/>
      <c r="K13" s="895"/>
    </row>
    <row r="14" spans="2:11" s="98" customFormat="1" ht="20.25" customHeight="1">
      <c r="B14" s="888"/>
      <c r="C14" s="889"/>
      <c r="D14" s="896"/>
      <c r="E14" s="897"/>
      <c r="F14" s="897"/>
      <c r="G14" s="897"/>
      <c r="H14" s="897"/>
      <c r="I14" s="897"/>
      <c r="J14" s="897"/>
      <c r="K14" s="898"/>
    </row>
    <row r="15" spans="2:11" s="98" customFormat="1" ht="20.25" customHeight="1">
      <c r="B15" s="106"/>
      <c r="C15" s="106"/>
      <c r="D15" s="107"/>
      <c r="E15" s="107"/>
      <c r="F15" s="107"/>
      <c r="G15" s="107"/>
      <c r="H15" s="107"/>
      <c r="I15" s="107"/>
      <c r="J15" s="107"/>
      <c r="K15" s="107"/>
    </row>
    <row r="16" spans="2:11" s="98" customFormat="1" ht="19.2">
      <c r="B16" s="763" t="s">
        <v>526</v>
      </c>
      <c r="C16" s="763"/>
      <c r="D16" s="763"/>
      <c r="E16" s="763"/>
      <c r="F16" s="763"/>
      <c r="G16" s="763"/>
      <c r="H16" s="763"/>
      <c r="I16" s="763"/>
      <c r="J16" s="763"/>
      <c r="K16" s="763"/>
    </row>
    <row r="17" spans="2:11" s="98" customFormat="1" ht="19.2">
      <c r="B17" s="764" t="s">
        <v>535</v>
      </c>
      <c r="C17" s="764"/>
      <c r="D17" s="764"/>
      <c r="E17" s="764"/>
      <c r="F17" s="764"/>
      <c r="G17" s="764"/>
      <c r="H17" s="764"/>
      <c r="I17" s="764"/>
      <c r="J17" s="764"/>
      <c r="K17" s="764"/>
    </row>
    <row r="18" spans="2:11" s="98" customFormat="1" ht="36.75" customHeight="1">
      <c r="B18" s="773" t="s">
        <v>325</v>
      </c>
      <c r="C18" s="773"/>
      <c r="D18" s="873" t="s">
        <v>1514</v>
      </c>
      <c r="E18" s="874"/>
      <c r="F18" s="874"/>
      <c r="G18" s="874"/>
      <c r="H18" s="874"/>
      <c r="I18" s="874"/>
      <c r="J18" s="874"/>
      <c r="K18" s="874"/>
    </row>
    <row r="19" spans="2:11" s="98" customFormat="1" ht="20.25" customHeight="1">
      <c r="B19" s="875" t="s">
        <v>1515</v>
      </c>
      <c r="C19" s="875"/>
      <c r="D19" s="540" t="s">
        <v>1516</v>
      </c>
      <c r="E19" s="540" t="s">
        <v>1517</v>
      </c>
      <c r="F19" s="540" t="s">
        <v>1518</v>
      </c>
      <c r="G19" s="540" t="s">
        <v>354</v>
      </c>
      <c r="H19" s="540" t="s">
        <v>1519</v>
      </c>
      <c r="I19" s="540"/>
      <c r="J19" s="540" t="s">
        <v>1520</v>
      </c>
      <c r="K19" s="540" t="s">
        <v>1521</v>
      </c>
    </row>
    <row r="20" spans="2:11" s="98" customFormat="1" ht="20.25" hidden="1" customHeight="1">
      <c r="B20" s="849" t="s">
        <v>1522</v>
      </c>
      <c r="C20" s="876"/>
      <c r="D20" s="108" t="s">
        <v>1523</v>
      </c>
      <c r="E20" s="109" t="s">
        <v>1524</v>
      </c>
      <c r="F20" s="110" t="s">
        <v>1525</v>
      </c>
      <c r="G20" s="110" t="s">
        <v>1525</v>
      </c>
      <c r="H20" s="111">
        <v>43831</v>
      </c>
      <c r="I20" s="871">
        <f>H20+3</f>
        <v>43834</v>
      </c>
      <c r="J20" s="872"/>
      <c r="K20" s="101" t="s">
        <v>1526</v>
      </c>
    </row>
    <row r="21" spans="2:11" s="98" customFormat="1" ht="20.25" hidden="1" customHeight="1">
      <c r="B21" s="877"/>
      <c r="C21" s="878"/>
      <c r="D21" s="108" t="s">
        <v>1527</v>
      </c>
      <c r="E21" s="109" t="s">
        <v>524</v>
      </c>
      <c r="F21" s="110" t="s">
        <v>1528</v>
      </c>
      <c r="G21" s="110" t="s">
        <v>1486</v>
      </c>
      <c r="H21" s="111">
        <v>43835</v>
      </c>
      <c r="I21" s="871">
        <f>H21+3</f>
        <v>43838</v>
      </c>
      <c r="J21" s="872"/>
      <c r="K21" s="101" t="s">
        <v>1529</v>
      </c>
    </row>
    <row r="22" spans="2:11" s="98" customFormat="1" ht="25.05" customHeight="1">
      <c r="B22" s="877"/>
      <c r="C22" s="878"/>
      <c r="D22" s="138" t="s">
        <v>146</v>
      </c>
      <c r="E22" s="336" t="s">
        <v>151</v>
      </c>
      <c r="F22" s="337" t="s">
        <v>1530</v>
      </c>
      <c r="G22" s="337" t="s">
        <v>1530</v>
      </c>
      <c r="H22" s="338">
        <v>46008</v>
      </c>
      <c r="I22" s="339"/>
      <c r="J22" s="338">
        <f>H22+3</f>
        <v>46011</v>
      </c>
      <c r="K22" s="138" t="s">
        <v>151</v>
      </c>
    </row>
    <row r="23" spans="2:11" s="98" customFormat="1" ht="25.05" customHeight="1">
      <c r="B23" s="877"/>
      <c r="C23" s="878"/>
      <c r="D23" s="138" t="s">
        <v>1531</v>
      </c>
      <c r="E23" s="336" t="s">
        <v>1532</v>
      </c>
      <c r="F23" s="337" t="s">
        <v>1533</v>
      </c>
      <c r="G23" s="337" t="s">
        <v>1533</v>
      </c>
      <c r="H23" s="338">
        <v>46012</v>
      </c>
      <c r="I23" s="339"/>
      <c r="J23" s="338">
        <f>H23+3</f>
        <v>46015</v>
      </c>
      <c r="K23" s="138" t="s">
        <v>1534</v>
      </c>
    </row>
    <row r="24" spans="2:11" s="98" customFormat="1" ht="25.05" customHeight="1">
      <c r="B24" s="877"/>
      <c r="C24" s="878"/>
      <c r="D24" s="138" t="s">
        <v>146</v>
      </c>
      <c r="E24" s="336" t="s">
        <v>151</v>
      </c>
      <c r="F24" s="337" t="s">
        <v>1535</v>
      </c>
      <c r="G24" s="337" t="s">
        <v>1536</v>
      </c>
      <c r="H24" s="338">
        <v>46015</v>
      </c>
      <c r="I24" s="339"/>
      <c r="J24" s="338">
        <f>H24+3</f>
        <v>46018</v>
      </c>
      <c r="K24" s="138" t="s">
        <v>151</v>
      </c>
    </row>
    <row r="25" spans="2:11" s="98" customFormat="1" ht="25.05" customHeight="1">
      <c r="B25" s="877"/>
      <c r="C25" s="878"/>
      <c r="D25" s="138" t="s">
        <v>1537</v>
      </c>
      <c r="E25" s="336" t="s">
        <v>1538</v>
      </c>
      <c r="F25" s="337" t="s">
        <v>1539</v>
      </c>
      <c r="G25" s="337" t="s">
        <v>1539</v>
      </c>
      <c r="H25" s="338">
        <v>46019</v>
      </c>
      <c r="I25" s="339"/>
      <c r="J25" s="338">
        <f>H25+3</f>
        <v>46022</v>
      </c>
      <c r="K25" s="138" t="s">
        <v>1540</v>
      </c>
    </row>
    <row r="26" spans="2:11" s="98" customFormat="1" ht="20.25" hidden="1" customHeight="1">
      <c r="B26" s="877"/>
      <c r="C26" s="878"/>
      <c r="D26" s="102" t="s">
        <v>1487</v>
      </c>
      <c r="E26" s="112"/>
      <c r="F26" s="112" t="s">
        <v>1541</v>
      </c>
      <c r="G26" s="112" t="s">
        <v>1541</v>
      </c>
      <c r="H26" s="113">
        <v>43593</v>
      </c>
      <c r="I26" s="114"/>
      <c r="J26" s="115"/>
      <c r="K26" s="116" t="s">
        <v>1529</v>
      </c>
    </row>
    <row r="27" spans="2:11" s="98" customFormat="1" ht="20.25" hidden="1" customHeight="1">
      <c r="B27" s="879"/>
      <c r="C27" s="880"/>
      <c r="D27" s="117" t="s">
        <v>525</v>
      </c>
      <c r="E27" s="118" t="s">
        <v>1542</v>
      </c>
      <c r="F27" s="118" t="s">
        <v>1543</v>
      </c>
      <c r="G27" s="118" t="s">
        <v>1544</v>
      </c>
      <c r="H27" s="119">
        <v>43513</v>
      </c>
      <c r="I27" s="120"/>
      <c r="J27" s="121">
        <v>43516</v>
      </c>
      <c r="K27" s="117" t="s">
        <v>1545</v>
      </c>
    </row>
    <row r="28" spans="2:11" s="98" customFormat="1" ht="20.25" hidden="1" customHeight="1">
      <c r="B28" s="279"/>
      <c r="C28" s="280"/>
      <c r="D28" s="865" t="s">
        <v>1546</v>
      </c>
      <c r="E28" s="866"/>
      <c r="F28" s="866"/>
      <c r="G28" s="866"/>
      <c r="H28" s="866"/>
      <c r="I28" s="866"/>
      <c r="J28" s="866"/>
      <c r="K28" s="867"/>
    </row>
    <row r="29" spans="2:11" s="98" customFormat="1" ht="20.25" hidden="1" customHeight="1">
      <c r="B29" s="279"/>
      <c r="C29" s="280"/>
      <c r="D29" s="868"/>
      <c r="E29" s="869"/>
      <c r="F29" s="869"/>
      <c r="G29" s="869"/>
      <c r="H29" s="869"/>
      <c r="I29" s="869"/>
      <c r="J29" s="869"/>
      <c r="K29" s="870"/>
    </row>
    <row r="30" spans="2:11" s="98" customFormat="1" ht="20.25" hidden="1" customHeight="1">
      <c r="B30" s="279"/>
      <c r="C30" s="280"/>
      <c r="D30" s="101" t="s">
        <v>1547</v>
      </c>
      <c r="E30" s="109" t="s">
        <v>1548</v>
      </c>
      <c r="F30" s="110" t="s">
        <v>1549</v>
      </c>
      <c r="G30" s="110" t="s">
        <v>1549</v>
      </c>
      <c r="H30" s="111">
        <v>43887</v>
      </c>
      <c r="I30" s="871">
        <f>H30+3</f>
        <v>43890</v>
      </c>
      <c r="J30" s="872"/>
      <c r="K30" s="101" t="s">
        <v>1529</v>
      </c>
    </row>
    <row r="31" spans="2:11" s="98" customFormat="1" ht="20.25" hidden="1" customHeight="1">
      <c r="B31" s="279"/>
      <c r="C31" s="280"/>
      <c r="D31" s="101" t="s">
        <v>1550</v>
      </c>
      <c r="E31" s="109" t="s">
        <v>1551</v>
      </c>
      <c r="F31" s="110" t="s">
        <v>1552</v>
      </c>
      <c r="G31" s="110" t="s">
        <v>1553</v>
      </c>
      <c r="H31" s="111">
        <v>43891</v>
      </c>
      <c r="I31" s="871">
        <f>H31+3</f>
        <v>43894</v>
      </c>
      <c r="J31" s="872"/>
      <c r="K31" s="101" t="s">
        <v>1529</v>
      </c>
    </row>
    <row r="32" spans="2:11" s="98" customFormat="1" ht="16.5" customHeight="1">
      <c r="B32" s="787" t="s">
        <v>1554</v>
      </c>
      <c r="C32" s="788"/>
      <c r="D32" s="865" t="s">
        <v>1555</v>
      </c>
      <c r="E32" s="866"/>
      <c r="F32" s="866"/>
      <c r="G32" s="866"/>
      <c r="H32" s="866"/>
      <c r="I32" s="866"/>
      <c r="J32" s="866"/>
      <c r="K32" s="867"/>
    </row>
    <row r="33" spans="2:11" s="98" customFormat="1" ht="16.5" customHeight="1">
      <c r="B33" s="789"/>
      <c r="C33" s="790"/>
      <c r="D33" s="868"/>
      <c r="E33" s="869"/>
      <c r="F33" s="869"/>
      <c r="G33" s="869"/>
      <c r="H33" s="869"/>
      <c r="I33" s="869"/>
      <c r="J33" s="869"/>
      <c r="K33" s="870"/>
    </row>
    <row r="34" spans="2:11" s="98" customFormat="1" ht="16.5" customHeight="1">
      <c r="B34" s="122"/>
      <c r="C34" s="122"/>
      <c r="D34" s="122"/>
      <c r="E34" s="122"/>
      <c r="F34" s="122"/>
      <c r="G34" s="122"/>
      <c r="H34" s="122"/>
      <c r="I34" s="122"/>
      <c r="J34" s="123"/>
      <c r="K34" s="122"/>
    </row>
    <row r="35" spans="2:11" s="98" customFormat="1" ht="19.2">
      <c r="B35" s="763" t="s">
        <v>1556</v>
      </c>
      <c r="C35" s="763"/>
      <c r="D35" s="763"/>
      <c r="E35" s="763"/>
      <c r="F35" s="763"/>
      <c r="G35" s="763"/>
      <c r="H35" s="763"/>
      <c r="I35" s="763"/>
      <c r="J35" s="763"/>
      <c r="K35" s="763"/>
    </row>
    <row r="36" spans="2:11" s="98" customFormat="1" ht="19.2">
      <c r="B36" s="765" t="s">
        <v>1557</v>
      </c>
      <c r="C36" s="765"/>
      <c r="D36" s="765"/>
      <c r="E36" s="765"/>
      <c r="F36" s="765"/>
      <c r="G36" s="765"/>
      <c r="H36" s="765"/>
      <c r="I36" s="765"/>
      <c r="J36" s="765"/>
      <c r="K36" s="765"/>
    </row>
    <row r="37" spans="2:11" s="98" customFormat="1" ht="16.5" customHeight="1">
      <c r="B37" s="773" t="s">
        <v>325</v>
      </c>
      <c r="C37" s="773"/>
      <c r="D37" s="859" t="s">
        <v>527</v>
      </c>
      <c r="E37" s="859"/>
      <c r="F37" s="859"/>
      <c r="G37" s="859"/>
      <c r="H37" s="859"/>
      <c r="I37" s="859"/>
      <c r="J37" s="859"/>
      <c r="K37" s="859"/>
    </row>
    <row r="38" spans="2:11" s="98" customFormat="1" ht="24" customHeight="1">
      <c r="B38" s="773"/>
      <c r="C38" s="773"/>
      <c r="D38" s="860"/>
      <c r="E38" s="860"/>
      <c r="F38" s="860"/>
      <c r="G38" s="860"/>
      <c r="H38" s="860"/>
      <c r="I38" s="860"/>
      <c r="J38" s="860"/>
      <c r="K38" s="860"/>
    </row>
    <row r="39" spans="2:11" s="98" customFormat="1" ht="20.25" customHeight="1">
      <c r="B39" s="769" t="s">
        <v>1558</v>
      </c>
      <c r="C39" s="769"/>
      <c r="D39" s="541" t="s">
        <v>1559</v>
      </c>
      <c r="E39" s="541" t="s">
        <v>1560</v>
      </c>
      <c r="F39" s="541" t="s">
        <v>1561</v>
      </c>
      <c r="G39" s="541" t="s">
        <v>1562</v>
      </c>
      <c r="H39" s="541" t="s">
        <v>1563</v>
      </c>
      <c r="I39" s="541"/>
      <c r="J39" s="541" t="s">
        <v>1520</v>
      </c>
      <c r="K39" s="541" t="s">
        <v>1521</v>
      </c>
    </row>
    <row r="40" spans="2:11" s="98" customFormat="1" ht="25.05" customHeight="1">
      <c r="B40" s="861" t="s">
        <v>1564</v>
      </c>
      <c r="C40" s="862"/>
      <c r="D40" s="149" t="s">
        <v>289</v>
      </c>
      <c r="E40" s="140" t="s">
        <v>425</v>
      </c>
      <c r="F40" s="436" t="s">
        <v>281</v>
      </c>
      <c r="G40" s="436" t="s">
        <v>281</v>
      </c>
      <c r="H40" s="131">
        <v>46012</v>
      </c>
      <c r="I40" s="245"/>
      <c r="J40" s="133">
        <v>46015</v>
      </c>
      <c r="K40" s="150" t="s">
        <v>148</v>
      </c>
    </row>
    <row r="41" spans="2:11" s="98" customFormat="1" ht="25.05" customHeight="1">
      <c r="B41" s="863"/>
      <c r="C41" s="864"/>
      <c r="D41" s="149" t="s">
        <v>289</v>
      </c>
      <c r="E41" s="140" t="s">
        <v>453</v>
      </c>
      <c r="F41" s="512" t="s">
        <v>424</v>
      </c>
      <c r="G41" s="512" t="s">
        <v>424</v>
      </c>
      <c r="H41" s="131">
        <v>46019</v>
      </c>
      <c r="I41" s="245"/>
      <c r="J41" s="133">
        <v>46022</v>
      </c>
      <c r="K41" s="150" t="s">
        <v>148</v>
      </c>
    </row>
    <row r="42" spans="2:11" s="98" customFormat="1" ht="25.05" customHeight="1">
      <c r="B42" s="863"/>
      <c r="C42" s="864"/>
      <c r="D42" s="149" t="s">
        <v>289</v>
      </c>
      <c r="E42" s="140" t="s">
        <v>461</v>
      </c>
      <c r="F42" s="512" t="s">
        <v>452</v>
      </c>
      <c r="G42" s="512" t="s">
        <v>452</v>
      </c>
      <c r="H42" s="131">
        <v>46026</v>
      </c>
      <c r="I42" s="245"/>
      <c r="J42" s="133">
        <v>46029</v>
      </c>
      <c r="K42" s="150" t="s">
        <v>148</v>
      </c>
    </row>
    <row r="43" spans="2:11" s="98" customFormat="1" ht="16.5" customHeight="1">
      <c r="B43" s="808" t="s">
        <v>1554</v>
      </c>
      <c r="C43" s="808"/>
      <c r="D43" s="846" t="s">
        <v>1565</v>
      </c>
      <c r="E43" s="847"/>
      <c r="F43" s="847"/>
      <c r="G43" s="847"/>
      <c r="H43" s="847"/>
      <c r="I43" s="847"/>
      <c r="J43" s="847"/>
      <c r="K43" s="848"/>
    </row>
    <row r="44" spans="2:11" s="98" customFormat="1" ht="16.5" customHeight="1">
      <c r="B44" s="808"/>
      <c r="C44" s="808"/>
      <c r="D44" s="794"/>
      <c r="E44" s="795"/>
      <c r="F44" s="795"/>
      <c r="G44" s="795"/>
      <c r="H44" s="795"/>
      <c r="I44" s="795"/>
      <c r="J44" s="795"/>
      <c r="K44" s="796"/>
    </row>
    <row r="45" spans="2:11" s="98" customFormat="1" ht="16.5" customHeight="1">
      <c r="J45" s="124"/>
    </row>
    <row r="46" spans="2:11" s="98" customFormat="1" ht="19.2">
      <c r="B46" s="763" t="s">
        <v>1566</v>
      </c>
      <c r="C46" s="763"/>
      <c r="D46" s="763"/>
      <c r="E46" s="763"/>
      <c r="F46" s="763"/>
      <c r="G46" s="763"/>
      <c r="H46" s="763"/>
      <c r="I46" s="763"/>
      <c r="J46" s="763"/>
      <c r="K46" s="763"/>
    </row>
    <row r="47" spans="2:11" s="98" customFormat="1" ht="19.2">
      <c r="B47" s="764" t="s">
        <v>1557</v>
      </c>
      <c r="C47" s="764"/>
      <c r="D47" s="764"/>
      <c r="E47" s="764"/>
      <c r="F47" s="764"/>
      <c r="G47" s="764"/>
      <c r="H47" s="764"/>
      <c r="I47" s="764"/>
      <c r="J47" s="764"/>
      <c r="K47" s="764"/>
    </row>
    <row r="48" spans="2:11" s="98" customFormat="1" ht="16.5" customHeight="1">
      <c r="B48" s="773" t="s">
        <v>136</v>
      </c>
      <c r="C48" s="773"/>
      <c r="D48" s="857" t="s">
        <v>1567</v>
      </c>
      <c r="E48" s="858"/>
      <c r="F48" s="858"/>
      <c r="G48" s="858"/>
      <c r="H48" s="858"/>
      <c r="I48" s="858"/>
      <c r="J48" s="858"/>
      <c r="K48" s="858"/>
    </row>
    <row r="49" spans="2:11" s="98" customFormat="1" ht="21" customHeight="1">
      <c r="B49" s="773"/>
      <c r="C49" s="773"/>
      <c r="D49" s="858"/>
      <c r="E49" s="858"/>
      <c r="F49" s="858"/>
      <c r="G49" s="858"/>
      <c r="H49" s="858"/>
      <c r="I49" s="858"/>
      <c r="J49" s="858"/>
      <c r="K49" s="858"/>
    </row>
    <row r="50" spans="2:11" s="98" customFormat="1">
      <c r="B50" s="769" t="s">
        <v>237</v>
      </c>
      <c r="C50" s="769"/>
      <c r="D50" s="541" t="s">
        <v>530</v>
      </c>
      <c r="E50" s="541" t="s">
        <v>1568</v>
      </c>
      <c r="F50" s="541" t="s">
        <v>1569</v>
      </c>
      <c r="G50" s="541" t="s">
        <v>1562</v>
      </c>
      <c r="H50" s="541" t="s">
        <v>1570</v>
      </c>
      <c r="I50" s="541"/>
      <c r="J50" s="541" t="s">
        <v>1571</v>
      </c>
      <c r="K50" s="541" t="s">
        <v>324</v>
      </c>
    </row>
    <row r="51" spans="2:11" s="98" customFormat="1" ht="25.05" customHeight="1">
      <c r="B51" s="833" t="s">
        <v>1572</v>
      </c>
      <c r="C51" s="834"/>
      <c r="D51" s="285" t="s">
        <v>1573</v>
      </c>
      <c r="E51" s="250" t="s">
        <v>1574</v>
      </c>
      <c r="F51" s="157" t="s">
        <v>1575</v>
      </c>
      <c r="G51" s="302" t="s">
        <v>1576</v>
      </c>
      <c r="H51" s="158">
        <v>46008</v>
      </c>
      <c r="I51" s="251"/>
      <c r="J51" s="252">
        <f t="shared" ref="J51:J54" si="0">H51+3</f>
        <v>46011</v>
      </c>
      <c r="K51" s="250" t="s">
        <v>125</v>
      </c>
    </row>
    <row r="52" spans="2:11" s="98" customFormat="1" ht="25.05" customHeight="1">
      <c r="B52" s="835"/>
      <c r="C52" s="836"/>
      <c r="D52" s="285" t="s">
        <v>1577</v>
      </c>
      <c r="E52" s="250" t="s">
        <v>1578</v>
      </c>
      <c r="F52" s="157" t="s">
        <v>1579</v>
      </c>
      <c r="G52" s="302" t="s">
        <v>1580</v>
      </c>
      <c r="H52" s="158">
        <v>46011</v>
      </c>
      <c r="I52" s="251"/>
      <c r="J52" s="252">
        <f t="shared" si="0"/>
        <v>46014</v>
      </c>
      <c r="K52" s="250" t="s">
        <v>125</v>
      </c>
    </row>
    <row r="53" spans="2:11" s="98" customFormat="1" ht="25.05" customHeight="1">
      <c r="B53" s="835"/>
      <c r="C53" s="836"/>
      <c r="D53" s="285" t="s">
        <v>1573</v>
      </c>
      <c r="E53" s="250" t="s">
        <v>1578</v>
      </c>
      <c r="F53" s="157" t="s">
        <v>769</v>
      </c>
      <c r="G53" s="302" t="s">
        <v>1581</v>
      </c>
      <c r="H53" s="158">
        <v>46015</v>
      </c>
      <c r="I53" s="251"/>
      <c r="J53" s="252">
        <f t="shared" si="0"/>
        <v>46018</v>
      </c>
      <c r="K53" s="250" t="s">
        <v>125</v>
      </c>
    </row>
    <row r="54" spans="2:11" s="98" customFormat="1" ht="25.05" customHeight="1">
      <c r="B54" s="835"/>
      <c r="C54" s="836"/>
      <c r="D54" s="285" t="s">
        <v>1577</v>
      </c>
      <c r="E54" s="250" t="s">
        <v>1582</v>
      </c>
      <c r="F54" s="157" t="s">
        <v>460</v>
      </c>
      <c r="G54" s="302" t="s">
        <v>1583</v>
      </c>
      <c r="H54" s="158">
        <v>46018</v>
      </c>
      <c r="I54" s="251"/>
      <c r="J54" s="252">
        <f t="shared" si="0"/>
        <v>46021</v>
      </c>
      <c r="K54" s="250" t="s">
        <v>125</v>
      </c>
    </row>
    <row r="55" spans="2:11" s="98" customFormat="1" ht="16.5" customHeight="1">
      <c r="B55" s="787" t="s">
        <v>1554</v>
      </c>
      <c r="C55" s="788"/>
      <c r="D55" s="850" t="s">
        <v>1584</v>
      </c>
      <c r="E55" s="851"/>
      <c r="F55" s="851"/>
      <c r="G55" s="851"/>
      <c r="H55" s="851"/>
      <c r="I55" s="851"/>
      <c r="J55" s="851"/>
      <c r="K55" s="852"/>
    </row>
    <row r="56" spans="2:11" s="98" customFormat="1" ht="16.5" customHeight="1">
      <c r="B56" s="789"/>
      <c r="C56" s="790"/>
      <c r="D56" s="853"/>
      <c r="E56" s="854"/>
      <c r="F56" s="854"/>
      <c r="G56" s="854"/>
      <c r="H56" s="854"/>
      <c r="I56" s="854"/>
      <c r="J56" s="854"/>
      <c r="K56" s="855"/>
    </row>
    <row r="57" spans="2:11" s="98" customFormat="1">
      <c r="J57" s="124"/>
    </row>
    <row r="58" spans="2:11" s="98" customFormat="1" ht="19.2">
      <c r="B58" s="763" t="s">
        <v>1556</v>
      </c>
      <c r="C58" s="763"/>
      <c r="D58" s="763"/>
      <c r="E58" s="763"/>
      <c r="F58" s="763"/>
      <c r="G58" s="763"/>
      <c r="H58" s="763"/>
      <c r="I58" s="763"/>
      <c r="J58" s="763"/>
      <c r="K58" s="763"/>
    </row>
    <row r="59" spans="2:11" s="98" customFormat="1" ht="19.2">
      <c r="B59" s="765" t="s">
        <v>1585</v>
      </c>
      <c r="C59" s="765"/>
      <c r="D59" s="765"/>
      <c r="E59" s="765"/>
      <c r="F59" s="765"/>
      <c r="G59" s="765"/>
      <c r="H59" s="765"/>
      <c r="I59" s="765"/>
      <c r="J59" s="765"/>
      <c r="K59" s="765"/>
    </row>
    <row r="60" spans="2:11" s="98" customFormat="1" ht="16.5" customHeight="1">
      <c r="B60" s="773" t="s">
        <v>136</v>
      </c>
      <c r="C60" s="773"/>
      <c r="D60" s="856" t="s">
        <v>1586</v>
      </c>
      <c r="E60" s="823"/>
      <c r="F60" s="823"/>
      <c r="G60" s="823"/>
      <c r="H60" s="823"/>
      <c r="I60" s="823"/>
      <c r="J60" s="823"/>
      <c r="K60" s="823"/>
    </row>
    <row r="61" spans="2:11" s="98" customFormat="1" ht="30.75" customHeight="1">
      <c r="B61" s="773"/>
      <c r="C61" s="773"/>
      <c r="D61" s="823"/>
      <c r="E61" s="823"/>
      <c r="F61" s="823"/>
      <c r="G61" s="823"/>
      <c r="H61" s="823"/>
      <c r="I61" s="823"/>
      <c r="J61" s="823"/>
      <c r="K61" s="823"/>
    </row>
    <row r="62" spans="2:11" s="98" customFormat="1">
      <c r="B62" s="769" t="s">
        <v>1558</v>
      </c>
      <c r="C62" s="769"/>
      <c r="D62" s="541" t="s">
        <v>1559</v>
      </c>
      <c r="E62" s="541" t="s">
        <v>1587</v>
      </c>
      <c r="F62" s="541" t="s">
        <v>1561</v>
      </c>
      <c r="G62" s="541" t="s">
        <v>1588</v>
      </c>
      <c r="H62" s="541" t="s">
        <v>1589</v>
      </c>
      <c r="I62" s="541"/>
      <c r="J62" s="541" t="s">
        <v>1571</v>
      </c>
      <c r="K62" s="541" t="s">
        <v>1521</v>
      </c>
    </row>
    <row r="63" spans="2:11" s="98" customFormat="1" ht="25.05" customHeight="1">
      <c r="B63" s="849" t="s">
        <v>1757</v>
      </c>
      <c r="C63" s="834"/>
      <c r="D63" s="285" t="s">
        <v>1590</v>
      </c>
      <c r="E63" s="209" t="s">
        <v>426</v>
      </c>
      <c r="F63" s="209" t="s">
        <v>1591</v>
      </c>
      <c r="G63" s="209" t="s">
        <v>1592</v>
      </c>
      <c r="H63" s="350">
        <v>46009</v>
      </c>
      <c r="I63" s="351"/>
      <c r="J63" s="136">
        <f>H63+1</f>
        <v>46010</v>
      </c>
      <c r="K63" s="352" t="s">
        <v>152</v>
      </c>
    </row>
    <row r="64" spans="2:11" s="98" customFormat="1" ht="25.05" customHeight="1">
      <c r="B64" s="835"/>
      <c r="C64" s="836"/>
      <c r="D64" s="285" t="s">
        <v>1593</v>
      </c>
      <c r="E64" s="209" t="s">
        <v>454</v>
      </c>
      <c r="F64" s="209" t="s">
        <v>1594</v>
      </c>
      <c r="G64" s="209" t="s">
        <v>1595</v>
      </c>
      <c r="H64" s="350">
        <v>46013</v>
      </c>
      <c r="I64" s="351"/>
      <c r="J64" s="136">
        <f>H64+1</f>
        <v>46014</v>
      </c>
      <c r="K64" s="352" t="s">
        <v>152</v>
      </c>
    </row>
    <row r="65" spans="2:11" s="98" customFormat="1" ht="25.05" customHeight="1">
      <c r="B65" s="835"/>
      <c r="C65" s="836"/>
      <c r="D65" s="285" t="s">
        <v>1596</v>
      </c>
      <c r="E65" s="209" t="s">
        <v>455</v>
      </c>
      <c r="F65" s="209" t="s">
        <v>1597</v>
      </c>
      <c r="G65" s="209" t="s">
        <v>1598</v>
      </c>
      <c r="H65" s="350">
        <v>46016</v>
      </c>
      <c r="I65" s="351"/>
      <c r="J65" s="136">
        <f>H65+1</f>
        <v>46017</v>
      </c>
      <c r="K65" s="352" t="s">
        <v>152</v>
      </c>
    </row>
    <row r="66" spans="2:11" s="98" customFormat="1" ht="25.05" customHeight="1">
      <c r="B66" s="835"/>
      <c r="C66" s="836"/>
      <c r="D66" s="285" t="s">
        <v>1599</v>
      </c>
      <c r="E66" s="209" t="s">
        <v>1600</v>
      </c>
      <c r="F66" s="209" t="s">
        <v>1601</v>
      </c>
      <c r="G66" s="209" t="s">
        <v>1601</v>
      </c>
      <c r="H66" s="350">
        <v>46020</v>
      </c>
      <c r="I66" s="351"/>
      <c r="J66" s="136">
        <f>H66+1</f>
        <v>46021</v>
      </c>
      <c r="K66" s="352" t="s">
        <v>152</v>
      </c>
    </row>
    <row r="67" spans="2:11" s="98" customFormat="1" ht="16.5" customHeight="1">
      <c r="B67" s="787" t="s">
        <v>1602</v>
      </c>
      <c r="C67" s="788"/>
      <c r="D67" s="792" t="s">
        <v>529</v>
      </c>
      <c r="E67" s="792"/>
      <c r="F67" s="792"/>
      <c r="G67" s="792"/>
      <c r="H67" s="792"/>
      <c r="I67" s="792"/>
      <c r="J67" s="792"/>
      <c r="K67" s="793"/>
    </row>
    <row r="68" spans="2:11" s="98" customFormat="1" ht="16.5" customHeight="1">
      <c r="B68" s="789"/>
      <c r="C68" s="790"/>
      <c r="D68" s="795"/>
      <c r="E68" s="795"/>
      <c r="F68" s="795"/>
      <c r="G68" s="795"/>
      <c r="H68" s="795"/>
      <c r="I68" s="795"/>
      <c r="J68" s="795"/>
      <c r="K68" s="796"/>
    </row>
    <row r="69" spans="2:11" s="98" customFormat="1" ht="19.2">
      <c r="B69" s="125"/>
      <c r="C69" s="125"/>
      <c r="D69" s="126"/>
      <c r="E69" s="126"/>
      <c r="F69" s="126"/>
      <c r="G69" s="126"/>
      <c r="H69" s="126"/>
      <c r="I69" s="126"/>
      <c r="J69" s="126"/>
      <c r="K69" s="126"/>
    </row>
    <row r="70" spans="2:11" s="98" customFormat="1" ht="19.2">
      <c r="B70" s="763" t="s">
        <v>526</v>
      </c>
      <c r="C70" s="763"/>
      <c r="D70" s="763"/>
      <c r="E70" s="763"/>
      <c r="F70" s="763"/>
      <c r="G70" s="763"/>
      <c r="H70" s="763"/>
      <c r="I70" s="763"/>
      <c r="J70" s="763"/>
      <c r="K70" s="763"/>
    </row>
    <row r="71" spans="2:11" s="98" customFormat="1" ht="19.2">
      <c r="B71" s="765" t="s">
        <v>1557</v>
      </c>
      <c r="C71" s="765"/>
      <c r="D71" s="765"/>
      <c r="E71" s="765"/>
      <c r="F71" s="765"/>
      <c r="G71" s="765"/>
      <c r="H71" s="765"/>
      <c r="I71" s="765"/>
      <c r="J71" s="765"/>
      <c r="K71" s="765"/>
    </row>
    <row r="72" spans="2:11" s="98" customFormat="1" ht="16.5" customHeight="1">
      <c r="B72" s="773" t="s">
        <v>1603</v>
      </c>
      <c r="C72" s="773"/>
      <c r="D72" s="837" t="s">
        <v>1604</v>
      </c>
      <c r="E72" s="838"/>
      <c r="F72" s="838"/>
      <c r="G72" s="838"/>
      <c r="H72" s="838"/>
      <c r="I72" s="838"/>
      <c r="J72" s="838"/>
      <c r="K72" s="839"/>
    </row>
    <row r="73" spans="2:11" s="98" customFormat="1" ht="16.5" customHeight="1">
      <c r="B73" s="773"/>
      <c r="C73" s="773"/>
      <c r="D73" s="840"/>
      <c r="E73" s="841"/>
      <c r="F73" s="841"/>
      <c r="G73" s="841"/>
      <c r="H73" s="841"/>
      <c r="I73" s="841"/>
      <c r="J73" s="841"/>
      <c r="K73" s="842"/>
    </row>
    <row r="74" spans="2:11" s="98" customFormat="1" ht="16.5" customHeight="1">
      <c r="B74" s="773"/>
      <c r="C74" s="773"/>
      <c r="D74" s="843"/>
      <c r="E74" s="844"/>
      <c r="F74" s="844"/>
      <c r="G74" s="844"/>
      <c r="H74" s="844"/>
      <c r="I74" s="844"/>
      <c r="J74" s="844"/>
      <c r="K74" s="845"/>
    </row>
    <row r="75" spans="2:11" s="98" customFormat="1">
      <c r="B75" s="769" t="s">
        <v>1558</v>
      </c>
      <c r="C75" s="769"/>
      <c r="D75" s="541" t="s">
        <v>1559</v>
      </c>
      <c r="E75" s="541" t="s">
        <v>1517</v>
      </c>
      <c r="F75" s="541" t="s">
        <v>1490</v>
      </c>
      <c r="G75" s="541" t="s">
        <v>1605</v>
      </c>
      <c r="H75" s="541" t="s">
        <v>1589</v>
      </c>
      <c r="I75" s="541"/>
      <c r="J75" s="541" t="s">
        <v>1491</v>
      </c>
      <c r="K75" s="541" t="s">
        <v>1606</v>
      </c>
    </row>
    <row r="76" spans="2:11" s="98" customFormat="1" ht="25.05" customHeight="1">
      <c r="B76" s="816" t="s">
        <v>1607</v>
      </c>
      <c r="C76" s="805"/>
      <c r="D76" s="353" t="s">
        <v>1608</v>
      </c>
      <c r="E76" s="354" t="s">
        <v>427</v>
      </c>
      <c r="F76" s="355" t="s">
        <v>1609</v>
      </c>
      <c r="G76" s="355" t="s">
        <v>1610</v>
      </c>
      <c r="H76" s="350">
        <v>46007</v>
      </c>
      <c r="I76" s="356"/>
      <c r="J76" s="357">
        <f t="shared" ref="J76:J82" si="1">H76+1</f>
        <v>46008</v>
      </c>
      <c r="K76" s="358" t="s">
        <v>1611</v>
      </c>
    </row>
    <row r="77" spans="2:11" s="98" customFormat="1" ht="25.05" customHeight="1">
      <c r="B77" s="805"/>
      <c r="C77" s="805"/>
      <c r="D77" s="353" t="s">
        <v>1608</v>
      </c>
      <c r="E77" s="354" t="s">
        <v>456</v>
      </c>
      <c r="F77" s="355" t="s">
        <v>842</v>
      </c>
      <c r="G77" s="355" t="s">
        <v>1612</v>
      </c>
      <c r="H77" s="350">
        <v>46009</v>
      </c>
      <c r="I77" s="356"/>
      <c r="J77" s="357">
        <f t="shared" si="1"/>
        <v>46010</v>
      </c>
      <c r="K77" s="358" t="s">
        <v>1611</v>
      </c>
    </row>
    <row r="78" spans="2:11" s="98" customFormat="1" ht="25.05" customHeight="1">
      <c r="B78" s="805"/>
      <c r="C78" s="805"/>
      <c r="D78" s="353" t="s">
        <v>1613</v>
      </c>
      <c r="E78" s="354" t="s">
        <v>457</v>
      </c>
      <c r="F78" s="426" t="s">
        <v>1614</v>
      </c>
      <c r="G78" s="426" t="s">
        <v>1615</v>
      </c>
      <c r="H78" s="350">
        <v>46011</v>
      </c>
      <c r="I78" s="356"/>
      <c r="J78" s="357">
        <f t="shared" si="1"/>
        <v>46012</v>
      </c>
      <c r="K78" s="358" t="s">
        <v>1611</v>
      </c>
    </row>
    <row r="79" spans="2:11" s="98" customFormat="1" ht="25.05" customHeight="1">
      <c r="B79" s="805"/>
      <c r="C79" s="805"/>
      <c r="D79" s="353" t="s">
        <v>1608</v>
      </c>
      <c r="E79" s="354" t="s">
        <v>458</v>
      </c>
      <c r="F79" s="355" t="s">
        <v>1616</v>
      </c>
      <c r="G79" s="355" t="s">
        <v>1617</v>
      </c>
      <c r="H79" s="350">
        <v>46014</v>
      </c>
      <c r="I79" s="356"/>
      <c r="J79" s="357">
        <f t="shared" si="1"/>
        <v>46015</v>
      </c>
      <c r="K79" s="358" t="s">
        <v>1618</v>
      </c>
    </row>
    <row r="80" spans="2:11" s="98" customFormat="1" ht="25.05" customHeight="1">
      <c r="B80" s="805"/>
      <c r="C80" s="805"/>
      <c r="D80" s="353" t="s">
        <v>1608</v>
      </c>
      <c r="E80" s="354" t="s">
        <v>1492</v>
      </c>
      <c r="F80" s="553" t="s">
        <v>1619</v>
      </c>
      <c r="G80" s="553" t="s">
        <v>1493</v>
      </c>
      <c r="H80" s="350">
        <v>46016</v>
      </c>
      <c r="I80" s="356"/>
      <c r="J80" s="357">
        <f t="shared" si="1"/>
        <v>46017</v>
      </c>
      <c r="K80" s="358" t="s">
        <v>531</v>
      </c>
    </row>
    <row r="81" spans="2:11" s="98" customFormat="1" ht="25.05" customHeight="1">
      <c r="B81" s="805"/>
      <c r="C81" s="805"/>
      <c r="D81" s="353" t="s">
        <v>1608</v>
      </c>
      <c r="E81" s="354" t="s">
        <v>1494</v>
      </c>
      <c r="F81" s="426" t="s">
        <v>1620</v>
      </c>
      <c r="G81" s="426" t="s">
        <v>1621</v>
      </c>
      <c r="H81" s="350">
        <v>46018</v>
      </c>
      <c r="I81" s="356"/>
      <c r="J81" s="357">
        <f t="shared" si="1"/>
        <v>46019</v>
      </c>
      <c r="K81" s="358" t="s">
        <v>1622</v>
      </c>
    </row>
    <row r="82" spans="2:11" s="98" customFormat="1" ht="25.05" customHeight="1">
      <c r="B82" s="805"/>
      <c r="C82" s="805"/>
      <c r="D82" s="353" t="s">
        <v>1623</v>
      </c>
      <c r="E82" s="354" t="s">
        <v>1495</v>
      </c>
      <c r="F82" s="355" t="s">
        <v>1525</v>
      </c>
      <c r="G82" s="355" t="s">
        <v>1624</v>
      </c>
      <c r="H82" s="350">
        <v>46021</v>
      </c>
      <c r="I82" s="356"/>
      <c r="J82" s="357">
        <f t="shared" si="1"/>
        <v>46022</v>
      </c>
      <c r="K82" s="358" t="s">
        <v>1618</v>
      </c>
    </row>
    <row r="83" spans="2:11" s="98" customFormat="1" ht="16.5" customHeight="1">
      <c r="B83" s="787" t="s">
        <v>1489</v>
      </c>
      <c r="C83" s="788"/>
      <c r="D83" s="846" t="s">
        <v>533</v>
      </c>
      <c r="E83" s="847"/>
      <c r="F83" s="847"/>
      <c r="G83" s="847"/>
      <c r="H83" s="847"/>
      <c r="I83" s="847"/>
      <c r="J83" s="847"/>
      <c r="K83" s="848"/>
    </row>
    <row r="84" spans="2:11" s="98" customFormat="1" ht="16.5" customHeight="1">
      <c r="B84" s="789"/>
      <c r="C84" s="790"/>
      <c r="D84" s="794"/>
      <c r="E84" s="795"/>
      <c r="F84" s="795"/>
      <c r="G84" s="795"/>
      <c r="H84" s="795"/>
      <c r="I84" s="795"/>
      <c r="J84" s="795"/>
      <c r="K84" s="796"/>
    </row>
    <row r="85" spans="2:11" s="98" customFormat="1" ht="20.25" customHeight="1">
      <c r="J85" s="124"/>
    </row>
    <row r="86" spans="2:11" s="98" customFormat="1" ht="19.2">
      <c r="B86" s="763" t="s">
        <v>1625</v>
      </c>
      <c r="C86" s="763"/>
      <c r="D86" s="763"/>
      <c r="E86" s="763"/>
      <c r="F86" s="763"/>
      <c r="G86" s="763"/>
      <c r="H86" s="763"/>
      <c r="I86" s="763"/>
      <c r="J86" s="763"/>
      <c r="K86" s="763"/>
    </row>
    <row r="87" spans="2:11" s="98" customFormat="1" ht="19.2">
      <c r="B87" s="764" t="s">
        <v>1585</v>
      </c>
      <c r="C87" s="764"/>
      <c r="D87" s="764"/>
      <c r="E87" s="764"/>
      <c r="F87" s="764"/>
      <c r="G87" s="764"/>
      <c r="H87" s="764"/>
      <c r="I87" s="764"/>
      <c r="J87" s="764"/>
      <c r="K87" s="764"/>
    </row>
    <row r="88" spans="2:11" s="98" customFormat="1" ht="20.25" customHeight="1">
      <c r="B88" s="773" t="s">
        <v>1626</v>
      </c>
      <c r="C88" s="773"/>
      <c r="D88" s="824" t="s">
        <v>1627</v>
      </c>
      <c r="E88" s="825"/>
      <c r="F88" s="825"/>
      <c r="G88" s="825"/>
      <c r="H88" s="825"/>
      <c r="I88" s="825"/>
      <c r="J88" s="825"/>
      <c r="K88" s="826"/>
    </row>
    <row r="89" spans="2:11" s="98" customFormat="1" ht="20.25" customHeight="1">
      <c r="B89" s="773"/>
      <c r="C89" s="773"/>
      <c r="D89" s="827"/>
      <c r="E89" s="828"/>
      <c r="F89" s="828"/>
      <c r="G89" s="828"/>
      <c r="H89" s="828"/>
      <c r="I89" s="828"/>
      <c r="J89" s="828"/>
      <c r="K89" s="829"/>
    </row>
    <row r="90" spans="2:11" s="98" customFormat="1" ht="39.75" customHeight="1">
      <c r="B90" s="773"/>
      <c r="C90" s="773"/>
      <c r="D90" s="830"/>
      <c r="E90" s="831"/>
      <c r="F90" s="831"/>
      <c r="G90" s="831"/>
      <c r="H90" s="831"/>
      <c r="I90" s="831"/>
      <c r="J90" s="831"/>
      <c r="K90" s="832"/>
    </row>
    <row r="91" spans="2:11" s="98" customFormat="1" ht="20.25" customHeight="1">
      <c r="B91" s="769" t="s">
        <v>1558</v>
      </c>
      <c r="C91" s="769"/>
      <c r="D91" s="541" t="s">
        <v>1559</v>
      </c>
      <c r="E91" s="541" t="s">
        <v>309</v>
      </c>
      <c r="F91" s="541" t="s">
        <v>1490</v>
      </c>
      <c r="G91" s="541" t="s">
        <v>1562</v>
      </c>
      <c r="H91" s="541" t="s">
        <v>521</v>
      </c>
      <c r="I91" s="541"/>
      <c r="J91" s="541" t="s">
        <v>1628</v>
      </c>
      <c r="K91" s="541" t="s">
        <v>1521</v>
      </c>
    </row>
    <row r="92" spans="2:11" s="98" customFormat="1" ht="25.05" customHeight="1">
      <c r="B92" s="833" t="s">
        <v>1629</v>
      </c>
      <c r="C92" s="834"/>
      <c r="D92" s="306" t="s">
        <v>1630</v>
      </c>
      <c r="E92" s="168" t="s">
        <v>1631</v>
      </c>
      <c r="F92" s="274" t="s">
        <v>1496</v>
      </c>
      <c r="G92" s="274" t="s">
        <v>1496</v>
      </c>
      <c r="H92" s="195">
        <v>46006</v>
      </c>
      <c r="I92" s="196"/>
      <c r="J92" s="197">
        <f t="shared" ref="J92:J94" si="2">H92+1</f>
        <v>46007</v>
      </c>
      <c r="K92" s="194" t="s">
        <v>1632</v>
      </c>
    </row>
    <row r="93" spans="2:11" s="98" customFormat="1" ht="25.05" customHeight="1">
      <c r="B93" s="835"/>
      <c r="C93" s="836"/>
      <c r="D93" s="306" t="s">
        <v>1633</v>
      </c>
      <c r="E93" s="168" t="s">
        <v>1634</v>
      </c>
      <c r="F93" s="274" t="s">
        <v>1635</v>
      </c>
      <c r="G93" s="274" t="s">
        <v>1636</v>
      </c>
      <c r="H93" s="195">
        <v>46008</v>
      </c>
      <c r="I93" s="196"/>
      <c r="J93" s="197">
        <f t="shared" si="2"/>
        <v>46009</v>
      </c>
      <c r="K93" s="194" t="s">
        <v>1611</v>
      </c>
    </row>
    <row r="94" spans="2:11" s="98" customFormat="1" ht="25.05" customHeight="1">
      <c r="B94" s="835"/>
      <c r="C94" s="836"/>
      <c r="D94" s="306" t="s">
        <v>1633</v>
      </c>
      <c r="E94" s="168" t="s">
        <v>1637</v>
      </c>
      <c r="F94" s="274" t="s">
        <v>1638</v>
      </c>
      <c r="G94" s="274" t="s">
        <v>1639</v>
      </c>
      <c r="H94" s="195">
        <v>46011</v>
      </c>
      <c r="I94" s="196"/>
      <c r="J94" s="197">
        <f t="shared" si="2"/>
        <v>46012</v>
      </c>
      <c r="K94" s="194" t="s">
        <v>1611</v>
      </c>
    </row>
    <row r="95" spans="2:11" s="98" customFormat="1" ht="20.25" customHeight="1">
      <c r="B95" s="808" t="s">
        <v>357</v>
      </c>
      <c r="C95" s="808"/>
      <c r="D95" s="817" t="s">
        <v>1640</v>
      </c>
      <c r="E95" s="818"/>
      <c r="F95" s="818"/>
      <c r="G95" s="818"/>
      <c r="H95" s="818"/>
      <c r="I95" s="818"/>
      <c r="J95" s="818"/>
      <c r="K95" s="819"/>
    </row>
    <row r="96" spans="2:11" s="98" customFormat="1" ht="20.25" customHeight="1">
      <c r="B96" s="808"/>
      <c r="C96" s="808"/>
      <c r="D96" s="820"/>
      <c r="E96" s="821"/>
      <c r="F96" s="821"/>
      <c r="G96" s="821"/>
      <c r="H96" s="821"/>
      <c r="I96" s="821"/>
      <c r="J96" s="821"/>
      <c r="K96" s="822"/>
    </row>
    <row r="97" spans="2:11" s="98" customFormat="1" ht="20.25" customHeight="1">
      <c r="B97" s="104"/>
      <c r="C97" s="104"/>
      <c r="D97" s="127"/>
      <c r="E97" s="127"/>
      <c r="F97" s="127"/>
      <c r="G97" s="127"/>
      <c r="H97" s="127"/>
      <c r="I97" s="127"/>
      <c r="J97" s="128"/>
      <c r="K97" s="127"/>
    </row>
    <row r="98" spans="2:11" s="98" customFormat="1" ht="20.25" customHeight="1">
      <c r="B98" s="763" t="s">
        <v>1641</v>
      </c>
      <c r="C98" s="763"/>
      <c r="D98" s="763"/>
      <c r="E98" s="763"/>
      <c r="F98" s="763"/>
      <c r="G98" s="763"/>
      <c r="H98" s="763"/>
      <c r="I98" s="763"/>
      <c r="J98" s="763"/>
      <c r="K98" s="763"/>
    </row>
    <row r="99" spans="2:11" s="98" customFormat="1" ht="20.25" customHeight="1">
      <c r="B99" s="764" t="s">
        <v>1585</v>
      </c>
      <c r="C99" s="764"/>
      <c r="D99" s="764"/>
      <c r="E99" s="764"/>
      <c r="F99" s="764"/>
      <c r="G99" s="764"/>
      <c r="H99" s="764"/>
      <c r="I99" s="764"/>
      <c r="J99" s="764"/>
      <c r="K99" s="764"/>
    </row>
    <row r="100" spans="2:11" s="98" customFormat="1" ht="20.25" customHeight="1">
      <c r="B100" s="773" t="s">
        <v>1626</v>
      </c>
      <c r="C100" s="773"/>
      <c r="D100" s="823" t="s">
        <v>1642</v>
      </c>
      <c r="E100" s="823"/>
      <c r="F100" s="823"/>
      <c r="G100" s="823"/>
      <c r="H100" s="823"/>
      <c r="I100" s="823"/>
      <c r="J100" s="823"/>
      <c r="K100" s="823"/>
    </row>
    <row r="101" spans="2:11" s="98" customFormat="1" ht="34.5" customHeight="1">
      <c r="B101" s="773"/>
      <c r="C101" s="773"/>
      <c r="D101" s="823"/>
      <c r="E101" s="823"/>
      <c r="F101" s="823"/>
      <c r="G101" s="823"/>
      <c r="H101" s="823"/>
      <c r="I101" s="823"/>
      <c r="J101" s="823"/>
      <c r="K101" s="823"/>
    </row>
    <row r="102" spans="2:11" s="98" customFormat="1" ht="20.25" customHeight="1">
      <c r="B102" s="769" t="s">
        <v>1643</v>
      </c>
      <c r="C102" s="769"/>
      <c r="D102" s="541" t="s">
        <v>1559</v>
      </c>
      <c r="E102" s="541" t="s">
        <v>1517</v>
      </c>
      <c r="F102" s="541" t="s">
        <v>322</v>
      </c>
      <c r="G102" s="541" t="s">
        <v>1588</v>
      </c>
      <c r="H102" s="541" t="s">
        <v>1644</v>
      </c>
      <c r="I102" s="541"/>
      <c r="J102" s="541" t="s">
        <v>1628</v>
      </c>
      <c r="K102" s="541" t="s">
        <v>1645</v>
      </c>
    </row>
    <row r="103" spans="2:11" s="98" customFormat="1" ht="25.05" customHeight="1">
      <c r="B103" s="775" t="s">
        <v>1646</v>
      </c>
      <c r="C103" s="771"/>
      <c r="D103" s="138" t="s">
        <v>1647</v>
      </c>
      <c r="E103" s="168" t="s">
        <v>459</v>
      </c>
      <c r="F103" s="157" t="s">
        <v>1648</v>
      </c>
      <c r="G103" s="157" t="str">
        <f t="shared" ref="G103:G106" si="3">F103</f>
        <v>12/15 PM 2</v>
      </c>
      <c r="H103" s="158">
        <v>46007</v>
      </c>
      <c r="I103" s="136"/>
      <c r="J103" s="136">
        <f t="shared" ref="J103:J106" si="4">H103+1</f>
        <v>46008</v>
      </c>
      <c r="K103" s="138" t="s">
        <v>1649</v>
      </c>
    </row>
    <row r="104" spans="2:11" s="98" customFormat="1" ht="25.05" customHeight="1">
      <c r="B104" s="771"/>
      <c r="C104" s="771"/>
      <c r="D104" s="138" t="s">
        <v>1497</v>
      </c>
      <c r="E104" s="168" t="s">
        <v>1498</v>
      </c>
      <c r="F104" s="157" t="s">
        <v>1650</v>
      </c>
      <c r="G104" s="157" t="str">
        <f t="shared" si="3"/>
        <v>12/17 PM 2</v>
      </c>
      <c r="H104" s="158">
        <v>46009</v>
      </c>
      <c r="I104" s="136"/>
      <c r="J104" s="136">
        <f t="shared" si="4"/>
        <v>46010</v>
      </c>
      <c r="K104" s="138" t="s">
        <v>1651</v>
      </c>
    </row>
    <row r="105" spans="2:11" s="98" customFormat="1" ht="25.05" customHeight="1">
      <c r="B105" s="771"/>
      <c r="C105" s="771"/>
      <c r="D105" s="138" t="s">
        <v>1652</v>
      </c>
      <c r="E105" s="168" t="s">
        <v>1499</v>
      </c>
      <c r="F105" s="157" t="s">
        <v>1653</v>
      </c>
      <c r="G105" s="157" t="str">
        <f t="shared" si="3"/>
        <v>12/19 PM 2</v>
      </c>
      <c r="H105" s="158">
        <v>46012</v>
      </c>
      <c r="I105" s="136"/>
      <c r="J105" s="136">
        <f t="shared" si="4"/>
        <v>46013</v>
      </c>
      <c r="K105" s="138" t="s">
        <v>1649</v>
      </c>
    </row>
    <row r="106" spans="2:11" s="98" customFormat="1" ht="25.05" customHeight="1">
      <c r="B106" s="771"/>
      <c r="C106" s="771"/>
      <c r="D106" s="138" t="s">
        <v>1652</v>
      </c>
      <c r="E106" s="168" t="s">
        <v>1500</v>
      </c>
      <c r="F106" s="157" t="s">
        <v>1654</v>
      </c>
      <c r="G106" s="157" t="str">
        <f t="shared" si="3"/>
        <v>12/22 PM 2</v>
      </c>
      <c r="H106" s="158">
        <v>46014</v>
      </c>
      <c r="I106" s="136"/>
      <c r="J106" s="136">
        <f t="shared" si="4"/>
        <v>46015</v>
      </c>
      <c r="K106" s="138" t="s">
        <v>1655</v>
      </c>
    </row>
    <row r="107" spans="2:11" s="98" customFormat="1" ht="20.25" customHeight="1">
      <c r="B107" s="808" t="s">
        <v>1602</v>
      </c>
      <c r="C107" s="808"/>
      <c r="D107" s="809" t="s">
        <v>1656</v>
      </c>
      <c r="E107" s="809"/>
      <c r="F107" s="809"/>
      <c r="G107" s="809"/>
      <c r="H107" s="809"/>
      <c r="I107" s="809"/>
      <c r="J107" s="809"/>
      <c r="K107" s="809"/>
    </row>
    <row r="108" spans="2:11" s="98" customFormat="1" ht="20.25" customHeight="1">
      <c r="B108" s="808"/>
      <c r="C108" s="808"/>
      <c r="D108" s="809"/>
      <c r="E108" s="809"/>
      <c r="F108" s="809"/>
      <c r="G108" s="809"/>
      <c r="H108" s="809"/>
      <c r="I108" s="809"/>
      <c r="J108" s="809"/>
      <c r="K108" s="809"/>
    </row>
    <row r="109" spans="2:11" s="98" customFormat="1" ht="20.25" customHeight="1">
      <c r="J109" s="124"/>
    </row>
    <row r="110" spans="2:11" s="98" customFormat="1" ht="20.25" customHeight="1">
      <c r="B110" s="763" t="s">
        <v>1657</v>
      </c>
      <c r="C110" s="763"/>
      <c r="D110" s="763"/>
      <c r="E110" s="763"/>
      <c r="F110" s="763"/>
      <c r="G110" s="763"/>
      <c r="H110" s="763"/>
      <c r="I110" s="763"/>
      <c r="J110" s="763"/>
      <c r="K110" s="763"/>
    </row>
    <row r="111" spans="2:11" s="98" customFormat="1" ht="20.25" customHeight="1">
      <c r="B111" s="765" t="s">
        <v>1585</v>
      </c>
      <c r="C111" s="765"/>
      <c r="D111" s="765"/>
      <c r="E111" s="765"/>
      <c r="F111" s="765"/>
      <c r="G111" s="765"/>
      <c r="H111" s="765"/>
      <c r="I111" s="765"/>
      <c r="J111" s="765"/>
      <c r="K111" s="765"/>
    </row>
    <row r="112" spans="2:11" s="98" customFormat="1" ht="20.25" customHeight="1">
      <c r="B112" s="773" t="s">
        <v>1626</v>
      </c>
      <c r="C112" s="773"/>
      <c r="D112" s="774" t="s">
        <v>1658</v>
      </c>
      <c r="E112" s="774"/>
      <c r="F112" s="774"/>
      <c r="G112" s="774"/>
      <c r="H112" s="774"/>
      <c r="I112" s="774"/>
      <c r="J112" s="774"/>
      <c r="K112" s="774"/>
    </row>
    <row r="113" spans="1:11" s="98" customFormat="1" ht="20.25" customHeight="1">
      <c r="B113" s="773"/>
      <c r="C113" s="773"/>
      <c r="D113" s="774"/>
      <c r="E113" s="774"/>
      <c r="F113" s="774"/>
      <c r="G113" s="774"/>
      <c r="H113" s="774"/>
      <c r="I113" s="774"/>
      <c r="J113" s="774"/>
      <c r="K113" s="774"/>
    </row>
    <row r="114" spans="1:11" s="98" customFormat="1" ht="20.25" customHeight="1">
      <c r="B114" s="769" t="s">
        <v>1659</v>
      </c>
      <c r="C114" s="769"/>
      <c r="D114" s="541" t="s">
        <v>1559</v>
      </c>
      <c r="E114" s="541" t="s">
        <v>1660</v>
      </c>
      <c r="F114" s="541" t="s">
        <v>1569</v>
      </c>
      <c r="G114" s="541" t="s">
        <v>1562</v>
      </c>
      <c r="H114" s="541" t="s">
        <v>1570</v>
      </c>
      <c r="I114" s="541"/>
      <c r="J114" s="541" t="s">
        <v>1661</v>
      </c>
      <c r="K114" s="541" t="s">
        <v>1521</v>
      </c>
    </row>
    <row r="115" spans="1:11" s="98" customFormat="1" ht="25.05" customHeight="1">
      <c r="A115" s="47"/>
      <c r="B115" s="816" t="s">
        <v>1662</v>
      </c>
      <c r="C115" s="805"/>
      <c r="D115" s="172" t="s">
        <v>1663</v>
      </c>
      <c r="E115" s="215" t="s">
        <v>1664</v>
      </c>
      <c r="F115" s="134" t="s">
        <v>1665</v>
      </c>
      <c r="G115" s="134" t="s">
        <v>1666</v>
      </c>
      <c r="H115" s="247">
        <v>46012</v>
      </c>
      <c r="I115" s="135"/>
      <c r="J115" s="136">
        <f>H115+4</f>
        <v>46016</v>
      </c>
      <c r="K115" s="359" t="s">
        <v>149</v>
      </c>
    </row>
    <row r="116" spans="1:11" s="98" customFormat="1" ht="25.05" customHeight="1">
      <c r="B116" s="805"/>
      <c r="C116" s="805"/>
      <c r="D116" s="172" t="s">
        <v>1667</v>
      </c>
      <c r="E116" s="215" t="s">
        <v>1502</v>
      </c>
      <c r="F116" s="134" t="s">
        <v>1668</v>
      </c>
      <c r="G116" s="134" t="s">
        <v>460</v>
      </c>
      <c r="H116" s="247">
        <v>46019</v>
      </c>
      <c r="I116" s="135"/>
      <c r="J116" s="136">
        <f>H116+4</f>
        <v>46023</v>
      </c>
      <c r="K116" s="359" t="s">
        <v>149</v>
      </c>
    </row>
    <row r="117" spans="1:11" s="135" customFormat="1" ht="25.05" customHeight="1">
      <c r="B117" s="805"/>
      <c r="C117" s="805"/>
      <c r="D117" s="172" t="s">
        <v>1663</v>
      </c>
      <c r="E117" s="215" t="s">
        <v>1669</v>
      </c>
      <c r="F117" s="134" t="s">
        <v>1670</v>
      </c>
      <c r="G117" s="134" t="s">
        <v>1671</v>
      </c>
      <c r="H117" s="247">
        <v>46026</v>
      </c>
      <c r="J117" s="136">
        <f>H117+4</f>
        <v>46030</v>
      </c>
      <c r="K117" s="359" t="s">
        <v>149</v>
      </c>
    </row>
    <row r="118" spans="1:11" s="98" customFormat="1" ht="20.25" customHeight="1">
      <c r="B118" s="787" t="s">
        <v>1554</v>
      </c>
      <c r="C118" s="788"/>
      <c r="D118" s="806" t="s">
        <v>1672</v>
      </c>
      <c r="E118" s="806"/>
      <c r="F118" s="806"/>
      <c r="G118" s="806"/>
      <c r="H118" s="806"/>
      <c r="I118" s="806"/>
      <c r="J118" s="806"/>
      <c r="K118" s="806"/>
    </row>
    <row r="119" spans="1:11" s="98" customFormat="1" ht="20.25" customHeight="1">
      <c r="B119" s="789"/>
      <c r="C119" s="790"/>
      <c r="D119" s="807"/>
      <c r="E119" s="807"/>
      <c r="F119" s="807"/>
      <c r="G119" s="807"/>
      <c r="H119" s="807"/>
      <c r="I119" s="807"/>
      <c r="J119" s="807"/>
      <c r="K119" s="807"/>
    </row>
    <row r="120" spans="1:11" s="98" customFormat="1" ht="20.25" customHeight="1">
      <c r="B120" s="125"/>
      <c r="C120" s="125"/>
      <c r="D120" s="126"/>
      <c r="E120" s="126"/>
      <c r="F120" s="126"/>
      <c r="G120" s="126"/>
      <c r="H120" s="126"/>
      <c r="I120" s="126"/>
      <c r="J120" s="126"/>
      <c r="K120" s="126"/>
    </row>
    <row r="121" spans="1:11" s="98" customFormat="1" ht="20.25" customHeight="1">
      <c r="B121" s="763" t="s">
        <v>1673</v>
      </c>
      <c r="C121" s="763"/>
      <c r="D121" s="763"/>
      <c r="E121" s="763"/>
      <c r="F121" s="763"/>
      <c r="G121" s="763"/>
      <c r="H121" s="763"/>
      <c r="I121" s="763"/>
      <c r="J121" s="763"/>
      <c r="K121" s="763"/>
    </row>
    <row r="122" spans="1:11" s="98" customFormat="1" ht="20.25" customHeight="1">
      <c r="B122" s="765" t="s">
        <v>1585</v>
      </c>
      <c r="C122" s="765"/>
      <c r="D122" s="765"/>
      <c r="E122" s="765"/>
      <c r="F122" s="765"/>
      <c r="G122" s="765"/>
      <c r="H122" s="765"/>
      <c r="I122" s="765"/>
      <c r="J122" s="765"/>
      <c r="K122" s="765"/>
    </row>
    <row r="123" spans="1:11" s="98" customFormat="1" ht="20.25" customHeight="1">
      <c r="B123" s="773" t="s">
        <v>1626</v>
      </c>
      <c r="C123" s="773"/>
      <c r="D123" s="810" t="s">
        <v>1674</v>
      </c>
      <c r="E123" s="811"/>
      <c r="F123" s="811"/>
      <c r="G123" s="811"/>
      <c r="H123" s="811"/>
      <c r="I123" s="811"/>
      <c r="J123" s="811"/>
      <c r="K123" s="812"/>
    </row>
    <row r="124" spans="1:11" s="98" customFormat="1" ht="33.75" customHeight="1">
      <c r="B124" s="773"/>
      <c r="C124" s="773"/>
      <c r="D124" s="813"/>
      <c r="E124" s="814"/>
      <c r="F124" s="814"/>
      <c r="G124" s="814"/>
      <c r="H124" s="814"/>
      <c r="I124" s="814"/>
      <c r="J124" s="814"/>
      <c r="K124" s="815"/>
    </row>
    <row r="125" spans="1:11" s="98" customFormat="1" ht="20.25" customHeight="1">
      <c r="B125" s="769" t="s">
        <v>1675</v>
      </c>
      <c r="C125" s="769"/>
      <c r="D125" s="541" t="s">
        <v>1559</v>
      </c>
      <c r="E125" s="541" t="s">
        <v>309</v>
      </c>
      <c r="F125" s="541" t="s">
        <v>1561</v>
      </c>
      <c r="G125" s="541" t="s">
        <v>354</v>
      </c>
      <c r="H125" s="541" t="s">
        <v>1589</v>
      </c>
      <c r="I125" s="541"/>
      <c r="J125" s="541" t="s">
        <v>1501</v>
      </c>
      <c r="K125" s="541" t="s">
        <v>1521</v>
      </c>
    </row>
    <row r="126" spans="1:11" s="98" customFormat="1" ht="25.05" customHeight="1">
      <c r="B126" s="782" t="s">
        <v>1758</v>
      </c>
      <c r="C126" s="771"/>
      <c r="D126" s="174" t="s">
        <v>1676</v>
      </c>
      <c r="E126" s="174" t="s">
        <v>1677</v>
      </c>
      <c r="F126" s="174" t="s">
        <v>1609</v>
      </c>
      <c r="G126" s="174" t="s">
        <v>1609</v>
      </c>
      <c r="H126" s="360">
        <v>46009</v>
      </c>
      <c r="I126" s="361"/>
      <c r="J126" s="362">
        <f>H126+1</f>
        <v>46010</v>
      </c>
      <c r="K126" s="363" t="s">
        <v>1678</v>
      </c>
    </row>
    <row r="127" spans="1:11" s="98" customFormat="1" ht="25.05" customHeight="1">
      <c r="B127" s="771"/>
      <c r="C127" s="771"/>
      <c r="D127" s="174" t="s">
        <v>1679</v>
      </c>
      <c r="E127" s="174" t="s">
        <v>1680</v>
      </c>
      <c r="F127" s="174" t="s">
        <v>1666</v>
      </c>
      <c r="G127" s="174" t="s">
        <v>1665</v>
      </c>
      <c r="H127" s="360">
        <v>46012</v>
      </c>
      <c r="I127" s="361"/>
      <c r="J127" s="362">
        <f>H127+1</f>
        <v>46013</v>
      </c>
      <c r="K127" s="363" t="s">
        <v>1678</v>
      </c>
    </row>
    <row r="128" spans="1:11" s="98" customFormat="1" ht="25.05" customHeight="1">
      <c r="B128" s="771"/>
      <c r="C128" s="771"/>
      <c r="D128" s="174" t="s">
        <v>1679</v>
      </c>
      <c r="E128" s="174" t="s">
        <v>1681</v>
      </c>
      <c r="F128" s="174" t="s">
        <v>1682</v>
      </c>
      <c r="G128" s="174" t="s">
        <v>1682</v>
      </c>
      <c r="H128" s="360">
        <v>46016</v>
      </c>
      <c r="I128" s="361"/>
      <c r="J128" s="362">
        <f>H128+1</f>
        <v>46017</v>
      </c>
      <c r="K128" s="363" t="s">
        <v>1683</v>
      </c>
    </row>
    <row r="129" spans="2:11" s="98" customFormat="1" ht="25.05" customHeight="1">
      <c r="B129" s="771"/>
      <c r="C129" s="771"/>
      <c r="D129" s="554" t="s">
        <v>1684</v>
      </c>
      <c r="E129" s="174" t="s">
        <v>1685</v>
      </c>
      <c r="F129" s="174" t="s">
        <v>1686</v>
      </c>
      <c r="G129" s="174" t="s">
        <v>1687</v>
      </c>
      <c r="H129" s="360">
        <v>46019</v>
      </c>
      <c r="I129" s="361"/>
      <c r="J129" s="362">
        <f>H129+1</f>
        <v>46020</v>
      </c>
      <c r="K129" s="363" t="s">
        <v>1688</v>
      </c>
    </row>
    <row r="130" spans="2:11" s="98" customFormat="1" ht="20.25" customHeight="1">
      <c r="B130" s="808" t="s">
        <v>1602</v>
      </c>
      <c r="C130" s="808"/>
      <c r="D130" s="809" t="s">
        <v>1689</v>
      </c>
      <c r="E130" s="809"/>
      <c r="F130" s="809"/>
      <c r="G130" s="809"/>
      <c r="H130" s="809"/>
      <c r="I130" s="809"/>
      <c r="J130" s="809"/>
      <c r="K130" s="809"/>
    </row>
    <row r="131" spans="2:11" s="98" customFormat="1" ht="20.25" customHeight="1">
      <c r="B131" s="808"/>
      <c r="C131" s="808"/>
      <c r="D131" s="809"/>
      <c r="E131" s="809"/>
      <c r="F131" s="809"/>
      <c r="G131" s="809"/>
      <c r="H131" s="809"/>
      <c r="I131" s="809"/>
      <c r="J131" s="809"/>
      <c r="K131" s="809"/>
    </row>
    <row r="132" spans="2:11" s="98" customFormat="1" ht="20.25" customHeight="1">
      <c r="B132" s="125"/>
      <c r="C132" s="125"/>
      <c r="D132" s="126"/>
      <c r="E132" s="126"/>
      <c r="F132" s="126"/>
      <c r="G132" s="126"/>
      <c r="H132" s="126"/>
      <c r="I132" s="126"/>
      <c r="J132" s="126"/>
      <c r="K132" s="126"/>
    </row>
    <row r="133" spans="2:11" s="98" customFormat="1" ht="20.25" customHeight="1">
      <c r="B133" s="763" t="s">
        <v>1690</v>
      </c>
      <c r="C133" s="763"/>
      <c r="D133" s="763"/>
      <c r="E133" s="763"/>
      <c r="F133" s="763"/>
      <c r="G133" s="763"/>
      <c r="H133" s="763"/>
      <c r="I133" s="763"/>
      <c r="J133" s="763"/>
      <c r="K133" s="763"/>
    </row>
    <row r="134" spans="2:11" s="98" customFormat="1" ht="20.25" customHeight="1">
      <c r="B134" s="765" t="s">
        <v>1585</v>
      </c>
      <c r="C134" s="765"/>
      <c r="D134" s="765"/>
      <c r="E134" s="765"/>
      <c r="F134" s="765"/>
      <c r="G134" s="765"/>
      <c r="H134" s="765"/>
      <c r="I134" s="765"/>
      <c r="J134" s="765"/>
      <c r="K134" s="765"/>
    </row>
    <row r="135" spans="2:11" s="98" customFormat="1" ht="20.25" customHeight="1">
      <c r="B135" s="773" t="s">
        <v>1691</v>
      </c>
      <c r="C135" s="773"/>
      <c r="D135" s="774" t="s">
        <v>1692</v>
      </c>
      <c r="E135" s="774"/>
      <c r="F135" s="774"/>
      <c r="G135" s="774"/>
      <c r="H135" s="774"/>
      <c r="I135" s="774"/>
      <c r="J135" s="774"/>
      <c r="K135" s="774"/>
    </row>
    <row r="136" spans="2:11" s="98" customFormat="1" ht="20.25" customHeight="1">
      <c r="B136" s="773"/>
      <c r="C136" s="773"/>
      <c r="D136" s="774"/>
      <c r="E136" s="774"/>
      <c r="F136" s="774"/>
      <c r="G136" s="774"/>
      <c r="H136" s="774"/>
      <c r="I136" s="774"/>
      <c r="J136" s="774"/>
      <c r="K136" s="774"/>
    </row>
    <row r="137" spans="2:11" s="98" customFormat="1" ht="20.25" customHeight="1">
      <c r="B137" s="769" t="s">
        <v>1558</v>
      </c>
      <c r="C137" s="769"/>
      <c r="D137" s="541" t="s">
        <v>530</v>
      </c>
      <c r="E137" s="541" t="s">
        <v>1517</v>
      </c>
      <c r="F137" s="541" t="s">
        <v>1693</v>
      </c>
      <c r="G137" s="541" t="s">
        <v>1694</v>
      </c>
      <c r="H137" s="541" t="s">
        <v>1695</v>
      </c>
      <c r="I137" s="129"/>
      <c r="J137" s="130" t="s">
        <v>1504</v>
      </c>
      <c r="K137" s="541" t="s">
        <v>1521</v>
      </c>
    </row>
    <row r="138" spans="2:11" s="98" customFormat="1" ht="25.05" customHeight="1">
      <c r="B138" s="804" t="s">
        <v>1696</v>
      </c>
      <c r="C138" s="805"/>
      <c r="D138" s="172" t="s">
        <v>1697</v>
      </c>
      <c r="E138" s="215" t="s">
        <v>1698</v>
      </c>
      <c r="F138" s="427" t="s">
        <v>1699</v>
      </c>
      <c r="G138" s="427" t="s">
        <v>1699</v>
      </c>
      <c r="H138" s="247">
        <v>46010</v>
      </c>
      <c r="I138" s="248"/>
      <c r="J138" s="249">
        <f>H138+3</f>
        <v>46013</v>
      </c>
      <c r="K138" s="138" t="s">
        <v>1700</v>
      </c>
    </row>
    <row r="139" spans="2:11" s="98" customFormat="1" ht="25.05" customHeight="1">
      <c r="B139" s="805"/>
      <c r="C139" s="805"/>
      <c r="D139" s="172" t="s">
        <v>1701</v>
      </c>
      <c r="E139" s="215" t="s">
        <v>1702</v>
      </c>
      <c r="F139" s="427" t="s">
        <v>1668</v>
      </c>
      <c r="G139" s="427" t="s">
        <v>1703</v>
      </c>
      <c r="H139" s="247">
        <v>46017</v>
      </c>
      <c r="I139" s="248"/>
      <c r="J139" s="249">
        <f>H139+3</f>
        <v>46020</v>
      </c>
      <c r="K139" s="138" t="s">
        <v>1704</v>
      </c>
    </row>
    <row r="140" spans="2:11" s="98" customFormat="1" ht="25.05" customHeight="1">
      <c r="B140" s="805"/>
      <c r="C140" s="805"/>
      <c r="D140" s="172" t="s">
        <v>1705</v>
      </c>
      <c r="E140" s="215" t="s">
        <v>1706</v>
      </c>
      <c r="F140" s="427" t="s">
        <v>850</v>
      </c>
      <c r="G140" s="427" t="s">
        <v>1670</v>
      </c>
      <c r="H140" s="247">
        <v>45659</v>
      </c>
      <c r="I140" s="248"/>
      <c r="J140" s="249">
        <f>H140+3</f>
        <v>45662</v>
      </c>
      <c r="K140" s="138" t="s">
        <v>1707</v>
      </c>
    </row>
    <row r="141" spans="2:11" s="98" customFormat="1" ht="20.25" customHeight="1">
      <c r="B141" s="783" t="s">
        <v>357</v>
      </c>
      <c r="C141" s="783"/>
      <c r="D141" s="806" t="s">
        <v>1672</v>
      </c>
      <c r="E141" s="806"/>
      <c r="F141" s="806"/>
      <c r="G141" s="806"/>
      <c r="H141" s="806"/>
      <c r="I141" s="806"/>
      <c r="J141" s="806"/>
      <c r="K141" s="806"/>
    </row>
    <row r="142" spans="2:11" s="98" customFormat="1" ht="20.25" customHeight="1">
      <c r="B142" s="784"/>
      <c r="C142" s="784"/>
      <c r="D142" s="807"/>
      <c r="E142" s="807"/>
      <c r="F142" s="807"/>
      <c r="G142" s="807"/>
      <c r="H142" s="807"/>
      <c r="I142" s="807"/>
      <c r="J142" s="807"/>
      <c r="K142" s="807"/>
    </row>
    <row r="143" spans="2:11" s="98" customFormat="1" ht="20.25" customHeight="1">
      <c r="B143" s="125"/>
      <c r="C143" s="125"/>
      <c r="D143" s="126"/>
      <c r="E143" s="126"/>
      <c r="F143" s="126"/>
      <c r="G143" s="126"/>
      <c r="H143" s="126"/>
      <c r="I143" s="126"/>
      <c r="J143" s="126"/>
      <c r="K143" s="126"/>
    </row>
    <row r="144" spans="2:11" s="98" customFormat="1" ht="20.25" customHeight="1">
      <c r="B144" s="763" t="s">
        <v>1673</v>
      </c>
      <c r="C144" s="763"/>
      <c r="D144" s="763"/>
      <c r="E144" s="763"/>
      <c r="F144" s="763"/>
      <c r="G144" s="763"/>
      <c r="H144" s="763"/>
      <c r="I144" s="763"/>
      <c r="J144" s="763"/>
      <c r="K144" s="763"/>
    </row>
    <row r="145" spans="2:11" s="98" customFormat="1" ht="20.25" customHeight="1">
      <c r="B145" s="765" t="s">
        <v>1585</v>
      </c>
      <c r="C145" s="765"/>
      <c r="D145" s="765"/>
      <c r="E145" s="765"/>
      <c r="F145" s="765"/>
      <c r="G145" s="765"/>
      <c r="H145" s="765"/>
      <c r="I145" s="765"/>
      <c r="J145" s="765"/>
      <c r="K145" s="765"/>
    </row>
    <row r="146" spans="2:11" s="98" customFormat="1" ht="20.25" customHeight="1">
      <c r="B146" s="773" t="s">
        <v>1626</v>
      </c>
      <c r="C146" s="773"/>
      <c r="D146" s="798" t="s">
        <v>1503</v>
      </c>
      <c r="E146" s="799"/>
      <c r="F146" s="799"/>
      <c r="G146" s="799"/>
      <c r="H146" s="799"/>
      <c r="I146" s="799"/>
      <c r="J146" s="799"/>
      <c r="K146" s="800"/>
    </row>
    <row r="147" spans="2:11" s="98" customFormat="1" ht="30" customHeight="1">
      <c r="B147" s="773"/>
      <c r="C147" s="773"/>
      <c r="D147" s="801"/>
      <c r="E147" s="802"/>
      <c r="F147" s="802"/>
      <c r="G147" s="802"/>
      <c r="H147" s="802"/>
      <c r="I147" s="802"/>
      <c r="J147" s="802"/>
      <c r="K147" s="803"/>
    </row>
    <row r="148" spans="2:11" s="98" customFormat="1" ht="20.25" customHeight="1">
      <c r="B148" s="769" t="s">
        <v>1558</v>
      </c>
      <c r="C148" s="769"/>
      <c r="D148" s="541" t="s">
        <v>530</v>
      </c>
      <c r="E148" s="541" t="s">
        <v>1517</v>
      </c>
      <c r="F148" s="541" t="s">
        <v>322</v>
      </c>
      <c r="G148" s="541" t="s">
        <v>1562</v>
      </c>
      <c r="H148" s="541" t="s">
        <v>1589</v>
      </c>
      <c r="I148" s="129"/>
      <c r="J148" s="130" t="s">
        <v>1708</v>
      </c>
      <c r="K148" s="541" t="s">
        <v>1709</v>
      </c>
    </row>
    <row r="149" spans="2:11" s="98" customFormat="1" ht="25.05" customHeight="1">
      <c r="B149" s="782" t="s">
        <v>1759</v>
      </c>
      <c r="C149" s="771"/>
      <c r="D149" s="419" t="s">
        <v>1710</v>
      </c>
      <c r="E149" s="288" t="s">
        <v>1711</v>
      </c>
      <c r="F149" s="175" t="s">
        <v>1712</v>
      </c>
      <c r="G149" s="175" t="s">
        <v>1712</v>
      </c>
      <c r="H149" s="289">
        <v>46008</v>
      </c>
      <c r="I149" s="290"/>
      <c r="J149" s="176">
        <f>H149+3</f>
        <v>46011</v>
      </c>
      <c r="K149" s="175" t="s">
        <v>1505</v>
      </c>
    </row>
    <row r="150" spans="2:11" s="98" customFormat="1" ht="25.05" customHeight="1">
      <c r="B150" s="771"/>
      <c r="C150" s="771"/>
      <c r="D150" s="419" t="s">
        <v>1713</v>
      </c>
      <c r="E150" s="288" t="s">
        <v>1578</v>
      </c>
      <c r="F150" s="175" t="s">
        <v>769</v>
      </c>
      <c r="G150" s="175" t="s">
        <v>1714</v>
      </c>
      <c r="H150" s="289">
        <v>46015</v>
      </c>
      <c r="I150" s="290"/>
      <c r="J150" s="176">
        <f>H150+3</f>
        <v>46018</v>
      </c>
      <c r="K150" s="175" t="s">
        <v>1715</v>
      </c>
    </row>
    <row r="151" spans="2:11" s="98" customFormat="1" ht="25.05" customHeight="1">
      <c r="B151" s="771"/>
      <c r="C151" s="771"/>
      <c r="D151" s="419" t="s">
        <v>536</v>
      </c>
      <c r="E151" s="288" t="s">
        <v>528</v>
      </c>
      <c r="F151" s="175" t="s">
        <v>1716</v>
      </c>
      <c r="G151" s="175" t="s">
        <v>772</v>
      </c>
      <c r="H151" s="289">
        <v>46022</v>
      </c>
      <c r="I151" s="290"/>
      <c r="J151" s="176">
        <f>H151+3</f>
        <v>46025</v>
      </c>
      <c r="K151" s="175" t="s">
        <v>1505</v>
      </c>
    </row>
    <row r="152" spans="2:11" s="98" customFormat="1" ht="20.25" customHeight="1">
      <c r="B152" s="783" t="s">
        <v>1506</v>
      </c>
      <c r="C152" s="783"/>
      <c r="D152" s="791" t="s">
        <v>1507</v>
      </c>
      <c r="E152" s="792"/>
      <c r="F152" s="792"/>
      <c r="G152" s="792"/>
      <c r="H152" s="792"/>
      <c r="I152" s="792"/>
      <c r="J152" s="792"/>
      <c r="K152" s="793"/>
    </row>
    <row r="153" spans="2:11" s="98" customFormat="1" ht="20.25" customHeight="1">
      <c r="B153" s="784"/>
      <c r="C153" s="784"/>
      <c r="D153" s="794"/>
      <c r="E153" s="795"/>
      <c r="F153" s="795"/>
      <c r="G153" s="795"/>
      <c r="H153" s="795"/>
      <c r="I153" s="795"/>
      <c r="J153" s="795"/>
      <c r="K153" s="796"/>
    </row>
    <row r="154" spans="2:11" s="98" customFormat="1" ht="20.25" customHeight="1">
      <c r="J154" s="124"/>
    </row>
    <row r="155" spans="2:11" s="98" customFormat="1" ht="20.25" customHeight="1">
      <c r="B155" s="763" t="s">
        <v>526</v>
      </c>
      <c r="C155" s="763"/>
      <c r="D155" s="763"/>
      <c r="E155" s="763"/>
      <c r="F155" s="763"/>
      <c r="G155" s="763"/>
      <c r="H155" s="763"/>
      <c r="I155" s="763"/>
      <c r="J155" s="763"/>
      <c r="K155" s="763"/>
    </row>
    <row r="156" spans="2:11" s="98" customFormat="1" ht="20.25" customHeight="1">
      <c r="B156" s="764" t="s">
        <v>1585</v>
      </c>
      <c r="C156" s="764"/>
      <c r="D156" s="764"/>
      <c r="E156" s="764"/>
      <c r="F156" s="764"/>
      <c r="G156" s="764"/>
      <c r="H156" s="764"/>
      <c r="I156" s="765"/>
      <c r="J156" s="765"/>
      <c r="K156" s="764"/>
    </row>
    <row r="157" spans="2:11" s="98" customFormat="1" ht="20.25" customHeight="1">
      <c r="B157" s="773" t="s">
        <v>1717</v>
      </c>
      <c r="C157" s="773"/>
      <c r="D157" s="774" t="s">
        <v>1718</v>
      </c>
      <c r="E157" s="774"/>
      <c r="F157" s="774"/>
      <c r="G157" s="774"/>
      <c r="H157" s="774"/>
      <c r="I157" s="774"/>
      <c r="J157" s="774"/>
      <c r="K157" s="774"/>
    </row>
    <row r="158" spans="2:11" s="98" customFormat="1" ht="20.25" customHeight="1">
      <c r="B158" s="773"/>
      <c r="C158" s="773"/>
      <c r="D158" s="774"/>
      <c r="E158" s="774"/>
      <c r="F158" s="774"/>
      <c r="G158" s="774"/>
      <c r="H158" s="774"/>
      <c r="I158" s="774"/>
      <c r="J158" s="774"/>
      <c r="K158" s="774"/>
    </row>
    <row r="159" spans="2:11" s="98" customFormat="1" ht="20.25" customHeight="1">
      <c r="B159" s="769" t="s">
        <v>1643</v>
      </c>
      <c r="C159" s="769"/>
      <c r="D159" s="541" t="s">
        <v>530</v>
      </c>
      <c r="E159" s="541" t="s">
        <v>1517</v>
      </c>
      <c r="F159" s="541" t="s">
        <v>322</v>
      </c>
      <c r="G159" s="541" t="s">
        <v>1719</v>
      </c>
      <c r="H159" s="541" t="s">
        <v>355</v>
      </c>
      <c r="I159" s="139"/>
      <c r="J159" s="139" t="s">
        <v>1720</v>
      </c>
      <c r="K159" s="541" t="s">
        <v>324</v>
      </c>
    </row>
    <row r="160" spans="2:11" s="98" customFormat="1" ht="25.05" customHeight="1">
      <c r="B160" s="775" t="s">
        <v>1721</v>
      </c>
      <c r="C160" s="771"/>
      <c r="D160" s="428" t="s">
        <v>1722</v>
      </c>
      <c r="E160" s="354" t="s">
        <v>1723</v>
      </c>
      <c r="F160" s="150" t="s">
        <v>842</v>
      </c>
      <c r="G160" s="150" t="s">
        <v>1666</v>
      </c>
      <c r="H160" s="131">
        <v>46012</v>
      </c>
      <c r="I160" s="245"/>
      <c r="J160" s="246">
        <f>H160+5</f>
        <v>46017</v>
      </c>
      <c r="K160" s="150" t="s">
        <v>150</v>
      </c>
    </row>
    <row r="161" spans="2:11" s="98" customFormat="1" ht="25.05" customHeight="1">
      <c r="B161" s="771"/>
      <c r="C161" s="771"/>
      <c r="D161" s="428" t="s">
        <v>1724</v>
      </c>
      <c r="E161" s="354" t="s">
        <v>1725</v>
      </c>
      <c r="F161" s="150" t="s">
        <v>1726</v>
      </c>
      <c r="G161" s="150" t="s">
        <v>1726</v>
      </c>
      <c r="H161" s="131">
        <v>46018</v>
      </c>
      <c r="I161" s="245"/>
      <c r="J161" s="246">
        <f>H161+5</f>
        <v>46023</v>
      </c>
      <c r="K161" s="150" t="s">
        <v>150</v>
      </c>
    </row>
    <row r="162" spans="2:11" s="98" customFormat="1" ht="25.05" customHeight="1">
      <c r="B162" s="771"/>
      <c r="C162" s="771"/>
      <c r="D162" s="428" t="s">
        <v>1727</v>
      </c>
      <c r="E162" s="354" t="s">
        <v>1728</v>
      </c>
      <c r="F162" s="150" t="s">
        <v>1671</v>
      </c>
      <c r="G162" s="150" t="s">
        <v>1671</v>
      </c>
      <c r="H162" s="131">
        <v>46025</v>
      </c>
      <c r="I162" s="245"/>
      <c r="J162" s="246">
        <f>H162+5</f>
        <v>46030</v>
      </c>
      <c r="K162" s="150" t="s">
        <v>150</v>
      </c>
    </row>
    <row r="163" spans="2:11" s="98" customFormat="1" ht="20.25" customHeight="1">
      <c r="B163" s="787" t="s">
        <v>1729</v>
      </c>
      <c r="C163" s="788"/>
      <c r="D163" s="791" t="s">
        <v>1730</v>
      </c>
      <c r="E163" s="792"/>
      <c r="F163" s="792"/>
      <c r="G163" s="792"/>
      <c r="H163" s="792"/>
      <c r="I163" s="792"/>
      <c r="J163" s="792"/>
      <c r="K163" s="793"/>
    </row>
    <row r="164" spans="2:11" s="98" customFormat="1" ht="20.25" customHeight="1">
      <c r="B164" s="789"/>
      <c r="C164" s="790"/>
      <c r="D164" s="794"/>
      <c r="E164" s="795"/>
      <c r="F164" s="795"/>
      <c r="G164" s="795"/>
      <c r="H164" s="795"/>
      <c r="I164" s="795"/>
      <c r="J164" s="795"/>
      <c r="K164" s="796"/>
    </row>
    <row r="165" spans="2:11" s="98" customFormat="1" ht="20.25" customHeight="1">
      <c r="B165" s="125"/>
      <c r="C165" s="125"/>
      <c r="D165" s="126"/>
      <c r="E165" s="126"/>
      <c r="F165" s="126"/>
      <c r="G165" s="126"/>
      <c r="H165" s="126"/>
      <c r="I165" s="126"/>
      <c r="J165" s="126"/>
      <c r="K165" s="126"/>
    </row>
    <row r="166" spans="2:11" s="98" customFormat="1" ht="20.25" customHeight="1">
      <c r="B166" s="763" t="s">
        <v>1556</v>
      </c>
      <c r="C166" s="763"/>
      <c r="D166" s="763"/>
      <c r="E166" s="763"/>
      <c r="F166" s="763"/>
      <c r="G166" s="763"/>
      <c r="H166" s="763"/>
      <c r="I166" s="763"/>
      <c r="J166" s="763"/>
      <c r="K166" s="763"/>
    </row>
    <row r="167" spans="2:11" s="98" customFormat="1" ht="20.25" customHeight="1">
      <c r="B167" s="764" t="s">
        <v>535</v>
      </c>
      <c r="C167" s="764"/>
      <c r="D167" s="764"/>
      <c r="E167" s="764"/>
      <c r="F167" s="764"/>
      <c r="G167" s="764"/>
      <c r="H167" s="764"/>
      <c r="I167" s="765"/>
      <c r="J167" s="765"/>
      <c r="K167" s="764"/>
    </row>
    <row r="168" spans="2:11" s="98" customFormat="1" ht="20.25" customHeight="1">
      <c r="B168" s="773" t="s">
        <v>1626</v>
      </c>
      <c r="C168" s="773"/>
      <c r="D168" s="797" t="s">
        <v>1731</v>
      </c>
      <c r="E168" s="797"/>
      <c r="F168" s="797"/>
      <c r="G168" s="797"/>
      <c r="H168" s="797"/>
      <c r="I168" s="797"/>
      <c r="J168" s="797"/>
      <c r="K168" s="797"/>
    </row>
    <row r="169" spans="2:11" s="98" customFormat="1" ht="48.75" customHeight="1">
      <c r="B169" s="773"/>
      <c r="C169" s="773"/>
      <c r="D169" s="797"/>
      <c r="E169" s="797"/>
      <c r="F169" s="797"/>
      <c r="G169" s="797"/>
      <c r="H169" s="797"/>
      <c r="I169" s="797"/>
      <c r="J169" s="797"/>
      <c r="K169" s="797"/>
    </row>
    <row r="170" spans="2:11" s="98" customFormat="1" ht="20.25" customHeight="1">
      <c r="B170" s="769" t="s">
        <v>1643</v>
      </c>
      <c r="C170" s="769"/>
      <c r="D170" s="541" t="s">
        <v>1559</v>
      </c>
      <c r="E170" s="541" t="s">
        <v>1517</v>
      </c>
      <c r="F170" s="541" t="s">
        <v>1561</v>
      </c>
      <c r="G170" s="541" t="s">
        <v>1694</v>
      </c>
      <c r="H170" s="541" t="s">
        <v>1570</v>
      </c>
      <c r="I170" s="129"/>
      <c r="J170" s="130" t="s">
        <v>1732</v>
      </c>
      <c r="K170" s="541" t="s">
        <v>1606</v>
      </c>
    </row>
    <row r="171" spans="2:11" s="98" customFormat="1" ht="25.05" customHeight="1">
      <c r="B171" s="782" t="s">
        <v>1733</v>
      </c>
      <c r="C171" s="771"/>
      <c r="D171" s="413" t="s">
        <v>1734</v>
      </c>
      <c r="E171" s="275" t="s">
        <v>290</v>
      </c>
      <c r="F171" s="420" t="s">
        <v>1712</v>
      </c>
      <c r="G171" s="420" t="s">
        <v>1712</v>
      </c>
      <c r="H171" s="247">
        <v>46008</v>
      </c>
      <c r="I171" s="248"/>
      <c r="J171" s="421">
        <f>H171+3</f>
        <v>46011</v>
      </c>
      <c r="K171" s="422" t="s">
        <v>125</v>
      </c>
    </row>
    <row r="172" spans="2:11" s="98" customFormat="1" ht="25.05" customHeight="1">
      <c r="B172" s="771"/>
      <c r="C172" s="771"/>
      <c r="D172" s="413" t="s">
        <v>1735</v>
      </c>
      <c r="E172" s="275" t="s">
        <v>319</v>
      </c>
      <c r="F172" s="420" t="s">
        <v>1535</v>
      </c>
      <c r="G172" s="420" t="s">
        <v>1736</v>
      </c>
      <c r="H172" s="247">
        <v>46015</v>
      </c>
      <c r="I172" s="248"/>
      <c r="J172" s="421">
        <f>H172+3</f>
        <v>46018</v>
      </c>
      <c r="K172" s="422" t="s">
        <v>125</v>
      </c>
    </row>
    <row r="173" spans="2:11" s="98" customFormat="1" ht="25.05" customHeight="1">
      <c r="B173" s="771"/>
      <c r="C173" s="771"/>
      <c r="D173" s="413" t="s">
        <v>1508</v>
      </c>
      <c r="E173" s="275" t="s">
        <v>320</v>
      </c>
      <c r="F173" s="420" t="s">
        <v>1737</v>
      </c>
      <c r="G173" s="420" t="s">
        <v>1738</v>
      </c>
      <c r="H173" s="247">
        <v>46022</v>
      </c>
      <c r="I173" s="248"/>
      <c r="J173" s="421">
        <f>H173+3</f>
        <v>46025</v>
      </c>
      <c r="K173" s="422" t="s">
        <v>125</v>
      </c>
    </row>
    <row r="174" spans="2:11" s="98" customFormat="1" ht="25.05" customHeight="1">
      <c r="B174" s="771"/>
      <c r="C174" s="771"/>
      <c r="D174" s="413" t="s">
        <v>1508</v>
      </c>
      <c r="E174" s="275" t="s">
        <v>328</v>
      </c>
      <c r="F174" s="420" t="s">
        <v>1739</v>
      </c>
      <c r="G174" s="420" t="s">
        <v>1739</v>
      </c>
      <c r="H174" s="247">
        <v>45664</v>
      </c>
      <c r="I174" s="248"/>
      <c r="J174" s="421">
        <f>H174+3</f>
        <v>45667</v>
      </c>
      <c r="K174" s="422" t="s">
        <v>125</v>
      </c>
    </row>
    <row r="175" spans="2:11" s="98" customFormat="1" ht="20.25" customHeight="1">
      <c r="B175" s="783" t="s">
        <v>1602</v>
      </c>
      <c r="C175" s="783"/>
      <c r="D175" s="785" t="s">
        <v>1740</v>
      </c>
      <c r="E175" s="785"/>
      <c r="F175" s="785"/>
      <c r="G175" s="785"/>
      <c r="H175" s="785"/>
      <c r="I175" s="785"/>
      <c r="J175" s="785"/>
      <c r="K175" s="785"/>
    </row>
    <row r="176" spans="2:11" s="98" customFormat="1" ht="20.25" customHeight="1">
      <c r="B176" s="784"/>
      <c r="C176" s="784"/>
      <c r="D176" s="786"/>
      <c r="E176" s="786"/>
      <c r="F176" s="786"/>
      <c r="G176" s="786"/>
      <c r="H176" s="786"/>
      <c r="I176" s="786"/>
      <c r="J176" s="786"/>
      <c r="K176" s="786"/>
    </row>
    <row r="177" spans="2:11" s="98" customFormat="1" ht="20.25" customHeight="1">
      <c r="B177" s="125"/>
      <c r="C177" s="125"/>
      <c r="D177" s="126"/>
      <c r="E177" s="126"/>
      <c r="F177" s="126"/>
      <c r="G177" s="126"/>
      <c r="H177" s="126"/>
      <c r="I177" s="126"/>
      <c r="J177" s="126"/>
      <c r="K177" s="126"/>
    </row>
    <row r="178" spans="2:11" s="98" customFormat="1" ht="20.25" customHeight="1">
      <c r="B178" s="763" t="s">
        <v>526</v>
      </c>
      <c r="C178" s="763"/>
      <c r="D178" s="763"/>
      <c r="E178" s="763"/>
      <c r="F178" s="763"/>
      <c r="G178" s="763"/>
      <c r="H178" s="763"/>
      <c r="I178" s="763"/>
      <c r="J178" s="763"/>
      <c r="K178" s="763"/>
    </row>
    <row r="179" spans="2:11" s="98" customFormat="1" ht="20.25" customHeight="1">
      <c r="B179" s="764" t="s">
        <v>1741</v>
      </c>
      <c r="C179" s="764"/>
      <c r="D179" s="764"/>
      <c r="E179" s="764"/>
      <c r="F179" s="764"/>
      <c r="G179" s="764"/>
      <c r="H179" s="764"/>
      <c r="I179" s="765"/>
      <c r="J179" s="765"/>
      <c r="K179" s="764"/>
    </row>
    <row r="180" spans="2:11" s="98" customFormat="1" ht="20.25" customHeight="1">
      <c r="B180" s="773" t="s">
        <v>1742</v>
      </c>
      <c r="C180" s="773"/>
      <c r="D180" s="774" t="s">
        <v>1743</v>
      </c>
      <c r="E180" s="774"/>
      <c r="F180" s="774"/>
      <c r="G180" s="774"/>
      <c r="H180" s="774"/>
      <c r="I180" s="774"/>
      <c r="J180" s="774"/>
      <c r="K180" s="774"/>
    </row>
    <row r="181" spans="2:11" s="98" customFormat="1" ht="20.25" customHeight="1">
      <c r="B181" s="773"/>
      <c r="C181" s="773"/>
      <c r="D181" s="774"/>
      <c r="E181" s="774"/>
      <c r="F181" s="774"/>
      <c r="G181" s="774"/>
      <c r="H181" s="774"/>
      <c r="I181" s="774"/>
      <c r="J181" s="774"/>
      <c r="K181" s="774"/>
    </row>
    <row r="182" spans="2:11" s="98" customFormat="1" ht="20.25" customHeight="1">
      <c r="B182" s="769" t="s">
        <v>1744</v>
      </c>
      <c r="C182" s="769"/>
      <c r="D182" s="139" t="s">
        <v>1559</v>
      </c>
      <c r="E182" s="541" t="s">
        <v>1517</v>
      </c>
      <c r="F182" s="541" t="s">
        <v>1569</v>
      </c>
      <c r="G182" s="541" t="s">
        <v>354</v>
      </c>
      <c r="H182" s="541" t="s">
        <v>355</v>
      </c>
      <c r="I182" s="139"/>
      <c r="J182" s="132" t="s">
        <v>1745</v>
      </c>
      <c r="K182" s="541" t="s">
        <v>1746</v>
      </c>
    </row>
    <row r="183" spans="2:11" s="98" customFormat="1" ht="25.05" customHeight="1">
      <c r="B183" s="775" t="s">
        <v>1747</v>
      </c>
      <c r="C183" s="771"/>
      <c r="D183" s="172" t="s">
        <v>283</v>
      </c>
      <c r="E183" s="437" t="s">
        <v>328</v>
      </c>
      <c r="F183" s="438" t="s">
        <v>281</v>
      </c>
      <c r="G183" s="438" t="s">
        <v>281</v>
      </c>
      <c r="H183" s="439">
        <v>46011</v>
      </c>
      <c r="I183" s="439"/>
      <c r="J183" s="440">
        <v>46014</v>
      </c>
      <c r="K183" s="441" t="s">
        <v>149</v>
      </c>
    </row>
    <row r="184" spans="2:11" s="98" customFormat="1" ht="25.05" customHeight="1">
      <c r="B184" s="771"/>
      <c r="C184" s="771"/>
      <c r="D184" s="172" t="s">
        <v>283</v>
      </c>
      <c r="E184" s="437" t="s">
        <v>338</v>
      </c>
      <c r="F184" s="500" t="s">
        <v>424</v>
      </c>
      <c r="G184" s="500" t="s">
        <v>424</v>
      </c>
      <c r="H184" s="439">
        <v>46018</v>
      </c>
      <c r="I184" s="439"/>
      <c r="J184" s="440">
        <v>46021</v>
      </c>
      <c r="K184" s="441" t="s">
        <v>149</v>
      </c>
    </row>
    <row r="185" spans="2:11" s="98" customFormat="1" ht="25.05" customHeight="1">
      <c r="B185" s="771"/>
      <c r="C185" s="771"/>
      <c r="D185" s="442" t="s">
        <v>283</v>
      </c>
      <c r="E185" s="437" t="s">
        <v>461</v>
      </c>
      <c r="F185" s="500" t="s">
        <v>452</v>
      </c>
      <c r="G185" s="500" t="s">
        <v>452</v>
      </c>
      <c r="H185" s="439">
        <v>46025</v>
      </c>
      <c r="I185" s="439"/>
      <c r="J185" s="440">
        <v>46028</v>
      </c>
      <c r="K185" s="441" t="s">
        <v>149</v>
      </c>
    </row>
    <row r="186" spans="2:11" s="98" customFormat="1" ht="25.05" customHeight="1">
      <c r="B186" s="772"/>
      <c r="C186" s="772"/>
      <c r="D186" s="442" t="s">
        <v>283</v>
      </c>
      <c r="E186" s="437" t="s">
        <v>461</v>
      </c>
      <c r="F186" s="555" t="s">
        <v>1484</v>
      </c>
      <c r="G186" s="555" t="s">
        <v>1484</v>
      </c>
      <c r="H186" s="439">
        <v>46032</v>
      </c>
      <c r="I186" s="439"/>
      <c r="J186" s="440">
        <v>46035</v>
      </c>
      <c r="K186" s="441" t="s">
        <v>149</v>
      </c>
    </row>
    <row r="187" spans="2:11" s="98" customFormat="1" ht="20.25" customHeight="1">
      <c r="B187" s="755" t="s">
        <v>1602</v>
      </c>
      <c r="C187" s="756"/>
      <c r="D187" s="776" t="s">
        <v>1748</v>
      </c>
      <c r="E187" s="777"/>
      <c r="F187" s="777"/>
      <c r="G187" s="777"/>
      <c r="H187" s="777"/>
      <c r="I187" s="777"/>
      <c r="J187" s="777"/>
      <c r="K187" s="778"/>
    </row>
    <row r="188" spans="2:11" s="98" customFormat="1" ht="20.25" customHeight="1">
      <c r="B188" s="756"/>
      <c r="C188" s="756"/>
      <c r="D188" s="779"/>
      <c r="E188" s="780"/>
      <c r="F188" s="780"/>
      <c r="G188" s="780"/>
      <c r="H188" s="780"/>
      <c r="I188" s="780"/>
      <c r="J188" s="780"/>
      <c r="K188" s="781"/>
    </row>
    <row r="189" spans="2:11" s="98" customFormat="1" ht="20.25" customHeight="1">
      <c r="B189" s="125"/>
      <c r="C189" s="125"/>
      <c r="D189" s="126"/>
      <c r="E189" s="126"/>
      <c r="F189" s="126"/>
      <c r="G189" s="126"/>
      <c r="H189" s="126"/>
      <c r="I189" s="126"/>
      <c r="J189" s="126"/>
      <c r="K189" s="126"/>
    </row>
    <row r="190" spans="2:11" s="98" customFormat="1" ht="20.25" customHeight="1">
      <c r="B190" s="763" t="s">
        <v>1749</v>
      </c>
      <c r="C190" s="763"/>
      <c r="D190" s="763"/>
      <c r="E190" s="763"/>
      <c r="F190" s="763"/>
      <c r="G190" s="763"/>
      <c r="H190" s="763"/>
      <c r="I190" s="763"/>
      <c r="J190" s="763"/>
      <c r="K190" s="763"/>
    </row>
    <row r="191" spans="2:11" s="98" customFormat="1" ht="20.25" customHeight="1">
      <c r="B191" s="764" t="s">
        <v>1750</v>
      </c>
      <c r="C191" s="764"/>
      <c r="D191" s="764"/>
      <c r="E191" s="764"/>
      <c r="F191" s="764"/>
      <c r="G191" s="764"/>
      <c r="H191" s="764"/>
      <c r="I191" s="765"/>
      <c r="J191" s="765"/>
      <c r="K191" s="764"/>
    </row>
    <row r="192" spans="2:11" s="98" customFormat="1" ht="20.25" customHeight="1">
      <c r="B192" s="766" t="s">
        <v>1603</v>
      </c>
      <c r="C192" s="766"/>
      <c r="D192" s="767" t="s">
        <v>1751</v>
      </c>
      <c r="E192" s="768"/>
      <c r="F192" s="768"/>
      <c r="G192" s="768"/>
      <c r="H192" s="768"/>
      <c r="I192" s="768"/>
      <c r="J192" s="768"/>
      <c r="K192" s="768"/>
    </row>
    <row r="193" spans="2:11" s="98" customFormat="1" ht="24" customHeight="1">
      <c r="B193" s="766"/>
      <c r="C193" s="766"/>
      <c r="D193" s="768"/>
      <c r="E193" s="768"/>
      <c r="F193" s="768"/>
      <c r="G193" s="768"/>
      <c r="H193" s="768"/>
      <c r="I193" s="768"/>
      <c r="J193" s="768"/>
      <c r="K193" s="768"/>
    </row>
    <row r="194" spans="2:11" s="98" customFormat="1" ht="20.25" customHeight="1">
      <c r="B194" s="769" t="s">
        <v>237</v>
      </c>
      <c r="C194" s="769"/>
      <c r="D194" s="139" t="s">
        <v>530</v>
      </c>
      <c r="E194" s="541" t="s">
        <v>1752</v>
      </c>
      <c r="F194" s="541" t="s">
        <v>1753</v>
      </c>
      <c r="G194" s="541" t="s">
        <v>354</v>
      </c>
      <c r="H194" s="132" t="s">
        <v>1754</v>
      </c>
      <c r="I194" s="139"/>
      <c r="J194" s="132" t="s">
        <v>1755</v>
      </c>
      <c r="K194" s="541" t="s">
        <v>1606</v>
      </c>
    </row>
    <row r="195" spans="2:11" s="98" customFormat="1" ht="25.05" customHeight="1">
      <c r="B195" s="770" t="s">
        <v>1756</v>
      </c>
      <c r="C195" s="771"/>
      <c r="D195" s="172" t="s">
        <v>284</v>
      </c>
      <c r="E195" s="448" t="s">
        <v>462</v>
      </c>
      <c r="F195" s="449" t="s">
        <v>368</v>
      </c>
      <c r="G195" s="449" t="s">
        <v>368</v>
      </c>
      <c r="H195" s="450">
        <v>46008</v>
      </c>
      <c r="I195" s="451"/>
      <c r="J195" s="452">
        <v>46009</v>
      </c>
      <c r="K195" s="453" t="s">
        <v>273</v>
      </c>
    </row>
    <row r="196" spans="2:11" s="98" customFormat="1" ht="25.05" customHeight="1">
      <c r="B196" s="771"/>
      <c r="C196" s="771"/>
      <c r="D196" s="172" t="s">
        <v>284</v>
      </c>
      <c r="E196" s="448" t="s">
        <v>463</v>
      </c>
      <c r="F196" s="449" t="s">
        <v>415</v>
      </c>
      <c r="G196" s="449" t="s">
        <v>415</v>
      </c>
      <c r="H196" s="450">
        <v>46010</v>
      </c>
      <c r="I196" s="451"/>
      <c r="J196" s="452">
        <v>46011</v>
      </c>
      <c r="K196" s="453" t="s">
        <v>273</v>
      </c>
    </row>
    <row r="197" spans="2:11" s="98" customFormat="1" ht="25.05" customHeight="1">
      <c r="B197" s="771"/>
      <c r="C197" s="771"/>
      <c r="D197" s="172" t="s">
        <v>284</v>
      </c>
      <c r="E197" s="448" t="s">
        <v>1509</v>
      </c>
      <c r="F197" s="449" t="s">
        <v>420</v>
      </c>
      <c r="G197" s="449" t="s">
        <v>420</v>
      </c>
      <c r="H197" s="450">
        <v>46015</v>
      </c>
      <c r="I197" s="451"/>
      <c r="J197" s="452">
        <v>46016</v>
      </c>
      <c r="K197" s="453" t="s">
        <v>273</v>
      </c>
    </row>
    <row r="198" spans="2:11" s="98" customFormat="1" ht="25.05" customHeight="1">
      <c r="B198" s="772"/>
      <c r="C198" s="772"/>
      <c r="D198" s="172" t="s">
        <v>284</v>
      </c>
      <c r="E198" s="448" t="s">
        <v>1510</v>
      </c>
      <c r="F198" s="449" t="s">
        <v>442</v>
      </c>
      <c r="G198" s="449" t="s">
        <v>442</v>
      </c>
      <c r="H198" s="450">
        <v>46017</v>
      </c>
      <c r="I198" s="451"/>
      <c r="J198" s="452">
        <v>46018</v>
      </c>
      <c r="K198" s="453" t="s">
        <v>273</v>
      </c>
    </row>
    <row r="199" spans="2:11" s="98" customFormat="1" ht="34.5" customHeight="1">
      <c r="B199" s="755" t="s">
        <v>357</v>
      </c>
      <c r="C199" s="756"/>
      <c r="D199" s="757" t="s">
        <v>538</v>
      </c>
      <c r="E199" s="758"/>
      <c r="F199" s="758"/>
      <c r="G199" s="758"/>
      <c r="H199" s="758"/>
      <c r="I199" s="758"/>
      <c r="J199" s="758"/>
      <c r="K199" s="759"/>
    </row>
    <row r="200" spans="2:11" s="98" customFormat="1" ht="45.6" customHeight="1">
      <c r="B200" s="756"/>
      <c r="C200" s="756"/>
      <c r="D200" s="760"/>
      <c r="E200" s="761"/>
      <c r="F200" s="761"/>
      <c r="G200" s="761"/>
      <c r="H200" s="761"/>
      <c r="I200" s="761"/>
      <c r="J200" s="761"/>
      <c r="K200" s="762"/>
    </row>
    <row r="201" spans="2:11" s="98" customFormat="1" ht="20.25" customHeight="1">
      <c r="B201" s="125"/>
      <c r="C201" s="125"/>
      <c r="D201" s="126"/>
      <c r="E201" s="126"/>
      <c r="F201" s="126"/>
      <c r="G201" s="126"/>
      <c r="H201" s="126"/>
      <c r="I201" s="126"/>
      <c r="J201" s="126"/>
      <c r="K201" s="126"/>
    </row>
    <row r="202" spans="2:11" s="98" customFormat="1">
      <c r="J202" s="124"/>
    </row>
    <row r="203" spans="2:11" s="98" customFormat="1">
      <c r="J203" s="124"/>
    </row>
    <row r="204" spans="2:11" s="98" customFormat="1">
      <c r="J204" s="124"/>
    </row>
    <row r="205" spans="2:11" s="98" customFormat="1">
      <c r="J205" s="124"/>
    </row>
    <row r="206" spans="2:11" s="98" customFormat="1">
      <c r="J206" s="124"/>
    </row>
    <row r="207" spans="2:11" s="98" customFormat="1">
      <c r="J207" s="124"/>
    </row>
    <row r="208" spans="2:11" s="98" customFormat="1">
      <c r="J208" s="124"/>
    </row>
    <row r="209" spans="10:10" s="98" customFormat="1">
      <c r="J209" s="124"/>
    </row>
    <row r="210" spans="10:10" s="98" customFormat="1">
      <c r="J210" s="124"/>
    </row>
    <row r="211" spans="10:10" s="98" customFormat="1">
      <c r="J211" s="124"/>
    </row>
    <row r="212" spans="10:10" s="98" customFormat="1">
      <c r="J212" s="124"/>
    </row>
    <row r="213" spans="10:10" s="98" customFormat="1">
      <c r="J213" s="124"/>
    </row>
    <row r="214" spans="10:10" s="98" customFormat="1">
      <c r="J214" s="124"/>
    </row>
    <row r="215" spans="10:10" s="98" customFormat="1">
      <c r="J215" s="124"/>
    </row>
    <row r="216" spans="10:10" s="98" customFormat="1">
      <c r="J216" s="124"/>
    </row>
    <row r="217" spans="10:10" s="98" customFormat="1">
      <c r="J217" s="124"/>
    </row>
    <row r="218" spans="10:10" s="98" customFormat="1">
      <c r="J218" s="124"/>
    </row>
    <row r="219" spans="10:10" s="98" customFormat="1">
      <c r="J219" s="124"/>
    </row>
    <row r="220" spans="10:10" s="98" customFormat="1">
      <c r="J220" s="124"/>
    </row>
    <row r="221" spans="10:10" s="98" customFormat="1">
      <c r="J221" s="124"/>
    </row>
    <row r="222" spans="10:10" s="98" customFormat="1">
      <c r="J222" s="124"/>
    </row>
    <row r="223" spans="10:10" s="98" customFormat="1">
      <c r="J223" s="124"/>
    </row>
    <row r="224" spans="10:10" s="98" customFormat="1">
      <c r="J224" s="124"/>
    </row>
    <row r="225" spans="10:10" s="98" customFormat="1">
      <c r="J225" s="124"/>
    </row>
    <row r="226" spans="10:10" s="98" customFormat="1">
      <c r="J226" s="124"/>
    </row>
    <row r="227" spans="10:10" s="98" customFormat="1">
      <c r="J227" s="124"/>
    </row>
    <row r="228" spans="10:10" s="98" customFormat="1">
      <c r="J228" s="124"/>
    </row>
    <row r="229" spans="10:10" s="98" customFormat="1">
      <c r="J229" s="124"/>
    </row>
    <row r="230" spans="10:10" s="98" customFormat="1">
      <c r="J230" s="124"/>
    </row>
    <row r="231" spans="10:10" s="98" customFormat="1">
      <c r="J231" s="124"/>
    </row>
    <row r="232" spans="10:10" s="98" customFormat="1">
      <c r="J232" s="124"/>
    </row>
    <row r="233" spans="10:10" s="98" customFormat="1">
      <c r="J233" s="124"/>
    </row>
    <row r="234" spans="10:10" s="98" customFormat="1">
      <c r="J234" s="124"/>
    </row>
    <row r="235" spans="10:10" s="98" customFormat="1">
      <c r="J235" s="124"/>
    </row>
    <row r="236" spans="10:10" s="98" customFormat="1">
      <c r="J236" s="124"/>
    </row>
    <row r="237" spans="10:10" s="98" customFormat="1">
      <c r="J237" s="124"/>
    </row>
    <row r="238" spans="10:10" s="98" customFormat="1">
      <c r="J238" s="124"/>
    </row>
    <row r="239" spans="10:10" s="98" customFormat="1">
      <c r="J239" s="124"/>
    </row>
    <row r="240" spans="10:10" s="98" customFormat="1">
      <c r="J240" s="124"/>
    </row>
    <row r="241" spans="10:10" s="98" customFormat="1">
      <c r="J241" s="124"/>
    </row>
    <row r="242" spans="10:10" s="98" customFormat="1">
      <c r="J242" s="124"/>
    </row>
    <row r="243" spans="10:10" s="98" customFormat="1">
      <c r="J243" s="124"/>
    </row>
    <row r="244" spans="10:10" s="98" customFormat="1">
      <c r="J244" s="124"/>
    </row>
    <row r="245" spans="10:10" s="98" customFormat="1">
      <c r="J245" s="124"/>
    </row>
    <row r="246" spans="10:10" s="98" customFormat="1">
      <c r="J246" s="124"/>
    </row>
    <row r="247" spans="10:10" s="98" customFormat="1">
      <c r="J247" s="124"/>
    </row>
    <row r="248" spans="10:10" s="98" customFormat="1">
      <c r="J248" s="124"/>
    </row>
    <row r="249" spans="10:10" s="98" customFormat="1">
      <c r="J249" s="124"/>
    </row>
    <row r="250" spans="10:10" s="98" customFormat="1">
      <c r="J250" s="124"/>
    </row>
    <row r="251" spans="10:10" s="98" customFormat="1">
      <c r="J251" s="124"/>
    </row>
    <row r="252" spans="10:10" s="98" customFormat="1">
      <c r="J252" s="124"/>
    </row>
    <row r="253" spans="10:10" s="98" customFormat="1">
      <c r="J253" s="124"/>
    </row>
    <row r="254" spans="10:10" s="98" customFormat="1">
      <c r="J254" s="124"/>
    </row>
    <row r="255" spans="10:10" s="98" customFormat="1">
      <c r="J255" s="124"/>
    </row>
    <row r="256" spans="10:10" s="98" customFormat="1">
      <c r="J256" s="124"/>
    </row>
    <row r="257" spans="10:10" s="98" customFormat="1">
      <c r="J257" s="124"/>
    </row>
    <row r="258" spans="10:10" s="98" customFormat="1">
      <c r="J258" s="124"/>
    </row>
    <row r="259" spans="10:10" s="98" customFormat="1">
      <c r="J259" s="124"/>
    </row>
    <row r="260" spans="10:10" s="98" customFormat="1">
      <c r="J260" s="124"/>
    </row>
    <row r="261" spans="10:10" s="98" customFormat="1">
      <c r="J261" s="124"/>
    </row>
    <row r="262" spans="10:10" s="98" customFormat="1">
      <c r="J262" s="124"/>
    </row>
    <row r="263" spans="10:10" s="98" customFormat="1">
      <c r="J263" s="124"/>
    </row>
    <row r="264" spans="10:10" s="98" customFormat="1">
      <c r="J264" s="124"/>
    </row>
    <row r="265" spans="10:10" s="98" customFormat="1">
      <c r="J265" s="124"/>
    </row>
  </sheetData>
  <mergeCells count="130">
    <mergeCell ref="B6:K6"/>
    <mergeCell ref="B7:K7"/>
    <mergeCell ref="B8:K8"/>
    <mergeCell ref="B9:C14"/>
    <mergeCell ref="D9:K14"/>
    <mergeCell ref="B16:K16"/>
    <mergeCell ref="D28:K29"/>
    <mergeCell ref="I30:J30"/>
    <mergeCell ref="I31:J31"/>
    <mergeCell ref="B32:C33"/>
    <mergeCell ref="D32:K33"/>
    <mergeCell ref="B35:K35"/>
    <mergeCell ref="B17:K17"/>
    <mergeCell ref="B18:C18"/>
    <mergeCell ref="D18:K18"/>
    <mergeCell ref="B19:C19"/>
    <mergeCell ref="B20:C27"/>
    <mergeCell ref="I20:J20"/>
    <mergeCell ref="I21:J21"/>
    <mergeCell ref="B46:K46"/>
    <mergeCell ref="B47:K47"/>
    <mergeCell ref="B48:C49"/>
    <mergeCell ref="D48:K49"/>
    <mergeCell ref="B50:C50"/>
    <mergeCell ref="B51:C54"/>
    <mergeCell ref="B36:K36"/>
    <mergeCell ref="B37:C38"/>
    <mergeCell ref="D37:K38"/>
    <mergeCell ref="B39:C39"/>
    <mergeCell ref="B40:C42"/>
    <mergeCell ref="B43:C44"/>
    <mergeCell ref="D43:K44"/>
    <mergeCell ref="B62:C62"/>
    <mergeCell ref="B63:C66"/>
    <mergeCell ref="B67:C68"/>
    <mergeCell ref="D67:K68"/>
    <mergeCell ref="B70:K70"/>
    <mergeCell ref="B71:K71"/>
    <mergeCell ref="B55:C56"/>
    <mergeCell ref="D55:K56"/>
    <mergeCell ref="B58:K58"/>
    <mergeCell ref="B59:K59"/>
    <mergeCell ref="B60:C61"/>
    <mergeCell ref="D60:K61"/>
    <mergeCell ref="B86:K86"/>
    <mergeCell ref="B87:K87"/>
    <mergeCell ref="B88:C90"/>
    <mergeCell ref="D88:K90"/>
    <mergeCell ref="B91:C91"/>
    <mergeCell ref="B92:C94"/>
    <mergeCell ref="B72:C74"/>
    <mergeCell ref="D72:K74"/>
    <mergeCell ref="B75:C75"/>
    <mergeCell ref="B76:C82"/>
    <mergeCell ref="B83:C84"/>
    <mergeCell ref="D83:K84"/>
    <mergeCell ref="B102:C102"/>
    <mergeCell ref="B103:C106"/>
    <mergeCell ref="B107:C108"/>
    <mergeCell ref="D107:K108"/>
    <mergeCell ref="B110:K110"/>
    <mergeCell ref="B111:K111"/>
    <mergeCell ref="B95:C96"/>
    <mergeCell ref="D95:K96"/>
    <mergeCell ref="B98:K98"/>
    <mergeCell ref="B99:K99"/>
    <mergeCell ref="B100:C101"/>
    <mergeCell ref="D100:K101"/>
    <mergeCell ref="B121:K121"/>
    <mergeCell ref="B122:K122"/>
    <mergeCell ref="B123:C124"/>
    <mergeCell ref="D123:K124"/>
    <mergeCell ref="B125:C125"/>
    <mergeCell ref="B126:C129"/>
    <mergeCell ref="B112:C113"/>
    <mergeCell ref="D112:K113"/>
    <mergeCell ref="B114:C114"/>
    <mergeCell ref="B115:C117"/>
    <mergeCell ref="B118:C119"/>
    <mergeCell ref="D118:K119"/>
    <mergeCell ref="B137:C137"/>
    <mergeCell ref="B138:C140"/>
    <mergeCell ref="B141:C142"/>
    <mergeCell ref="D141:K142"/>
    <mergeCell ref="B144:K144"/>
    <mergeCell ref="B145:K145"/>
    <mergeCell ref="B130:C131"/>
    <mergeCell ref="D130:K131"/>
    <mergeCell ref="B133:K133"/>
    <mergeCell ref="B134:K134"/>
    <mergeCell ref="B135:C136"/>
    <mergeCell ref="D135:K136"/>
    <mergeCell ref="B155:K155"/>
    <mergeCell ref="B156:K156"/>
    <mergeCell ref="B157:C158"/>
    <mergeCell ref="D157:K158"/>
    <mergeCell ref="B159:C159"/>
    <mergeCell ref="B160:C162"/>
    <mergeCell ref="B146:C147"/>
    <mergeCell ref="D146:K147"/>
    <mergeCell ref="B148:C148"/>
    <mergeCell ref="B149:C151"/>
    <mergeCell ref="B152:C153"/>
    <mergeCell ref="D152:K153"/>
    <mergeCell ref="B170:C170"/>
    <mergeCell ref="B171:C174"/>
    <mergeCell ref="B175:C176"/>
    <mergeCell ref="D175:K176"/>
    <mergeCell ref="B178:K178"/>
    <mergeCell ref="B179:K179"/>
    <mergeCell ref="B163:C164"/>
    <mergeCell ref="D163:K164"/>
    <mergeCell ref="B166:K166"/>
    <mergeCell ref="B167:K167"/>
    <mergeCell ref="B168:C169"/>
    <mergeCell ref="D168:K169"/>
    <mergeCell ref="B199:C200"/>
    <mergeCell ref="D199:K200"/>
    <mergeCell ref="B190:K190"/>
    <mergeCell ref="B191:K191"/>
    <mergeCell ref="B192:C193"/>
    <mergeCell ref="D192:K193"/>
    <mergeCell ref="B194:C194"/>
    <mergeCell ref="B195:C198"/>
    <mergeCell ref="B180:C181"/>
    <mergeCell ref="D180:K181"/>
    <mergeCell ref="B182:C182"/>
    <mergeCell ref="B183:C186"/>
    <mergeCell ref="B187:C188"/>
    <mergeCell ref="D187:K188"/>
  </mergeCells>
  <phoneticPr fontId="163" type="noConversion"/>
  <conditionalFormatting sqref="H195:I198">
    <cfRule type="timePeriod" dxfId="15564" priority="5765" timePeriod="lastWeek">
      <formula>AND(TODAY()-ROUNDDOWN(H195,0)&gt;=(WEEKDAY(TODAY())),TODAY()-ROUNDDOWN(H195,0)&lt;(WEEKDAY(TODAY())+7))</formula>
    </cfRule>
  </conditionalFormatting>
  <conditionalFormatting sqref="F195:F198 H195:K198">
    <cfRule type="timePeriod" dxfId="15563" priority="5764" timePeriod="lastWeek">
      <formula>AND(TODAY()-ROUNDDOWN(F195,0)&gt;=(WEEKDAY(TODAY())),TODAY()-ROUNDDOWN(F195,0)&lt;(WEEKDAY(TODAY())+7))</formula>
    </cfRule>
  </conditionalFormatting>
  <conditionalFormatting sqref="G195:G196">
    <cfRule type="timePeriod" dxfId="15562" priority="5763" timePeriod="lastWeek">
      <formula>AND(TODAY()-ROUNDDOWN(G195,0)&gt;=(WEEKDAY(TODAY())),TODAY()-ROUNDDOWN(G195,0)&lt;(WEEKDAY(TODAY())+7))</formula>
    </cfRule>
  </conditionalFormatting>
  <conditionalFormatting sqref="F197 H197:I197">
    <cfRule type="timePeriod" dxfId="15561" priority="5762" timePeriod="lastWeek">
      <formula>AND(TODAY()-ROUNDDOWN(F197,0)&gt;=(WEEKDAY(TODAY())),TODAY()-ROUNDDOWN(F197,0)&lt;(WEEKDAY(TODAY())+7))</formula>
    </cfRule>
  </conditionalFormatting>
  <conditionalFormatting sqref="G197">
    <cfRule type="timePeriod" dxfId="15560" priority="5761" timePeriod="lastWeek">
      <formula>AND(TODAY()-ROUNDDOWN(G197,0)&gt;=(WEEKDAY(TODAY())),TODAY()-ROUNDDOWN(G197,0)&lt;(WEEKDAY(TODAY())+7))</formula>
    </cfRule>
  </conditionalFormatting>
  <conditionalFormatting sqref="G196">
    <cfRule type="timePeriod" dxfId="15559" priority="5751" timePeriod="lastWeek">
      <formula>AND(TODAY()-ROUNDDOWN(G196,0)&gt;=(WEEKDAY(TODAY())),TODAY()-ROUNDDOWN(G196,0)&lt;(WEEKDAY(TODAY())+7))</formula>
    </cfRule>
  </conditionalFormatting>
  <conditionalFormatting sqref="H195:J198">
    <cfRule type="timePeriod" dxfId="15558" priority="5760" timePeriod="lastWeek">
      <formula>AND(TODAY()-ROUNDDOWN(H195,0)&gt;=(WEEKDAY(TODAY())),TODAY()-ROUNDDOWN(H195,0)&lt;(WEEKDAY(TODAY())+7))</formula>
    </cfRule>
  </conditionalFormatting>
  <conditionalFormatting sqref="F195 H195:K195">
    <cfRule type="timePeriod" dxfId="15557" priority="5759" timePeriod="lastWeek">
      <formula>AND(TODAY()-ROUNDDOWN(F195,0)&gt;=(WEEKDAY(TODAY())),TODAY()-ROUNDDOWN(F195,0)&lt;(WEEKDAY(TODAY())+7))</formula>
    </cfRule>
  </conditionalFormatting>
  <conditionalFormatting sqref="G195">
    <cfRule type="timePeriod" dxfId="15556" priority="5758" timePeriod="lastWeek">
      <formula>AND(TODAY()-ROUNDDOWN(G195,0)&gt;=(WEEKDAY(TODAY())),TODAY()-ROUNDDOWN(G195,0)&lt;(WEEKDAY(TODAY())+7))</formula>
    </cfRule>
  </conditionalFormatting>
  <conditionalFormatting sqref="K198">
    <cfRule type="timePeriod" dxfId="15555" priority="5757" timePeriod="lastWeek">
      <formula>AND(TODAY()-ROUNDDOWN(K198,0)&gt;=(WEEKDAY(TODAY())),TODAY()-ROUNDDOWN(K198,0)&lt;(WEEKDAY(TODAY())+7))</formula>
    </cfRule>
  </conditionalFormatting>
  <conditionalFormatting sqref="F197">
    <cfRule type="timePeriod" dxfId="15554" priority="5756" timePeriod="lastWeek">
      <formula>AND(TODAY()-ROUNDDOWN(F197,0)&gt;=(WEEKDAY(TODAY())),TODAY()-ROUNDDOWN(F197,0)&lt;(WEEKDAY(TODAY())+7))</formula>
    </cfRule>
  </conditionalFormatting>
  <conditionalFormatting sqref="F198">
    <cfRule type="timePeriod" dxfId="15553" priority="5755" timePeriod="lastWeek">
      <formula>AND(TODAY()-ROUNDDOWN(F198,0)&gt;=(WEEKDAY(TODAY())),TODAY()-ROUNDDOWN(F198,0)&lt;(WEEKDAY(TODAY())+7))</formula>
    </cfRule>
  </conditionalFormatting>
  <conditionalFormatting sqref="G197">
    <cfRule type="timePeriod" dxfId="15552" priority="5754" timePeriod="lastWeek">
      <formula>AND(TODAY()-ROUNDDOWN(G197,0)&gt;=(WEEKDAY(TODAY())),TODAY()-ROUNDDOWN(G197,0)&lt;(WEEKDAY(TODAY())+7))</formula>
    </cfRule>
  </conditionalFormatting>
  <conditionalFormatting sqref="J197:K197">
    <cfRule type="timePeriod" dxfId="15551" priority="5753" timePeriod="lastWeek">
      <formula>AND(TODAY()-ROUNDDOWN(J197,0)&gt;=(WEEKDAY(TODAY())),TODAY()-ROUNDDOWN(J197,0)&lt;(WEEKDAY(TODAY())+7))</formula>
    </cfRule>
  </conditionalFormatting>
  <conditionalFormatting sqref="F196 H196:I196">
    <cfRule type="timePeriod" dxfId="15550" priority="5752" timePeriod="lastWeek">
      <formula>AND(TODAY()-ROUNDDOWN(F196,0)&gt;=(WEEKDAY(TODAY())),TODAY()-ROUNDDOWN(F196,0)&lt;(WEEKDAY(TODAY())+7))</formula>
    </cfRule>
  </conditionalFormatting>
  <conditionalFormatting sqref="F198">
    <cfRule type="timePeriod" dxfId="15549" priority="5750" timePeriod="lastWeek">
      <formula>AND(TODAY()-ROUNDDOWN(F198,0)&gt;=(WEEKDAY(TODAY())),TODAY()-ROUNDDOWN(F198,0)&lt;(WEEKDAY(TODAY())+7))</formula>
    </cfRule>
  </conditionalFormatting>
  <conditionalFormatting sqref="K197">
    <cfRule type="timePeriod" dxfId="15548" priority="5749" timePeriod="lastWeek">
      <formula>AND(TODAY()-ROUNDDOWN(K197,0)&gt;=(WEEKDAY(TODAY())),TODAY()-ROUNDDOWN(K197,0)&lt;(WEEKDAY(TODAY())+7))</formula>
    </cfRule>
  </conditionalFormatting>
  <conditionalFormatting sqref="F196">
    <cfRule type="timePeriod" dxfId="15547" priority="5748" timePeriod="lastWeek">
      <formula>AND(TODAY()-ROUNDDOWN(F196,0)&gt;=(WEEKDAY(TODAY())),TODAY()-ROUNDDOWN(F196,0)&lt;(WEEKDAY(TODAY())+7))</formula>
    </cfRule>
  </conditionalFormatting>
  <conditionalFormatting sqref="F197">
    <cfRule type="timePeriod" dxfId="15546" priority="5747" timePeriod="lastWeek">
      <formula>AND(TODAY()-ROUNDDOWN(F197,0)&gt;=(WEEKDAY(TODAY())),TODAY()-ROUNDDOWN(F197,0)&lt;(WEEKDAY(TODAY())+7))</formula>
    </cfRule>
  </conditionalFormatting>
  <conditionalFormatting sqref="G196">
    <cfRule type="timePeriod" dxfId="15545" priority="5746" timePeriod="lastWeek">
      <formula>AND(TODAY()-ROUNDDOWN(G196,0)&gt;=(WEEKDAY(TODAY())),TODAY()-ROUNDDOWN(G196,0)&lt;(WEEKDAY(TODAY())+7))</formula>
    </cfRule>
  </conditionalFormatting>
  <conditionalFormatting sqref="J196:K196">
    <cfRule type="timePeriod" dxfId="15544" priority="5745" timePeriod="lastWeek">
      <formula>AND(TODAY()-ROUNDDOWN(J196,0)&gt;=(WEEKDAY(TODAY())),TODAY()-ROUNDDOWN(J196,0)&lt;(WEEKDAY(TODAY())+7))</formula>
    </cfRule>
  </conditionalFormatting>
  <conditionalFormatting sqref="J198:K198">
    <cfRule type="timePeriod" dxfId="15543" priority="5744" timePeriod="lastWeek">
      <formula>AND(TODAY()-ROUNDDOWN(J198,0)&gt;=(WEEKDAY(TODAY())),TODAY()-ROUNDDOWN(J198,0)&lt;(WEEKDAY(TODAY())+7))</formula>
    </cfRule>
  </conditionalFormatting>
  <conditionalFormatting sqref="G197">
    <cfRule type="timePeriod" dxfId="15542" priority="5743" timePeriod="lastWeek">
      <formula>AND(TODAY()-ROUNDDOWN(G197,0)&gt;=(WEEKDAY(TODAY())),TODAY()-ROUNDDOWN(G197,0)&lt;(WEEKDAY(TODAY())+7))</formula>
    </cfRule>
  </conditionalFormatting>
  <conditionalFormatting sqref="G197">
    <cfRule type="timePeriod" dxfId="15541" priority="5742" timePeriod="lastWeek">
      <formula>AND(TODAY()-ROUNDDOWN(G197,0)&gt;=(WEEKDAY(TODAY())),TODAY()-ROUNDDOWN(G197,0)&lt;(WEEKDAY(TODAY())+7))</formula>
    </cfRule>
  </conditionalFormatting>
  <conditionalFormatting sqref="F196 H196:I196">
    <cfRule type="timePeriod" dxfId="15540" priority="5741" timePeriod="lastWeek">
      <formula>AND(TODAY()-ROUNDDOWN(F196,0)&gt;=(WEEKDAY(TODAY())),TODAY()-ROUNDDOWN(F196,0)&lt;(WEEKDAY(TODAY())+7))</formula>
    </cfRule>
  </conditionalFormatting>
  <conditionalFormatting sqref="G196">
    <cfRule type="timePeriod" dxfId="15539" priority="5740" timePeriod="lastWeek">
      <formula>AND(TODAY()-ROUNDDOWN(G196,0)&gt;=(WEEKDAY(TODAY())),TODAY()-ROUNDDOWN(G196,0)&lt;(WEEKDAY(TODAY())+7))</formula>
    </cfRule>
  </conditionalFormatting>
  <conditionalFormatting sqref="F198">
    <cfRule type="timePeriod" dxfId="15538" priority="5739" timePeriod="lastWeek">
      <formula>AND(TODAY()-ROUNDDOWN(F198,0)&gt;=(WEEKDAY(TODAY())),TODAY()-ROUNDDOWN(F198,0)&lt;(WEEKDAY(TODAY())+7))</formula>
    </cfRule>
  </conditionalFormatting>
  <conditionalFormatting sqref="K197">
    <cfRule type="timePeriod" dxfId="15537" priority="5738" timePeriod="lastWeek">
      <formula>AND(TODAY()-ROUNDDOWN(K197,0)&gt;=(WEEKDAY(TODAY())),TODAY()-ROUNDDOWN(K197,0)&lt;(WEEKDAY(TODAY())+7))</formula>
    </cfRule>
  </conditionalFormatting>
  <conditionalFormatting sqref="F196">
    <cfRule type="timePeriod" dxfId="15536" priority="5737" timePeriod="lastWeek">
      <formula>AND(TODAY()-ROUNDDOWN(F196,0)&gt;=(WEEKDAY(TODAY())),TODAY()-ROUNDDOWN(F196,0)&lt;(WEEKDAY(TODAY())+7))</formula>
    </cfRule>
  </conditionalFormatting>
  <conditionalFormatting sqref="F197">
    <cfRule type="timePeriod" dxfId="15535" priority="5736" timePeriod="lastWeek">
      <formula>AND(TODAY()-ROUNDDOWN(F197,0)&gt;=(WEEKDAY(TODAY())),TODAY()-ROUNDDOWN(F197,0)&lt;(WEEKDAY(TODAY())+7))</formula>
    </cfRule>
  </conditionalFormatting>
  <conditionalFormatting sqref="G196">
    <cfRule type="timePeriod" dxfId="15534" priority="5735" timePeriod="lastWeek">
      <formula>AND(TODAY()-ROUNDDOWN(G196,0)&gt;=(WEEKDAY(TODAY())),TODAY()-ROUNDDOWN(G196,0)&lt;(WEEKDAY(TODAY())+7))</formula>
    </cfRule>
  </conditionalFormatting>
  <conditionalFormatting sqref="J196:K196">
    <cfRule type="timePeriod" dxfId="15533" priority="5734" timePeriod="lastWeek">
      <formula>AND(TODAY()-ROUNDDOWN(J196,0)&gt;=(WEEKDAY(TODAY())),TODAY()-ROUNDDOWN(J196,0)&lt;(WEEKDAY(TODAY())+7))</formula>
    </cfRule>
  </conditionalFormatting>
  <conditionalFormatting sqref="J198:K198">
    <cfRule type="timePeriod" dxfId="15532" priority="5733" timePeriod="lastWeek">
      <formula>AND(TODAY()-ROUNDDOWN(J198,0)&gt;=(WEEKDAY(TODAY())),TODAY()-ROUNDDOWN(J198,0)&lt;(WEEKDAY(TODAY())+7))</formula>
    </cfRule>
  </conditionalFormatting>
  <conditionalFormatting sqref="G197">
    <cfRule type="timePeriod" dxfId="15531" priority="5732" timePeriod="lastWeek">
      <formula>AND(TODAY()-ROUNDDOWN(G197,0)&gt;=(WEEKDAY(TODAY())),TODAY()-ROUNDDOWN(G197,0)&lt;(WEEKDAY(TODAY())+7))</formula>
    </cfRule>
  </conditionalFormatting>
  <conditionalFormatting sqref="G197">
    <cfRule type="timePeriod" dxfId="15530" priority="5731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5529" priority="5730" timePeriod="lastWeek">
      <formula>AND(TODAY()-ROUNDDOWN(F195,0)&gt;=(WEEKDAY(TODAY())),TODAY()-ROUNDDOWN(F195,0)&lt;(WEEKDAY(TODAY())+7))</formula>
    </cfRule>
  </conditionalFormatting>
  <conditionalFormatting sqref="G195">
    <cfRule type="timePeriod" dxfId="15528" priority="5729" timePeriod="lastWeek">
      <formula>AND(TODAY()-ROUNDDOWN(G195,0)&gt;=(WEEKDAY(TODAY())),TODAY()-ROUNDDOWN(G195,0)&lt;(WEEKDAY(TODAY())+7))</formula>
    </cfRule>
  </conditionalFormatting>
  <conditionalFormatting sqref="F197">
    <cfRule type="timePeriod" dxfId="15527" priority="5728" timePeriod="lastWeek">
      <formula>AND(TODAY()-ROUNDDOWN(F197,0)&gt;=(WEEKDAY(TODAY())),TODAY()-ROUNDDOWN(F197,0)&lt;(WEEKDAY(TODAY())+7))</formula>
    </cfRule>
  </conditionalFormatting>
  <conditionalFormatting sqref="F198">
    <cfRule type="timePeriod" dxfId="15526" priority="5727" timePeriod="lastWeek">
      <formula>AND(TODAY()-ROUNDDOWN(F198,0)&gt;=(WEEKDAY(TODAY())),TODAY()-ROUNDDOWN(F198,0)&lt;(WEEKDAY(TODAY())+7))</formula>
    </cfRule>
  </conditionalFormatting>
  <conditionalFormatting sqref="K196">
    <cfRule type="timePeriod" dxfId="15525" priority="5726" timePeriod="lastWeek">
      <formula>AND(TODAY()-ROUNDDOWN(K196,0)&gt;=(WEEKDAY(TODAY())),TODAY()-ROUNDDOWN(K196,0)&lt;(WEEKDAY(TODAY())+7))</formula>
    </cfRule>
  </conditionalFormatting>
  <conditionalFormatting sqref="F195">
    <cfRule type="timePeriod" dxfId="15524" priority="5725" timePeriod="lastWeek">
      <formula>AND(TODAY()-ROUNDDOWN(F195,0)&gt;=(WEEKDAY(TODAY())),TODAY()-ROUNDDOWN(F195,0)&lt;(WEEKDAY(TODAY())+7))</formula>
    </cfRule>
  </conditionalFormatting>
  <conditionalFormatting sqref="F196">
    <cfRule type="timePeriod" dxfId="15523" priority="5724" timePeriod="lastWeek">
      <formula>AND(TODAY()-ROUNDDOWN(F196,0)&gt;=(WEEKDAY(TODAY())),TODAY()-ROUNDDOWN(F196,0)&lt;(WEEKDAY(TODAY())+7))</formula>
    </cfRule>
  </conditionalFormatting>
  <conditionalFormatting sqref="G195">
    <cfRule type="timePeriod" dxfId="15522" priority="5723" timePeriod="lastWeek">
      <formula>AND(TODAY()-ROUNDDOWN(G195,0)&gt;=(WEEKDAY(TODAY())),TODAY()-ROUNDDOWN(G195,0)&lt;(WEEKDAY(TODAY())+7))</formula>
    </cfRule>
  </conditionalFormatting>
  <conditionalFormatting sqref="J195:K195">
    <cfRule type="timePeriod" dxfId="15521" priority="5722" timePeriod="lastWeek">
      <formula>AND(TODAY()-ROUNDDOWN(J195,0)&gt;=(WEEKDAY(TODAY())),TODAY()-ROUNDDOWN(J195,0)&lt;(WEEKDAY(TODAY())+7))</formula>
    </cfRule>
  </conditionalFormatting>
  <conditionalFormatting sqref="J197:K197">
    <cfRule type="timePeriod" dxfId="15520" priority="5721" timePeriod="lastWeek">
      <formula>AND(TODAY()-ROUNDDOWN(J197,0)&gt;=(WEEKDAY(TODAY())),TODAY()-ROUNDDOWN(J197,0)&lt;(WEEKDAY(TODAY())+7))</formula>
    </cfRule>
  </conditionalFormatting>
  <conditionalFormatting sqref="J198:K198">
    <cfRule type="timePeriod" dxfId="15519" priority="5720" timePeriod="lastWeek">
      <formula>AND(TODAY()-ROUNDDOWN(J198,0)&gt;=(WEEKDAY(TODAY())),TODAY()-ROUNDDOWN(J198,0)&lt;(WEEKDAY(TODAY())+7))</formula>
    </cfRule>
  </conditionalFormatting>
  <conditionalFormatting sqref="G197">
    <cfRule type="timePeriod" dxfId="15518" priority="5719" timePeriod="lastWeek">
      <formula>AND(TODAY()-ROUNDDOWN(G197,0)&gt;=(WEEKDAY(TODAY())),TODAY()-ROUNDDOWN(G197,0)&lt;(WEEKDAY(TODAY())+7))</formula>
    </cfRule>
  </conditionalFormatting>
  <conditionalFormatting sqref="G196">
    <cfRule type="timePeriod" dxfId="15517" priority="5718" timePeriod="lastWeek">
      <formula>AND(TODAY()-ROUNDDOWN(G196,0)&gt;=(WEEKDAY(TODAY())),TODAY()-ROUNDDOWN(G196,0)&lt;(WEEKDAY(TODAY())+7))</formula>
    </cfRule>
  </conditionalFormatting>
  <conditionalFormatting sqref="G196">
    <cfRule type="timePeriod" dxfId="15516" priority="5717" timePeriod="lastWeek">
      <formula>AND(TODAY()-ROUNDDOWN(G196,0)&gt;=(WEEKDAY(TODAY())),TODAY()-ROUNDDOWN(G196,0)&lt;(WEEKDAY(TODAY())+7))</formula>
    </cfRule>
  </conditionalFormatting>
  <conditionalFormatting sqref="J197:K197">
    <cfRule type="timePeriod" dxfId="15515" priority="5696" timePeriod="lastWeek">
      <formula>AND(TODAY()-ROUNDDOWN(J197,0)&gt;=(WEEKDAY(TODAY())),TODAY()-ROUNDDOWN(J197,0)&lt;(WEEKDAY(TODAY())+7))</formula>
    </cfRule>
  </conditionalFormatting>
  <conditionalFormatting sqref="F196 H196:I196">
    <cfRule type="timePeriod" dxfId="15514" priority="5716" timePeriod="lastWeek">
      <formula>AND(TODAY()-ROUNDDOWN(F196,0)&gt;=(WEEKDAY(TODAY())),TODAY()-ROUNDDOWN(F196,0)&lt;(WEEKDAY(TODAY())+7))</formula>
    </cfRule>
  </conditionalFormatting>
  <conditionalFormatting sqref="G196">
    <cfRule type="timePeriod" dxfId="15513" priority="5715" timePeriod="lastWeek">
      <formula>AND(TODAY()-ROUNDDOWN(G196,0)&gt;=(WEEKDAY(TODAY())),TODAY()-ROUNDDOWN(G196,0)&lt;(WEEKDAY(TODAY())+7))</formula>
    </cfRule>
  </conditionalFormatting>
  <conditionalFormatting sqref="F198">
    <cfRule type="timePeriod" dxfId="15512" priority="5714" timePeriod="lastWeek">
      <formula>AND(TODAY()-ROUNDDOWN(F198,0)&gt;=(WEEKDAY(TODAY())),TODAY()-ROUNDDOWN(F198,0)&lt;(WEEKDAY(TODAY())+7))</formula>
    </cfRule>
  </conditionalFormatting>
  <conditionalFormatting sqref="K197">
    <cfRule type="timePeriod" dxfId="15511" priority="5713" timePeriod="lastWeek">
      <formula>AND(TODAY()-ROUNDDOWN(K197,0)&gt;=(WEEKDAY(TODAY())),TODAY()-ROUNDDOWN(K197,0)&lt;(WEEKDAY(TODAY())+7))</formula>
    </cfRule>
  </conditionalFormatting>
  <conditionalFormatting sqref="F196">
    <cfRule type="timePeriod" dxfId="15510" priority="5712" timePeriod="lastWeek">
      <formula>AND(TODAY()-ROUNDDOWN(F196,0)&gt;=(WEEKDAY(TODAY())),TODAY()-ROUNDDOWN(F196,0)&lt;(WEEKDAY(TODAY())+7))</formula>
    </cfRule>
  </conditionalFormatting>
  <conditionalFormatting sqref="F197">
    <cfRule type="timePeriod" dxfId="15509" priority="5711" timePeriod="lastWeek">
      <formula>AND(TODAY()-ROUNDDOWN(F197,0)&gt;=(WEEKDAY(TODAY())),TODAY()-ROUNDDOWN(F197,0)&lt;(WEEKDAY(TODAY())+7))</formula>
    </cfRule>
  </conditionalFormatting>
  <conditionalFormatting sqref="G196">
    <cfRule type="timePeriod" dxfId="15508" priority="5710" timePeriod="lastWeek">
      <formula>AND(TODAY()-ROUNDDOWN(G196,0)&gt;=(WEEKDAY(TODAY())),TODAY()-ROUNDDOWN(G196,0)&lt;(WEEKDAY(TODAY())+7))</formula>
    </cfRule>
  </conditionalFormatting>
  <conditionalFormatting sqref="J196:K196">
    <cfRule type="timePeriod" dxfId="15507" priority="5709" timePeriod="lastWeek">
      <formula>AND(TODAY()-ROUNDDOWN(J196,0)&gt;=(WEEKDAY(TODAY())),TODAY()-ROUNDDOWN(J196,0)&lt;(WEEKDAY(TODAY())+7))</formula>
    </cfRule>
  </conditionalFormatting>
  <conditionalFormatting sqref="J198:K198">
    <cfRule type="timePeriod" dxfId="15506" priority="5708" timePeriod="lastWeek">
      <formula>AND(TODAY()-ROUNDDOWN(J198,0)&gt;=(WEEKDAY(TODAY())),TODAY()-ROUNDDOWN(J198,0)&lt;(WEEKDAY(TODAY())+7))</formula>
    </cfRule>
  </conditionalFormatting>
  <conditionalFormatting sqref="G197">
    <cfRule type="timePeriod" dxfId="15505" priority="5707" timePeriod="lastWeek">
      <formula>AND(TODAY()-ROUNDDOWN(G197,0)&gt;=(WEEKDAY(TODAY())),TODAY()-ROUNDDOWN(G197,0)&lt;(WEEKDAY(TODAY())+7))</formula>
    </cfRule>
  </conditionalFormatting>
  <conditionalFormatting sqref="G197">
    <cfRule type="timePeriod" dxfId="15504" priority="570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5503" priority="5705" timePeriod="lastWeek">
      <formula>AND(TODAY()-ROUNDDOWN(F195,0)&gt;=(WEEKDAY(TODAY())),TODAY()-ROUNDDOWN(F195,0)&lt;(WEEKDAY(TODAY())+7))</formula>
    </cfRule>
  </conditionalFormatting>
  <conditionalFormatting sqref="G195">
    <cfRule type="timePeriod" dxfId="15502" priority="5704" timePeriod="lastWeek">
      <formula>AND(TODAY()-ROUNDDOWN(G195,0)&gt;=(WEEKDAY(TODAY())),TODAY()-ROUNDDOWN(G195,0)&lt;(WEEKDAY(TODAY())+7))</formula>
    </cfRule>
  </conditionalFormatting>
  <conditionalFormatting sqref="F197">
    <cfRule type="timePeriod" dxfId="15501" priority="5703" timePeriod="lastWeek">
      <formula>AND(TODAY()-ROUNDDOWN(F197,0)&gt;=(WEEKDAY(TODAY())),TODAY()-ROUNDDOWN(F197,0)&lt;(WEEKDAY(TODAY())+7))</formula>
    </cfRule>
  </conditionalFormatting>
  <conditionalFormatting sqref="F198">
    <cfRule type="timePeriod" dxfId="15500" priority="5702" timePeriod="lastWeek">
      <formula>AND(TODAY()-ROUNDDOWN(F198,0)&gt;=(WEEKDAY(TODAY())),TODAY()-ROUNDDOWN(F198,0)&lt;(WEEKDAY(TODAY())+7))</formula>
    </cfRule>
  </conditionalFormatting>
  <conditionalFormatting sqref="K196">
    <cfRule type="timePeriod" dxfId="15499" priority="5701" timePeriod="lastWeek">
      <formula>AND(TODAY()-ROUNDDOWN(K196,0)&gt;=(WEEKDAY(TODAY())),TODAY()-ROUNDDOWN(K196,0)&lt;(WEEKDAY(TODAY())+7))</formula>
    </cfRule>
  </conditionalFormatting>
  <conditionalFormatting sqref="F195">
    <cfRule type="timePeriod" dxfId="15498" priority="5700" timePeriod="lastWeek">
      <formula>AND(TODAY()-ROUNDDOWN(F195,0)&gt;=(WEEKDAY(TODAY())),TODAY()-ROUNDDOWN(F195,0)&lt;(WEEKDAY(TODAY())+7))</formula>
    </cfRule>
  </conditionalFormatting>
  <conditionalFormatting sqref="F196">
    <cfRule type="timePeriod" dxfId="15497" priority="5699" timePeriod="lastWeek">
      <formula>AND(TODAY()-ROUNDDOWN(F196,0)&gt;=(WEEKDAY(TODAY())),TODAY()-ROUNDDOWN(F196,0)&lt;(WEEKDAY(TODAY())+7))</formula>
    </cfRule>
  </conditionalFormatting>
  <conditionalFormatting sqref="G195">
    <cfRule type="timePeriod" dxfId="15496" priority="5698" timePeriod="lastWeek">
      <formula>AND(TODAY()-ROUNDDOWN(G195,0)&gt;=(WEEKDAY(TODAY())),TODAY()-ROUNDDOWN(G195,0)&lt;(WEEKDAY(TODAY())+7))</formula>
    </cfRule>
  </conditionalFormatting>
  <conditionalFormatting sqref="J195:K195">
    <cfRule type="timePeriod" dxfId="15495" priority="5697" timePeriod="lastWeek">
      <formula>AND(TODAY()-ROUNDDOWN(J195,0)&gt;=(WEEKDAY(TODAY())),TODAY()-ROUNDDOWN(J195,0)&lt;(WEEKDAY(TODAY())+7))</formula>
    </cfRule>
  </conditionalFormatting>
  <conditionalFormatting sqref="J198:K198">
    <cfRule type="timePeriod" dxfId="15494" priority="5695" timePeriod="lastWeek">
      <formula>AND(TODAY()-ROUNDDOWN(J198,0)&gt;=(WEEKDAY(TODAY())),TODAY()-ROUNDDOWN(J198,0)&lt;(WEEKDAY(TODAY())+7))</formula>
    </cfRule>
  </conditionalFormatting>
  <conditionalFormatting sqref="G197">
    <cfRule type="timePeriod" dxfId="15493" priority="5694" timePeriod="lastWeek">
      <formula>AND(TODAY()-ROUNDDOWN(G197,0)&gt;=(WEEKDAY(TODAY())),TODAY()-ROUNDDOWN(G197,0)&lt;(WEEKDAY(TODAY())+7))</formula>
    </cfRule>
  </conditionalFormatting>
  <conditionalFormatting sqref="G196">
    <cfRule type="timePeriod" dxfId="15492" priority="5693" timePeriod="lastWeek">
      <formula>AND(TODAY()-ROUNDDOWN(G196,0)&gt;=(WEEKDAY(TODAY())),TODAY()-ROUNDDOWN(G196,0)&lt;(WEEKDAY(TODAY())+7))</formula>
    </cfRule>
  </conditionalFormatting>
  <conditionalFormatting sqref="G196">
    <cfRule type="timePeriod" dxfId="15491" priority="5692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15490" priority="5691" timePeriod="lastWeek">
      <formula>AND(TODAY()-ROUNDDOWN(F195,0)&gt;=(WEEKDAY(TODAY())),TODAY()-ROUNDDOWN(F195,0)&lt;(WEEKDAY(TODAY())+7))</formula>
    </cfRule>
  </conditionalFormatting>
  <conditionalFormatting sqref="G195">
    <cfRule type="timePeriod" dxfId="15489" priority="5690" timePeriod="lastWeek">
      <formula>AND(TODAY()-ROUNDDOWN(G195,0)&gt;=(WEEKDAY(TODAY())),TODAY()-ROUNDDOWN(G195,0)&lt;(WEEKDAY(TODAY())+7))</formula>
    </cfRule>
  </conditionalFormatting>
  <conditionalFormatting sqref="F197">
    <cfRule type="timePeriod" dxfId="15488" priority="5689" timePeriod="lastWeek">
      <formula>AND(TODAY()-ROUNDDOWN(F197,0)&gt;=(WEEKDAY(TODAY())),TODAY()-ROUNDDOWN(F197,0)&lt;(WEEKDAY(TODAY())+7))</formula>
    </cfRule>
  </conditionalFormatting>
  <conditionalFormatting sqref="F198">
    <cfRule type="timePeriod" dxfId="15487" priority="5688" timePeriod="lastWeek">
      <formula>AND(TODAY()-ROUNDDOWN(F198,0)&gt;=(WEEKDAY(TODAY())),TODAY()-ROUNDDOWN(F198,0)&lt;(WEEKDAY(TODAY())+7))</formula>
    </cfRule>
  </conditionalFormatting>
  <conditionalFormatting sqref="K196">
    <cfRule type="timePeriod" dxfId="15486" priority="5687" timePeriod="lastWeek">
      <formula>AND(TODAY()-ROUNDDOWN(K196,0)&gt;=(WEEKDAY(TODAY())),TODAY()-ROUNDDOWN(K196,0)&lt;(WEEKDAY(TODAY())+7))</formula>
    </cfRule>
  </conditionalFormatting>
  <conditionalFormatting sqref="F195">
    <cfRule type="timePeriod" dxfId="15485" priority="5686" timePeriod="lastWeek">
      <formula>AND(TODAY()-ROUNDDOWN(F195,0)&gt;=(WEEKDAY(TODAY())),TODAY()-ROUNDDOWN(F195,0)&lt;(WEEKDAY(TODAY())+7))</formula>
    </cfRule>
  </conditionalFormatting>
  <conditionalFormatting sqref="F196">
    <cfRule type="timePeriod" dxfId="15484" priority="5685" timePeriod="lastWeek">
      <formula>AND(TODAY()-ROUNDDOWN(F196,0)&gt;=(WEEKDAY(TODAY())),TODAY()-ROUNDDOWN(F196,0)&lt;(WEEKDAY(TODAY())+7))</formula>
    </cfRule>
  </conditionalFormatting>
  <conditionalFormatting sqref="G195">
    <cfRule type="timePeriod" dxfId="15483" priority="5684" timePeriod="lastWeek">
      <formula>AND(TODAY()-ROUNDDOWN(G195,0)&gt;=(WEEKDAY(TODAY())),TODAY()-ROUNDDOWN(G195,0)&lt;(WEEKDAY(TODAY())+7))</formula>
    </cfRule>
  </conditionalFormatting>
  <conditionalFormatting sqref="J195:K195">
    <cfRule type="timePeriod" dxfId="15482" priority="5683" timePeriod="lastWeek">
      <formula>AND(TODAY()-ROUNDDOWN(J195,0)&gt;=(WEEKDAY(TODAY())),TODAY()-ROUNDDOWN(J195,0)&lt;(WEEKDAY(TODAY())+7))</formula>
    </cfRule>
  </conditionalFormatting>
  <conditionalFormatting sqref="J197:K197">
    <cfRule type="timePeriod" dxfId="15481" priority="5682" timePeriod="lastWeek">
      <formula>AND(TODAY()-ROUNDDOWN(J197,0)&gt;=(WEEKDAY(TODAY())),TODAY()-ROUNDDOWN(J197,0)&lt;(WEEKDAY(TODAY())+7))</formula>
    </cfRule>
  </conditionalFormatting>
  <conditionalFormatting sqref="J198:K198">
    <cfRule type="timePeriod" dxfId="15480" priority="5681" timePeriod="lastWeek">
      <formula>AND(TODAY()-ROUNDDOWN(J198,0)&gt;=(WEEKDAY(TODAY())),TODAY()-ROUNDDOWN(J198,0)&lt;(WEEKDAY(TODAY())+7))</formula>
    </cfRule>
  </conditionalFormatting>
  <conditionalFormatting sqref="G197">
    <cfRule type="timePeriod" dxfId="15479" priority="5680" timePeriod="lastWeek">
      <formula>AND(TODAY()-ROUNDDOWN(G197,0)&gt;=(WEEKDAY(TODAY())),TODAY()-ROUNDDOWN(G197,0)&lt;(WEEKDAY(TODAY())+7))</formula>
    </cfRule>
  </conditionalFormatting>
  <conditionalFormatting sqref="G196">
    <cfRule type="timePeriod" dxfId="15478" priority="5679" timePeriod="lastWeek">
      <formula>AND(TODAY()-ROUNDDOWN(G196,0)&gt;=(WEEKDAY(TODAY())),TODAY()-ROUNDDOWN(G196,0)&lt;(WEEKDAY(TODAY())+7))</formula>
    </cfRule>
  </conditionalFormatting>
  <conditionalFormatting sqref="G196">
    <cfRule type="timePeriod" dxfId="15477" priority="5678" timePeriod="lastWeek">
      <formula>AND(TODAY()-ROUNDDOWN(G196,0)&gt;=(WEEKDAY(TODAY())),TODAY()-ROUNDDOWN(G196,0)&lt;(WEEKDAY(TODAY())+7))</formula>
    </cfRule>
  </conditionalFormatting>
  <conditionalFormatting sqref="F196">
    <cfRule type="timePeriod" dxfId="15476" priority="5677" timePeriod="lastWeek">
      <formula>AND(TODAY()-ROUNDDOWN(F196,0)&gt;=(WEEKDAY(TODAY())),TODAY()-ROUNDDOWN(F196,0)&lt;(WEEKDAY(TODAY())+7))</formula>
    </cfRule>
  </conditionalFormatting>
  <conditionalFormatting sqref="F197">
    <cfRule type="timePeriod" dxfId="15475" priority="5676" timePeriod="lastWeek">
      <formula>AND(TODAY()-ROUNDDOWN(F197,0)&gt;=(WEEKDAY(TODAY())),TODAY()-ROUNDDOWN(F197,0)&lt;(WEEKDAY(TODAY())+7))</formula>
    </cfRule>
  </conditionalFormatting>
  <conditionalFormatting sqref="K195">
    <cfRule type="timePeriod" dxfId="15474" priority="5675" timePeriod="lastWeek">
      <formula>AND(TODAY()-ROUNDDOWN(K195,0)&gt;=(WEEKDAY(TODAY())),TODAY()-ROUNDDOWN(K195,0)&lt;(WEEKDAY(TODAY())+7))</formula>
    </cfRule>
  </conditionalFormatting>
  <conditionalFormatting sqref="F195">
    <cfRule type="timePeriod" dxfId="15473" priority="5674" timePeriod="lastWeek">
      <formula>AND(TODAY()-ROUNDDOWN(F195,0)&gt;=(WEEKDAY(TODAY())),TODAY()-ROUNDDOWN(F195,0)&lt;(WEEKDAY(TODAY())+7))</formula>
    </cfRule>
  </conditionalFormatting>
  <conditionalFormatting sqref="J196:K196">
    <cfRule type="timePeriod" dxfId="15472" priority="5673" timePeriod="lastWeek">
      <formula>AND(TODAY()-ROUNDDOWN(J196,0)&gt;=(WEEKDAY(TODAY())),TODAY()-ROUNDDOWN(J196,0)&lt;(WEEKDAY(TODAY())+7))</formula>
    </cfRule>
  </conditionalFormatting>
  <conditionalFormatting sqref="J197:K197">
    <cfRule type="timePeriod" dxfId="15471" priority="5672" timePeriod="lastWeek">
      <formula>AND(TODAY()-ROUNDDOWN(J197,0)&gt;=(WEEKDAY(TODAY())),TODAY()-ROUNDDOWN(J197,0)&lt;(WEEKDAY(TODAY())+7))</formula>
    </cfRule>
  </conditionalFormatting>
  <conditionalFormatting sqref="G196">
    <cfRule type="timePeriod" dxfId="15470" priority="5671" timePeriod="lastWeek">
      <formula>AND(TODAY()-ROUNDDOWN(G196,0)&gt;=(WEEKDAY(TODAY())),TODAY()-ROUNDDOWN(G196,0)&lt;(WEEKDAY(TODAY())+7))</formula>
    </cfRule>
  </conditionalFormatting>
  <conditionalFormatting sqref="G197">
    <cfRule type="timePeriod" dxfId="15469" priority="5670" timePeriod="lastWeek">
      <formula>AND(TODAY()-ROUNDDOWN(G197,0)&gt;=(WEEKDAY(TODAY())),TODAY()-ROUNDDOWN(G197,0)&lt;(WEEKDAY(TODAY())+7))</formula>
    </cfRule>
  </conditionalFormatting>
  <conditionalFormatting sqref="G195">
    <cfRule type="timePeriod" dxfId="15468" priority="5669" timePeriod="lastWeek">
      <formula>AND(TODAY()-ROUNDDOWN(G195,0)&gt;=(WEEKDAY(TODAY())),TODAY()-ROUNDDOWN(G195,0)&lt;(WEEKDAY(TODAY())+7))</formula>
    </cfRule>
  </conditionalFormatting>
  <conditionalFormatting sqref="G195">
    <cfRule type="timePeriod" dxfId="15467" priority="5668" timePeriod="lastWeek">
      <formula>AND(TODAY()-ROUNDDOWN(G195,0)&gt;=(WEEKDAY(TODAY())),TODAY()-ROUNDDOWN(G195,0)&lt;(WEEKDAY(TODAY())+7))</formula>
    </cfRule>
  </conditionalFormatting>
  <conditionalFormatting sqref="F196 H196:I196">
    <cfRule type="timePeriod" dxfId="15466" priority="5667" timePeriod="lastWeek">
      <formula>AND(TODAY()-ROUNDDOWN(F196,0)&gt;=(WEEKDAY(TODAY())),TODAY()-ROUNDDOWN(F196,0)&lt;(WEEKDAY(TODAY())+7))</formula>
    </cfRule>
  </conditionalFormatting>
  <conditionalFormatting sqref="G196">
    <cfRule type="timePeriod" dxfId="15465" priority="5666" timePeriod="lastWeek">
      <formula>AND(TODAY()-ROUNDDOWN(G196,0)&gt;=(WEEKDAY(TODAY())),TODAY()-ROUNDDOWN(G196,0)&lt;(WEEKDAY(TODAY())+7))</formula>
    </cfRule>
  </conditionalFormatting>
  <conditionalFormatting sqref="F198">
    <cfRule type="timePeriod" dxfId="15464" priority="5665" timePeriod="lastWeek">
      <formula>AND(TODAY()-ROUNDDOWN(F198,0)&gt;=(WEEKDAY(TODAY())),TODAY()-ROUNDDOWN(F198,0)&lt;(WEEKDAY(TODAY())+7))</formula>
    </cfRule>
  </conditionalFormatting>
  <conditionalFormatting sqref="G195">
    <cfRule type="timePeriod" dxfId="15463" priority="5655" timePeriod="lastWeek">
      <formula>AND(TODAY()-ROUNDDOWN(G195,0)&gt;=(WEEKDAY(TODAY())),TODAY()-ROUNDDOWN(G195,0)&lt;(WEEKDAY(TODAY())+7))</formula>
    </cfRule>
  </conditionalFormatting>
  <conditionalFormatting sqref="K197">
    <cfRule type="timePeriod" dxfId="15462" priority="5664" timePeriod="lastWeek">
      <formula>AND(TODAY()-ROUNDDOWN(K197,0)&gt;=(WEEKDAY(TODAY())),TODAY()-ROUNDDOWN(K197,0)&lt;(WEEKDAY(TODAY())+7))</formula>
    </cfRule>
  </conditionalFormatting>
  <conditionalFormatting sqref="F196">
    <cfRule type="timePeriod" dxfId="15461" priority="5663" timePeriod="lastWeek">
      <formula>AND(TODAY()-ROUNDDOWN(F196,0)&gt;=(WEEKDAY(TODAY())),TODAY()-ROUNDDOWN(F196,0)&lt;(WEEKDAY(TODAY())+7))</formula>
    </cfRule>
  </conditionalFormatting>
  <conditionalFormatting sqref="F197">
    <cfRule type="timePeriod" dxfId="15460" priority="5662" timePeriod="lastWeek">
      <formula>AND(TODAY()-ROUNDDOWN(F197,0)&gt;=(WEEKDAY(TODAY())),TODAY()-ROUNDDOWN(F197,0)&lt;(WEEKDAY(TODAY())+7))</formula>
    </cfRule>
  </conditionalFormatting>
  <conditionalFormatting sqref="G196">
    <cfRule type="timePeriod" dxfId="15459" priority="5661" timePeriod="lastWeek">
      <formula>AND(TODAY()-ROUNDDOWN(G196,0)&gt;=(WEEKDAY(TODAY())),TODAY()-ROUNDDOWN(G196,0)&lt;(WEEKDAY(TODAY())+7))</formula>
    </cfRule>
  </conditionalFormatting>
  <conditionalFormatting sqref="J196:K196">
    <cfRule type="timePeriod" dxfId="15458" priority="5660" timePeriod="lastWeek">
      <formula>AND(TODAY()-ROUNDDOWN(J196,0)&gt;=(WEEKDAY(TODAY())),TODAY()-ROUNDDOWN(J196,0)&lt;(WEEKDAY(TODAY())+7))</formula>
    </cfRule>
  </conditionalFormatting>
  <conditionalFormatting sqref="J198:K198">
    <cfRule type="timePeriod" dxfId="15457" priority="5659" timePeriod="lastWeek">
      <formula>AND(TODAY()-ROUNDDOWN(J198,0)&gt;=(WEEKDAY(TODAY())),TODAY()-ROUNDDOWN(J198,0)&lt;(WEEKDAY(TODAY())+7))</formula>
    </cfRule>
  </conditionalFormatting>
  <conditionalFormatting sqref="G197">
    <cfRule type="timePeriod" dxfId="15456" priority="5658" timePeriod="lastWeek">
      <formula>AND(TODAY()-ROUNDDOWN(G197,0)&gt;=(WEEKDAY(TODAY())),TODAY()-ROUNDDOWN(G197,0)&lt;(WEEKDAY(TODAY())+7))</formula>
    </cfRule>
  </conditionalFormatting>
  <conditionalFormatting sqref="G197">
    <cfRule type="timePeriod" dxfId="15455" priority="5657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5454" priority="5656" timePeriod="lastWeek">
      <formula>AND(TODAY()-ROUNDDOWN(F195,0)&gt;=(WEEKDAY(TODAY())),TODAY()-ROUNDDOWN(F195,0)&lt;(WEEKDAY(TODAY())+7))</formula>
    </cfRule>
  </conditionalFormatting>
  <conditionalFormatting sqref="F197">
    <cfRule type="timePeriod" dxfId="15453" priority="5654" timePeriod="lastWeek">
      <formula>AND(TODAY()-ROUNDDOWN(F197,0)&gt;=(WEEKDAY(TODAY())),TODAY()-ROUNDDOWN(F197,0)&lt;(WEEKDAY(TODAY())+7))</formula>
    </cfRule>
  </conditionalFormatting>
  <conditionalFormatting sqref="F198">
    <cfRule type="timePeriod" dxfId="15452" priority="5653" timePeriod="lastWeek">
      <formula>AND(TODAY()-ROUNDDOWN(F198,0)&gt;=(WEEKDAY(TODAY())),TODAY()-ROUNDDOWN(F198,0)&lt;(WEEKDAY(TODAY())+7))</formula>
    </cfRule>
  </conditionalFormatting>
  <conditionalFormatting sqref="K196">
    <cfRule type="timePeriod" dxfId="15451" priority="5652" timePeriod="lastWeek">
      <formula>AND(TODAY()-ROUNDDOWN(K196,0)&gt;=(WEEKDAY(TODAY())),TODAY()-ROUNDDOWN(K196,0)&lt;(WEEKDAY(TODAY())+7))</formula>
    </cfRule>
  </conditionalFormatting>
  <conditionalFormatting sqref="F195">
    <cfRule type="timePeriod" dxfId="15450" priority="5651" timePeriod="lastWeek">
      <formula>AND(TODAY()-ROUNDDOWN(F195,0)&gt;=(WEEKDAY(TODAY())),TODAY()-ROUNDDOWN(F195,0)&lt;(WEEKDAY(TODAY())+7))</formula>
    </cfRule>
  </conditionalFormatting>
  <conditionalFormatting sqref="F196">
    <cfRule type="timePeriod" dxfId="15449" priority="5650" timePeriod="lastWeek">
      <formula>AND(TODAY()-ROUNDDOWN(F196,0)&gt;=(WEEKDAY(TODAY())),TODAY()-ROUNDDOWN(F196,0)&lt;(WEEKDAY(TODAY())+7))</formula>
    </cfRule>
  </conditionalFormatting>
  <conditionalFormatting sqref="G195">
    <cfRule type="timePeriod" dxfId="15448" priority="5649" timePeriod="lastWeek">
      <formula>AND(TODAY()-ROUNDDOWN(G195,0)&gt;=(WEEKDAY(TODAY())),TODAY()-ROUNDDOWN(G195,0)&lt;(WEEKDAY(TODAY())+7))</formula>
    </cfRule>
  </conditionalFormatting>
  <conditionalFormatting sqref="J195:K195">
    <cfRule type="timePeriod" dxfId="15447" priority="5648" timePeriod="lastWeek">
      <formula>AND(TODAY()-ROUNDDOWN(J195,0)&gt;=(WEEKDAY(TODAY())),TODAY()-ROUNDDOWN(J195,0)&lt;(WEEKDAY(TODAY())+7))</formula>
    </cfRule>
  </conditionalFormatting>
  <conditionalFormatting sqref="J197:K197">
    <cfRule type="timePeriod" dxfId="15446" priority="5647" timePeriod="lastWeek">
      <formula>AND(TODAY()-ROUNDDOWN(J197,0)&gt;=(WEEKDAY(TODAY())),TODAY()-ROUNDDOWN(J197,0)&lt;(WEEKDAY(TODAY())+7))</formula>
    </cfRule>
  </conditionalFormatting>
  <conditionalFormatting sqref="J198:K198">
    <cfRule type="timePeriod" dxfId="15445" priority="5646" timePeriod="lastWeek">
      <formula>AND(TODAY()-ROUNDDOWN(J198,0)&gt;=(WEEKDAY(TODAY())),TODAY()-ROUNDDOWN(J198,0)&lt;(WEEKDAY(TODAY())+7))</formula>
    </cfRule>
  </conditionalFormatting>
  <conditionalFormatting sqref="G197">
    <cfRule type="timePeriod" dxfId="15444" priority="5645" timePeriod="lastWeek">
      <formula>AND(TODAY()-ROUNDDOWN(G197,0)&gt;=(WEEKDAY(TODAY())),TODAY()-ROUNDDOWN(G197,0)&lt;(WEEKDAY(TODAY())+7))</formula>
    </cfRule>
  </conditionalFormatting>
  <conditionalFormatting sqref="G196">
    <cfRule type="timePeriod" dxfId="15443" priority="5644" timePeriod="lastWeek">
      <formula>AND(TODAY()-ROUNDDOWN(G196,0)&gt;=(WEEKDAY(TODAY())),TODAY()-ROUNDDOWN(G196,0)&lt;(WEEKDAY(TODAY())+7))</formula>
    </cfRule>
  </conditionalFormatting>
  <conditionalFormatting sqref="G196">
    <cfRule type="timePeriod" dxfId="15442" priority="5643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15441" priority="5642" timePeriod="lastWeek">
      <formula>AND(TODAY()-ROUNDDOWN(F195,0)&gt;=(WEEKDAY(TODAY())),TODAY()-ROUNDDOWN(F195,0)&lt;(WEEKDAY(TODAY())+7))</formula>
    </cfRule>
  </conditionalFormatting>
  <conditionalFormatting sqref="G195">
    <cfRule type="timePeriod" dxfId="15440" priority="5641" timePeriod="lastWeek">
      <formula>AND(TODAY()-ROUNDDOWN(G195,0)&gt;=(WEEKDAY(TODAY())),TODAY()-ROUNDDOWN(G195,0)&lt;(WEEKDAY(TODAY())+7))</formula>
    </cfRule>
  </conditionalFormatting>
  <conditionalFormatting sqref="F197">
    <cfRule type="timePeriod" dxfId="15439" priority="5640" timePeriod="lastWeek">
      <formula>AND(TODAY()-ROUNDDOWN(F197,0)&gt;=(WEEKDAY(TODAY())),TODAY()-ROUNDDOWN(F197,0)&lt;(WEEKDAY(TODAY())+7))</formula>
    </cfRule>
  </conditionalFormatting>
  <conditionalFormatting sqref="F198">
    <cfRule type="timePeriod" dxfId="15438" priority="5639" timePeriod="lastWeek">
      <formula>AND(TODAY()-ROUNDDOWN(F198,0)&gt;=(WEEKDAY(TODAY())),TODAY()-ROUNDDOWN(F198,0)&lt;(WEEKDAY(TODAY())+7))</formula>
    </cfRule>
  </conditionalFormatting>
  <conditionalFormatting sqref="K196">
    <cfRule type="timePeriod" dxfId="15437" priority="5638" timePeriod="lastWeek">
      <formula>AND(TODAY()-ROUNDDOWN(K196,0)&gt;=(WEEKDAY(TODAY())),TODAY()-ROUNDDOWN(K196,0)&lt;(WEEKDAY(TODAY())+7))</formula>
    </cfRule>
  </conditionalFormatting>
  <conditionalFormatting sqref="F195">
    <cfRule type="timePeriod" dxfId="15436" priority="5637" timePeriod="lastWeek">
      <formula>AND(TODAY()-ROUNDDOWN(F195,0)&gt;=(WEEKDAY(TODAY())),TODAY()-ROUNDDOWN(F195,0)&lt;(WEEKDAY(TODAY())+7))</formula>
    </cfRule>
  </conditionalFormatting>
  <conditionalFormatting sqref="F196">
    <cfRule type="timePeriod" dxfId="15435" priority="5636" timePeriod="lastWeek">
      <formula>AND(TODAY()-ROUNDDOWN(F196,0)&gt;=(WEEKDAY(TODAY())),TODAY()-ROUNDDOWN(F196,0)&lt;(WEEKDAY(TODAY())+7))</formula>
    </cfRule>
  </conditionalFormatting>
  <conditionalFormatting sqref="G195">
    <cfRule type="timePeriod" dxfId="15434" priority="5635" timePeriod="lastWeek">
      <formula>AND(TODAY()-ROUNDDOWN(G195,0)&gt;=(WEEKDAY(TODAY())),TODAY()-ROUNDDOWN(G195,0)&lt;(WEEKDAY(TODAY())+7))</formula>
    </cfRule>
  </conditionalFormatting>
  <conditionalFormatting sqref="J195:K195">
    <cfRule type="timePeriod" dxfId="15433" priority="5634" timePeriod="lastWeek">
      <formula>AND(TODAY()-ROUNDDOWN(J195,0)&gt;=(WEEKDAY(TODAY())),TODAY()-ROUNDDOWN(J195,0)&lt;(WEEKDAY(TODAY())+7))</formula>
    </cfRule>
  </conditionalFormatting>
  <conditionalFormatting sqref="J197:K197">
    <cfRule type="timePeriod" dxfId="15432" priority="5633" timePeriod="lastWeek">
      <formula>AND(TODAY()-ROUNDDOWN(J197,0)&gt;=(WEEKDAY(TODAY())),TODAY()-ROUNDDOWN(J197,0)&lt;(WEEKDAY(TODAY())+7))</formula>
    </cfRule>
  </conditionalFormatting>
  <conditionalFormatting sqref="J198:K198">
    <cfRule type="timePeriod" dxfId="15431" priority="5632" timePeriod="lastWeek">
      <formula>AND(TODAY()-ROUNDDOWN(J198,0)&gt;=(WEEKDAY(TODAY())),TODAY()-ROUNDDOWN(J198,0)&lt;(WEEKDAY(TODAY())+7))</formula>
    </cfRule>
  </conditionalFormatting>
  <conditionalFormatting sqref="G197">
    <cfRule type="timePeriod" dxfId="15430" priority="5631" timePeriod="lastWeek">
      <formula>AND(TODAY()-ROUNDDOWN(G197,0)&gt;=(WEEKDAY(TODAY())),TODAY()-ROUNDDOWN(G197,0)&lt;(WEEKDAY(TODAY())+7))</formula>
    </cfRule>
  </conditionalFormatting>
  <conditionalFormatting sqref="G196">
    <cfRule type="timePeriod" dxfId="15429" priority="5630" timePeriod="lastWeek">
      <formula>AND(TODAY()-ROUNDDOWN(G196,0)&gt;=(WEEKDAY(TODAY())),TODAY()-ROUNDDOWN(G196,0)&lt;(WEEKDAY(TODAY())+7))</formula>
    </cfRule>
  </conditionalFormatting>
  <conditionalFormatting sqref="G196">
    <cfRule type="timePeriod" dxfId="15428" priority="5629" timePeriod="lastWeek">
      <formula>AND(TODAY()-ROUNDDOWN(G196,0)&gt;=(WEEKDAY(TODAY())),TODAY()-ROUNDDOWN(G196,0)&lt;(WEEKDAY(TODAY())+7))</formula>
    </cfRule>
  </conditionalFormatting>
  <conditionalFormatting sqref="F196">
    <cfRule type="timePeriod" dxfId="15427" priority="5628" timePeriod="lastWeek">
      <formula>AND(TODAY()-ROUNDDOWN(F196,0)&gt;=(WEEKDAY(TODAY())),TODAY()-ROUNDDOWN(F196,0)&lt;(WEEKDAY(TODAY())+7))</formula>
    </cfRule>
  </conditionalFormatting>
  <conditionalFormatting sqref="F197">
    <cfRule type="timePeriod" dxfId="15426" priority="5627" timePeriod="lastWeek">
      <formula>AND(TODAY()-ROUNDDOWN(F197,0)&gt;=(WEEKDAY(TODAY())),TODAY()-ROUNDDOWN(F197,0)&lt;(WEEKDAY(TODAY())+7))</formula>
    </cfRule>
  </conditionalFormatting>
  <conditionalFormatting sqref="K195">
    <cfRule type="timePeriod" dxfId="15425" priority="5626" timePeriod="lastWeek">
      <formula>AND(TODAY()-ROUNDDOWN(K195,0)&gt;=(WEEKDAY(TODAY())),TODAY()-ROUNDDOWN(K195,0)&lt;(WEEKDAY(TODAY())+7))</formula>
    </cfRule>
  </conditionalFormatting>
  <conditionalFormatting sqref="F195">
    <cfRule type="timePeriod" dxfId="15424" priority="5625" timePeriod="lastWeek">
      <formula>AND(TODAY()-ROUNDDOWN(F195,0)&gt;=(WEEKDAY(TODAY())),TODAY()-ROUNDDOWN(F195,0)&lt;(WEEKDAY(TODAY())+7))</formula>
    </cfRule>
  </conditionalFormatting>
  <conditionalFormatting sqref="J196:K196">
    <cfRule type="timePeriod" dxfId="15423" priority="5624" timePeriod="lastWeek">
      <formula>AND(TODAY()-ROUNDDOWN(J196,0)&gt;=(WEEKDAY(TODAY())),TODAY()-ROUNDDOWN(J196,0)&lt;(WEEKDAY(TODAY())+7))</formula>
    </cfRule>
  </conditionalFormatting>
  <conditionalFormatting sqref="J197:K197">
    <cfRule type="timePeriod" dxfId="15422" priority="5623" timePeriod="lastWeek">
      <formula>AND(TODAY()-ROUNDDOWN(J197,0)&gt;=(WEEKDAY(TODAY())),TODAY()-ROUNDDOWN(J197,0)&lt;(WEEKDAY(TODAY())+7))</formula>
    </cfRule>
  </conditionalFormatting>
  <conditionalFormatting sqref="G196">
    <cfRule type="timePeriod" dxfId="15421" priority="5622" timePeriod="lastWeek">
      <formula>AND(TODAY()-ROUNDDOWN(G196,0)&gt;=(WEEKDAY(TODAY())),TODAY()-ROUNDDOWN(G196,0)&lt;(WEEKDAY(TODAY())+7))</formula>
    </cfRule>
  </conditionalFormatting>
  <conditionalFormatting sqref="G197">
    <cfRule type="timePeriod" dxfId="15420" priority="5621" timePeriod="lastWeek">
      <formula>AND(TODAY()-ROUNDDOWN(G197,0)&gt;=(WEEKDAY(TODAY())),TODAY()-ROUNDDOWN(G197,0)&lt;(WEEKDAY(TODAY())+7))</formula>
    </cfRule>
  </conditionalFormatting>
  <conditionalFormatting sqref="G195">
    <cfRule type="timePeriod" dxfId="15419" priority="5620" timePeriod="lastWeek">
      <formula>AND(TODAY()-ROUNDDOWN(G195,0)&gt;=(WEEKDAY(TODAY())),TODAY()-ROUNDDOWN(G195,0)&lt;(WEEKDAY(TODAY())+7))</formula>
    </cfRule>
  </conditionalFormatting>
  <conditionalFormatting sqref="G195">
    <cfRule type="timePeriod" dxfId="15418" priority="5619" timePeriod="lastWeek">
      <formula>AND(TODAY()-ROUNDDOWN(G195,0)&gt;=(WEEKDAY(TODAY())),TODAY()-ROUNDDOWN(G195,0)&lt;(WEEKDAY(TODAY())+7))</formula>
    </cfRule>
  </conditionalFormatting>
  <conditionalFormatting sqref="J196:K196">
    <cfRule type="timePeriod" dxfId="15417" priority="5600" timePeriod="lastWeek">
      <formula>AND(TODAY()-ROUNDDOWN(J196,0)&gt;=(WEEKDAY(TODAY())),TODAY()-ROUNDDOWN(J196,0)&lt;(WEEKDAY(TODAY())+7))</formula>
    </cfRule>
  </conditionalFormatting>
  <conditionalFormatting sqref="F195 H195:I195">
    <cfRule type="timePeriod" dxfId="15416" priority="5618" timePeriod="lastWeek">
      <formula>AND(TODAY()-ROUNDDOWN(F195,0)&gt;=(WEEKDAY(TODAY())),TODAY()-ROUNDDOWN(F195,0)&lt;(WEEKDAY(TODAY())+7))</formula>
    </cfRule>
  </conditionalFormatting>
  <conditionalFormatting sqref="G195">
    <cfRule type="timePeriod" dxfId="15415" priority="5617" timePeriod="lastWeek">
      <formula>AND(TODAY()-ROUNDDOWN(G195,0)&gt;=(WEEKDAY(TODAY())),TODAY()-ROUNDDOWN(G195,0)&lt;(WEEKDAY(TODAY())+7))</formula>
    </cfRule>
  </conditionalFormatting>
  <conditionalFormatting sqref="F197">
    <cfRule type="timePeriod" dxfId="15414" priority="5616" timePeriod="lastWeek">
      <formula>AND(TODAY()-ROUNDDOWN(F197,0)&gt;=(WEEKDAY(TODAY())),TODAY()-ROUNDDOWN(F197,0)&lt;(WEEKDAY(TODAY())+7))</formula>
    </cfRule>
  </conditionalFormatting>
  <conditionalFormatting sqref="F198">
    <cfRule type="timePeriod" dxfId="15413" priority="5615" timePeriod="lastWeek">
      <formula>AND(TODAY()-ROUNDDOWN(F198,0)&gt;=(WEEKDAY(TODAY())),TODAY()-ROUNDDOWN(F198,0)&lt;(WEEKDAY(TODAY())+7))</formula>
    </cfRule>
  </conditionalFormatting>
  <conditionalFormatting sqref="K196">
    <cfRule type="timePeriod" dxfId="15412" priority="5614" timePeriod="lastWeek">
      <formula>AND(TODAY()-ROUNDDOWN(K196,0)&gt;=(WEEKDAY(TODAY())),TODAY()-ROUNDDOWN(K196,0)&lt;(WEEKDAY(TODAY())+7))</formula>
    </cfRule>
  </conditionalFormatting>
  <conditionalFormatting sqref="F195">
    <cfRule type="timePeriod" dxfId="15411" priority="5613" timePeriod="lastWeek">
      <formula>AND(TODAY()-ROUNDDOWN(F195,0)&gt;=(WEEKDAY(TODAY())),TODAY()-ROUNDDOWN(F195,0)&lt;(WEEKDAY(TODAY())+7))</formula>
    </cfRule>
  </conditionalFormatting>
  <conditionalFormatting sqref="F196">
    <cfRule type="timePeriod" dxfId="15410" priority="5612" timePeriod="lastWeek">
      <formula>AND(TODAY()-ROUNDDOWN(F196,0)&gt;=(WEEKDAY(TODAY())),TODAY()-ROUNDDOWN(F196,0)&lt;(WEEKDAY(TODAY())+7))</formula>
    </cfRule>
  </conditionalFormatting>
  <conditionalFormatting sqref="G195">
    <cfRule type="timePeriod" dxfId="15409" priority="5611" timePeriod="lastWeek">
      <formula>AND(TODAY()-ROUNDDOWN(G195,0)&gt;=(WEEKDAY(TODAY())),TODAY()-ROUNDDOWN(G195,0)&lt;(WEEKDAY(TODAY())+7))</formula>
    </cfRule>
  </conditionalFormatting>
  <conditionalFormatting sqref="J195:K195">
    <cfRule type="timePeriod" dxfId="15408" priority="5610" timePeriod="lastWeek">
      <formula>AND(TODAY()-ROUNDDOWN(J195,0)&gt;=(WEEKDAY(TODAY())),TODAY()-ROUNDDOWN(J195,0)&lt;(WEEKDAY(TODAY())+7))</formula>
    </cfRule>
  </conditionalFormatting>
  <conditionalFormatting sqref="J197:K197">
    <cfRule type="timePeriod" dxfId="15407" priority="5609" timePeriod="lastWeek">
      <formula>AND(TODAY()-ROUNDDOWN(J197,0)&gt;=(WEEKDAY(TODAY())),TODAY()-ROUNDDOWN(J197,0)&lt;(WEEKDAY(TODAY())+7))</formula>
    </cfRule>
  </conditionalFormatting>
  <conditionalFormatting sqref="J198:K198">
    <cfRule type="timePeriod" dxfId="15406" priority="5608" timePeriod="lastWeek">
      <formula>AND(TODAY()-ROUNDDOWN(J198,0)&gt;=(WEEKDAY(TODAY())),TODAY()-ROUNDDOWN(J198,0)&lt;(WEEKDAY(TODAY())+7))</formula>
    </cfRule>
  </conditionalFormatting>
  <conditionalFormatting sqref="G197">
    <cfRule type="timePeriod" dxfId="15405" priority="5607" timePeriod="lastWeek">
      <formula>AND(TODAY()-ROUNDDOWN(G197,0)&gt;=(WEEKDAY(TODAY())),TODAY()-ROUNDDOWN(G197,0)&lt;(WEEKDAY(TODAY())+7))</formula>
    </cfRule>
  </conditionalFormatting>
  <conditionalFormatting sqref="G196">
    <cfRule type="timePeriod" dxfId="15404" priority="5606" timePeriod="lastWeek">
      <formula>AND(TODAY()-ROUNDDOWN(G196,0)&gt;=(WEEKDAY(TODAY())),TODAY()-ROUNDDOWN(G196,0)&lt;(WEEKDAY(TODAY())+7))</formula>
    </cfRule>
  </conditionalFormatting>
  <conditionalFormatting sqref="G196">
    <cfRule type="timePeriod" dxfId="15403" priority="5605" timePeriod="lastWeek">
      <formula>AND(TODAY()-ROUNDDOWN(G196,0)&gt;=(WEEKDAY(TODAY())),TODAY()-ROUNDDOWN(G196,0)&lt;(WEEKDAY(TODAY())+7))</formula>
    </cfRule>
  </conditionalFormatting>
  <conditionalFormatting sqref="F196">
    <cfRule type="timePeriod" dxfId="15402" priority="5604" timePeriod="lastWeek">
      <formula>AND(TODAY()-ROUNDDOWN(F196,0)&gt;=(WEEKDAY(TODAY())),TODAY()-ROUNDDOWN(F196,0)&lt;(WEEKDAY(TODAY())+7))</formula>
    </cfRule>
  </conditionalFormatting>
  <conditionalFormatting sqref="F197">
    <cfRule type="timePeriod" dxfId="15401" priority="5603" timePeriod="lastWeek">
      <formula>AND(TODAY()-ROUNDDOWN(F197,0)&gt;=(WEEKDAY(TODAY())),TODAY()-ROUNDDOWN(F197,0)&lt;(WEEKDAY(TODAY())+7))</formula>
    </cfRule>
  </conditionalFormatting>
  <conditionalFormatting sqref="K195">
    <cfRule type="timePeriod" dxfId="15400" priority="5602" timePeriod="lastWeek">
      <formula>AND(TODAY()-ROUNDDOWN(K195,0)&gt;=(WEEKDAY(TODAY())),TODAY()-ROUNDDOWN(K195,0)&lt;(WEEKDAY(TODAY())+7))</formula>
    </cfRule>
  </conditionalFormatting>
  <conditionalFormatting sqref="F195">
    <cfRule type="timePeriod" dxfId="15399" priority="5601" timePeriod="lastWeek">
      <formula>AND(TODAY()-ROUNDDOWN(F195,0)&gt;=(WEEKDAY(TODAY())),TODAY()-ROUNDDOWN(F195,0)&lt;(WEEKDAY(TODAY())+7))</formula>
    </cfRule>
  </conditionalFormatting>
  <conditionalFormatting sqref="J197:K197">
    <cfRule type="timePeriod" dxfId="15398" priority="5599" timePeriod="lastWeek">
      <formula>AND(TODAY()-ROUNDDOWN(J197,0)&gt;=(WEEKDAY(TODAY())),TODAY()-ROUNDDOWN(J197,0)&lt;(WEEKDAY(TODAY())+7))</formula>
    </cfRule>
  </conditionalFormatting>
  <conditionalFormatting sqref="G196">
    <cfRule type="timePeriod" dxfId="15397" priority="5598" timePeriod="lastWeek">
      <formula>AND(TODAY()-ROUNDDOWN(G196,0)&gt;=(WEEKDAY(TODAY())),TODAY()-ROUNDDOWN(G196,0)&lt;(WEEKDAY(TODAY())+7))</formula>
    </cfRule>
  </conditionalFormatting>
  <conditionalFormatting sqref="G197">
    <cfRule type="timePeriod" dxfId="15396" priority="5597" timePeriod="lastWeek">
      <formula>AND(TODAY()-ROUNDDOWN(G197,0)&gt;=(WEEKDAY(TODAY())),TODAY()-ROUNDDOWN(G197,0)&lt;(WEEKDAY(TODAY())+7))</formula>
    </cfRule>
  </conditionalFormatting>
  <conditionalFormatting sqref="G195">
    <cfRule type="timePeriod" dxfId="15395" priority="5596" timePeriod="lastWeek">
      <formula>AND(TODAY()-ROUNDDOWN(G195,0)&gt;=(WEEKDAY(TODAY())),TODAY()-ROUNDDOWN(G195,0)&lt;(WEEKDAY(TODAY())+7))</formula>
    </cfRule>
  </conditionalFormatting>
  <conditionalFormatting sqref="G195">
    <cfRule type="timePeriod" dxfId="15394" priority="5595" timePeriod="lastWeek">
      <formula>AND(TODAY()-ROUNDDOWN(G195,0)&gt;=(WEEKDAY(TODAY())),TODAY()-ROUNDDOWN(G195,0)&lt;(WEEKDAY(TODAY())+7))</formula>
    </cfRule>
  </conditionalFormatting>
  <conditionalFormatting sqref="F196">
    <cfRule type="timePeriod" dxfId="15393" priority="5594" timePeriod="lastWeek">
      <formula>AND(TODAY()-ROUNDDOWN(F196,0)&gt;=(WEEKDAY(TODAY())),TODAY()-ROUNDDOWN(F196,0)&lt;(WEEKDAY(TODAY())+7))</formula>
    </cfRule>
  </conditionalFormatting>
  <conditionalFormatting sqref="F197">
    <cfRule type="timePeriod" dxfId="15392" priority="5593" timePeriod="lastWeek">
      <formula>AND(TODAY()-ROUNDDOWN(F197,0)&gt;=(WEEKDAY(TODAY())),TODAY()-ROUNDDOWN(F197,0)&lt;(WEEKDAY(TODAY())+7))</formula>
    </cfRule>
  </conditionalFormatting>
  <conditionalFormatting sqref="K195">
    <cfRule type="timePeriod" dxfId="15391" priority="5592" timePeriod="lastWeek">
      <formula>AND(TODAY()-ROUNDDOWN(K195,0)&gt;=(WEEKDAY(TODAY())),TODAY()-ROUNDDOWN(K195,0)&lt;(WEEKDAY(TODAY())+7))</formula>
    </cfRule>
  </conditionalFormatting>
  <conditionalFormatting sqref="F195">
    <cfRule type="timePeriod" dxfId="15390" priority="5591" timePeriod="lastWeek">
      <formula>AND(TODAY()-ROUNDDOWN(F195,0)&gt;=(WEEKDAY(TODAY())),TODAY()-ROUNDDOWN(F195,0)&lt;(WEEKDAY(TODAY())+7))</formula>
    </cfRule>
  </conditionalFormatting>
  <conditionalFormatting sqref="J196:K196">
    <cfRule type="timePeriod" dxfId="15389" priority="5590" timePeriod="lastWeek">
      <formula>AND(TODAY()-ROUNDDOWN(J196,0)&gt;=(WEEKDAY(TODAY())),TODAY()-ROUNDDOWN(J196,0)&lt;(WEEKDAY(TODAY())+7))</formula>
    </cfRule>
  </conditionalFormatting>
  <conditionalFormatting sqref="J197:K197">
    <cfRule type="timePeriod" dxfId="15388" priority="5589" timePeriod="lastWeek">
      <formula>AND(TODAY()-ROUNDDOWN(J197,0)&gt;=(WEEKDAY(TODAY())),TODAY()-ROUNDDOWN(J197,0)&lt;(WEEKDAY(TODAY())+7))</formula>
    </cfRule>
  </conditionalFormatting>
  <conditionalFormatting sqref="G196">
    <cfRule type="timePeriod" dxfId="15387" priority="5588" timePeriod="lastWeek">
      <formula>AND(TODAY()-ROUNDDOWN(G196,0)&gt;=(WEEKDAY(TODAY())),TODAY()-ROUNDDOWN(G196,0)&lt;(WEEKDAY(TODAY())+7))</formula>
    </cfRule>
  </conditionalFormatting>
  <conditionalFormatting sqref="G195">
    <cfRule type="timePeriod" dxfId="15386" priority="5587" timePeriod="lastWeek">
      <formula>AND(TODAY()-ROUNDDOWN(G195,0)&gt;=(WEEKDAY(TODAY())),TODAY()-ROUNDDOWN(G195,0)&lt;(WEEKDAY(TODAY())+7))</formula>
    </cfRule>
  </conditionalFormatting>
  <conditionalFormatting sqref="G195">
    <cfRule type="timePeriod" dxfId="15385" priority="5586" timePeriod="lastWeek">
      <formula>AND(TODAY()-ROUNDDOWN(G195,0)&gt;=(WEEKDAY(TODAY())),TODAY()-ROUNDDOWN(G195,0)&lt;(WEEKDAY(TODAY())+7))</formula>
    </cfRule>
  </conditionalFormatting>
  <conditionalFormatting sqref="F195">
    <cfRule type="timePeriod" dxfId="15384" priority="5585" timePeriod="lastWeek">
      <formula>AND(TODAY()-ROUNDDOWN(F195,0)&gt;=(WEEKDAY(TODAY())),TODAY()-ROUNDDOWN(F195,0)&lt;(WEEKDAY(TODAY())+7))</formula>
    </cfRule>
  </conditionalFormatting>
  <conditionalFormatting sqref="F196">
    <cfRule type="timePeriod" dxfId="15383" priority="5584" timePeriod="lastWeek">
      <formula>AND(TODAY()-ROUNDDOWN(F196,0)&gt;=(WEEKDAY(TODAY())),TODAY()-ROUNDDOWN(F196,0)&lt;(WEEKDAY(TODAY())+7))</formula>
    </cfRule>
  </conditionalFormatting>
  <conditionalFormatting sqref="J195:K195">
    <cfRule type="timePeriod" dxfId="15382" priority="5583" timePeriod="lastWeek">
      <formula>AND(TODAY()-ROUNDDOWN(J195,0)&gt;=(WEEKDAY(TODAY())),TODAY()-ROUNDDOWN(J195,0)&lt;(WEEKDAY(TODAY())+7))</formula>
    </cfRule>
  </conditionalFormatting>
  <conditionalFormatting sqref="J196:K196">
    <cfRule type="timePeriod" dxfId="15381" priority="5582" timePeriod="lastWeek">
      <formula>AND(TODAY()-ROUNDDOWN(J196,0)&gt;=(WEEKDAY(TODAY())),TODAY()-ROUNDDOWN(J196,0)&lt;(WEEKDAY(TODAY())+7))</formula>
    </cfRule>
  </conditionalFormatting>
  <conditionalFormatting sqref="G195">
    <cfRule type="timePeriod" dxfId="15380" priority="5581" timePeriod="lastWeek">
      <formula>AND(TODAY()-ROUNDDOWN(G195,0)&gt;=(WEEKDAY(TODAY())),TODAY()-ROUNDDOWN(G195,0)&lt;(WEEKDAY(TODAY())+7))</formula>
    </cfRule>
  </conditionalFormatting>
  <conditionalFormatting sqref="G196">
    <cfRule type="timePeriod" dxfId="15379" priority="5580" timePeriod="lastWeek">
      <formula>AND(TODAY()-ROUNDDOWN(G196,0)&gt;=(WEEKDAY(TODAY())),TODAY()-ROUNDDOWN(G196,0)&lt;(WEEKDAY(TODAY())+7))</formula>
    </cfRule>
  </conditionalFormatting>
  <conditionalFormatting sqref="G197">
    <cfRule type="timePeriod" dxfId="15378" priority="5579" timePeriod="lastWeek">
      <formula>AND(TODAY()-ROUNDDOWN(G197,0)&gt;=(WEEKDAY(TODAY())),TODAY()-ROUNDDOWN(G197,0)&lt;(WEEKDAY(TODAY())+7))</formula>
    </cfRule>
  </conditionalFormatting>
  <conditionalFormatting sqref="F196 H196:I196">
    <cfRule type="timePeriod" dxfId="15377" priority="5578" timePeriod="lastWeek">
      <formula>AND(TODAY()-ROUNDDOWN(F196,0)&gt;=(WEEKDAY(TODAY())),TODAY()-ROUNDDOWN(F196,0)&lt;(WEEKDAY(TODAY())+7))</formula>
    </cfRule>
  </conditionalFormatting>
  <conditionalFormatting sqref="G196">
    <cfRule type="timePeriod" dxfId="15376" priority="5577" timePeriod="lastWeek">
      <formula>AND(TODAY()-ROUNDDOWN(G196,0)&gt;=(WEEKDAY(TODAY())),TODAY()-ROUNDDOWN(G196,0)&lt;(WEEKDAY(TODAY())+7))</formula>
    </cfRule>
  </conditionalFormatting>
  <conditionalFormatting sqref="F198">
    <cfRule type="timePeriod" dxfId="15375" priority="5576" timePeriod="lastWeek">
      <formula>AND(TODAY()-ROUNDDOWN(F198,0)&gt;=(WEEKDAY(TODAY())),TODAY()-ROUNDDOWN(F198,0)&lt;(WEEKDAY(TODAY())+7))</formula>
    </cfRule>
  </conditionalFormatting>
  <conditionalFormatting sqref="K197">
    <cfRule type="timePeriod" dxfId="15374" priority="5575" timePeriod="lastWeek">
      <formula>AND(TODAY()-ROUNDDOWN(K197,0)&gt;=(WEEKDAY(TODAY())),TODAY()-ROUNDDOWN(K197,0)&lt;(WEEKDAY(TODAY())+7))</formula>
    </cfRule>
  </conditionalFormatting>
  <conditionalFormatting sqref="F196">
    <cfRule type="timePeriod" dxfId="15373" priority="5574" timePeriod="lastWeek">
      <formula>AND(TODAY()-ROUNDDOWN(F196,0)&gt;=(WEEKDAY(TODAY())),TODAY()-ROUNDDOWN(F196,0)&lt;(WEEKDAY(TODAY())+7))</formula>
    </cfRule>
  </conditionalFormatting>
  <conditionalFormatting sqref="F197">
    <cfRule type="timePeriod" dxfId="15372" priority="5573" timePeriod="lastWeek">
      <formula>AND(TODAY()-ROUNDDOWN(F197,0)&gt;=(WEEKDAY(TODAY())),TODAY()-ROUNDDOWN(F197,0)&lt;(WEEKDAY(TODAY())+7))</formula>
    </cfRule>
  </conditionalFormatting>
  <conditionalFormatting sqref="G196">
    <cfRule type="timePeriod" dxfId="15371" priority="5572" timePeriod="lastWeek">
      <formula>AND(TODAY()-ROUNDDOWN(G196,0)&gt;=(WEEKDAY(TODAY())),TODAY()-ROUNDDOWN(G196,0)&lt;(WEEKDAY(TODAY())+7))</formula>
    </cfRule>
  </conditionalFormatting>
  <conditionalFormatting sqref="J196:K196">
    <cfRule type="timePeriod" dxfId="15370" priority="5571" timePeriod="lastWeek">
      <formula>AND(TODAY()-ROUNDDOWN(J196,0)&gt;=(WEEKDAY(TODAY())),TODAY()-ROUNDDOWN(J196,0)&lt;(WEEKDAY(TODAY())+7))</formula>
    </cfRule>
  </conditionalFormatting>
  <conditionalFormatting sqref="J198:K198">
    <cfRule type="timePeriod" dxfId="15369" priority="5570" timePeriod="lastWeek">
      <formula>AND(TODAY()-ROUNDDOWN(J198,0)&gt;=(WEEKDAY(TODAY())),TODAY()-ROUNDDOWN(J198,0)&lt;(WEEKDAY(TODAY())+7))</formula>
    </cfRule>
  </conditionalFormatting>
  <conditionalFormatting sqref="G197">
    <cfRule type="timePeriod" dxfId="15368" priority="5569" timePeriod="lastWeek">
      <formula>AND(TODAY()-ROUNDDOWN(G197,0)&gt;=(WEEKDAY(TODAY())),TODAY()-ROUNDDOWN(G197,0)&lt;(WEEKDAY(TODAY())+7))</formula>
    </cfRule>
  </conditionalFormatting>
  <conditionalFormatting sqref="G197">
    <cfRule type="timePeriod" dxfId="15367" priority="5568" timePeriod="lastWeek">
      <formula>AND(TODAY()-ROUNDDOWN(G197,0)&gt;=(WEEKDAY(TODAY())),TODAY()-ROUNDDOWN(G197,0)&lt;(WEEKDAY(TODAY())+7))</formula>
    </cfRule>
  </conditionalFormatting>
  <conditionalFormatting sqref="F197">
    <cfRule type="timePeriod" dxfId="15366" priority="5567" timePeriod="lastWeek">
      <formula>AND(TODAY()-ROUNDDOWN(F197,0)&gt;=(WEEKDAY(TODAY())),TODAY()-ROUNDDOWN(F197,0)&lt;(WEEKDAY(TODAY())+7))</formula>
    </cfRule>
  </conditionalFormatting>
  <conditionalFormatting sqref="F198">
    <cfRule type="timePeriod" dxfId="15365" priority="5566" timePeriod="lastWeek">
      <formula>AND(TODAY()-ROUNDDOWN(F198,0)&gt;=(WEEKDAY(TODAY())),TODAY()-ROUNDDOWN(F198,0)&lt;(WEEKDAY(TODAY())+7))</formula>
    </cfRule>
  </conditionalFormatting>
  <conditionalFormatting sqref="K196">
    <cfRule type="timePeriod" dxfId="15364" priority="5565" timePeriod="lastWeek">
      <formula>AND(TODAY()-ROUNDDOWN(K196,0)&gt;=(WEEKDAY(TODAY())),TODAY()-ROUNDDOWN(K196,0)&lt;(WEEKDAY(TODAY())+7))</formula>
    </cfRule>
  </conditionalFormatting>
  <conditionalFormatting sqref="F196">
    <cfRule type="timePeriod" dxfId="15363" priority="5564" timePeriod="lastWeek">
      <formula>AND(TODAY()-ROUNDDOWN(F196,0)&gt;=(WEEKDAY(TODAY())),TODAY()-ROUNDDOWN(F196,0)&lt;(WEEKDAY(TODAY())+7))</formula>
    </cfRule>
  </conditionalFormatting>
  <conditionalFormatting sqref="J197:K197">
    <cfRule type="timePeriod" dxfId="15362" priority="5563" timePeriod="lastWeek">
      <formula>AND(TODAY()-ROUNDDOWN(J197,0)&gt;=(WEEKDAY(TODAY())),TODAY()-ROUNDDOWN(J197,0)&lt;(WEEKDAY(TODAY())+7))</formula>
    </cfRule>
  </conditionalFormatting>
  <conditionalFormatting sqref="J198:K198">
    <cfRule type="timePeriod" dxfId="15361" priority="5562" timePeriod="lastWeek">
      <formula>AND(TODAY()-ROUNDDOWN(J198,0)&gt;=(WEEKDAY(TODAY())),TODAY()-ROUNDDOWN(J198,0)&lt;(WEEKDAY(TODAY())+7))</formula>
    </cfRule>
  </conditionalFormatting>
  <conditionalFormatting sqref="G197">
    <cfRule type="timePeriod" dxfId="15360" priority="5561" timePeriod="lastWeek">
      <formula>AND(TODAY()-ROUNDDOWN(G197,0)&gt;=(WEEKDAY(TODAY())),TODAY()-ROUNDDOWN(G197,0)&lt;(WEEKDAY(TODAY())+7))</formula>
    </cfRule>
  </conditionalFormatting>
  <conditionalFormatting sqref="G196">
    <cfRule type="timePeriod" dxfId="15359" priority="5560" timePeriod="lastWeek">
      <formula>AND(TODAY()-ROUNDDOWN(G196,0)&gt;=(WEEKDAY(TODAY())),TODAY()-ROUNDDOWN(G196,0)&lt;(WEEKDAY(TODAY())+7))</formula>
    </cfRule>
  </conditionalFormatting>
  <conditionalFormatting sqref="G196">
    <cfRule type="timePeriod" dxfId="15358" priority="5559" timePeriod="lastWeek">
      <formula>AND(TODAY()-ROUNDDOWN(G196,0)&gt;=(WEEKDAY(TODAY())),TODAY()-ROUNDDOWN(G196,0)&lt;(WEEKDAY(TODAY())+7))</formula>
    </cfRule>
  </conditionalFormatting>
  <conditionalFormatting sqref="F197">
    <cfRule type="timePeriod" dxfId="15357" priority="5558" timePeriod="lastWeek">
      <formula>AND(TODAY()-ROUNDDOWN(F197,0)&gt;=(WEEKDAY(TODAY())),TODAY()-ROUNDDOWN(F197,0)&lt;(WEEKDAY(TODAY())+7))</formula>
    </cfRule>
  </conditionalFormatting>
  <conditionalFormatting sqref="F198">
    <cfRule type="timePeriod" dxfId="15356" priority="5557" timePeriod="lastWeek">
      <formula>AND(TODAY()-ROUNDDOWN(F198,0)&gt;=(WEEKDAY(TODAY())),TODAY()-ROUNDDOWN(F198,0)&lt;(WEEKDAY(TODAY())+7))</formula>
    </cfRule>
  </conditionalFormatting>
  <conditionalFormatting sqref="K196">
    <cfRule type="timePeriod" dxfId="15355" priority="5556" timePeriod="lastWeek">
      <formula>AND(TODAY()-ROUNDDOWN(K196,0)&gt;=(WEEKDAY(TODAY())),TODAY()-ROUNDDOWN(K196,0)&lt;(WEEKDAY(TODAY())+7))</formula>
    </cfRule>
  </conditionalFormatting>
  <conditionalFormatting sqref="F196">
    <cfRule type="timePeriod" dxfId="15354" priority="5555" timePeriod="lastWeek">
      <formula>AND(TODAY()-ROUNDDOWN(F196,0)&gt;=(WEEKDAY(TODAY())),TODAY()-ROUNDDOWN(F196,0)&lt;(WEEKDAY(TODAY())+7))</formula>
    </cfRule>
  </conditionalFormatting>
  <conditionalFormatting sqref="J197:K197">
    <cfRule type="timePeriod" dxfId="15353" priority="5554" timePeriod="lastWeek">
      <formula>AND(TODAY()-ROUNDDOWN(J197,0)&gt;=(WEEKDAY(TODAY())),TODAY()-ROUNDDOWN(J197,0)&lt;(WEEKDAY(TODAY())+7))</formula>
    </cfRule>
  </conditionalFormatting>
  <conditionalFormatting sqref="J198:K198">
    <cfRule type="timePeriod" dxfId="15352" priority="5553" timePeriod="lastWeek">
      <formula>AND(TODAY()-ROUNDDOWN(J198,0)&gt;=(WEEKDAY(TODAY())),TODAY()-ROUNDDOWN(J198,0)&lt;(WEEKDAY(TODAY())+7))</formula>
    </cfRule>
  </conditionalFormatting>
  <conditionalFormatting sqref="G197">
    <cfRule type="timePeriod" dxfId="15351" priority="5552" timePeriod="lastWeek">
      <formula>AND(TODAY()-ROUNDDOWN(G197,0)&gt;=(WEEKDAY(TODAY())),TODAY()-ROUNDDOWN(G197,0)&lt;(WEEKDAY(TODAY())+7))</formula>
    </cfRule>
  </conditionalFormatting>
  <conditionalFormatting sqref="G196">
    <cfRule type="timePeriod" dxfId="15350" priority="5551" timePeriod="lastWeek">
      <formula>AND(TODAY()-ROUNDDOWN(G196,0)&gt;=(WEEKDAY(TODAY())),TODAY()-ROUNDDOWN(G196,0)&lt;(WEEKDAY(TODAY())+7))</formula>
    </cfRule>
  </conditionalFormatting>
  <conditionalFormatting sqref="G196">
    <cfRule type="timePeriod" dxfId="15349" priority="5550" timePeriod="lastWeek">
      <formula>AND(TODAY()-ROUNDDOWN(G196,0)&gt;=(WEEKDAY(TODAY())),TODAY()-ROUNDDOWN(G196,0)&lt;(WEEKDAY(TODAY())+7))</formula>
    </cfRule>
  </conditionalFormatting>
  <conditionalFormatting sqref="F196">
    <cfRule type="timePeriod" dxfId="15348" priority="5549" timePeriod="lastWeek">
      <formula>AND(TODAY()-ROUNDDOWN(F196,0)&gt;=(WEEKDAY(TODAY())),TODAY()-ROUNDDOWN(F196,0)&lt;(WEEKDAY(TODAY())+7))</formula>
    </cfRule>
  </conditionalFormatting>
  <conditionalFormatting sqref="F197">
    <cfRule type="timePeriod" dxfId="15347" priority="5548" timePeriod="lastWeek">
      <formula>AND(TODAY()-ROUNDDOWN(F197,0)&gt;=(WEEKDAY(TODAY())),TODAY()-ROUNDDOWN(F197,0)&lt;(WEEKDAY(TODAY())+7))</formula>
    </cfRule>
  </conditionalFormatting>
  <conditionalFormatting sqref="J196:K196">
    <cfRule type="timePeriod" dxfId="15346" priority="5547" timePeriod="lastWeek">
      <formula>AND(TODAY()-ROUNDDOWN(J196,0)&gt;=(WEEKDAY(TODAY())),TODAY()-ROUNDDOWN(J196,0)&lt;(WEEKDAY(TODAY())+7))</formula>
    </cfRule>
  </conditionalFormatting>
  <conditionalFormatting sqref="J197:K197">
    <cfRule type="timePeriod" dxfId="15345" priority="5546" timePeriod="lastWeek">
      <formula>AND(TODAY()-ROUNDDOWN(J197,0)&gt;=(WEEKDAY(TODAY())),TODAY()-ROUNDDOWN(J197,0)&lt;(WEEKDAY(TODAY())+7))</formula>
    </cfRule>
  </conditionalFormatting>
  <conditionalFormatting sqref="G196">
    <cfRule type="timePeriod" dxfId="15344" priority="5545" timePeriod="lastWeek">
      <formula>AND(TODAY()-ROUNDDOWN(G196,0)&gt;=(WEEKDAY(TODAY())),TODAY()-ROUNDDOWN(G196,0)&lt;(WEEKDAY(TODAY())+7))</formula>
    </cfRule>
  </conditionalFormatting>
  <conditionalFormatting sqref="G197">
    <cfRule type="timePeriod" dxfId="15343" priority="5544" timePeriod="lastWeek">
      <formula>AND(TODAY()-ROUNDDOWN(G197,0)&gt;=(WEEKDAY(TODAY())),TODAY()-ROUNDDOWN(G197,0)&lt;(WEEKDAY(TODAY())+7))</formula>
    </cfRule>
  </conditionalFormatting>
  <conditionalFormatting sqref="J196:K196">
    <cfRule type="timePeriod" dxfId="15342" priority="5532" timePeriod="lastWeek">
      <formula>AND(TODAY()-ROUNDDOWN(J196,0)&gt;=(WEEKDAY(TODAY())),TODAY()-ROUNDDOWN(J196,0)&lt;(WEEKDAY(TODAY())+7))</formula>
    </cfRule>
  </conditionalFormatting>
  <conditionalFormatting sqref="F197">
    <cfRule type="timePeriod" dxfId="15341" priority="5543" timePeriod="lastWeek">
      <formula>AND(TODAY()-ROUNDDOWN(F197,0)&gt;=(WEEKDAY(TODAY())),TODAY()-ROUNDDOWN(F197,0)&lt;(WEEKDAY(TODAY())+7))</formula>
    </cfRule>
  </conditionalFormatting>
  <conditionalFormatting sqref="F198">
    <cfRule type="timePeriod" dxfId="15340" priority="5542" timePeriod="lastWeek">
      <formula>AND(TODAY()-ROUNDDOWN(F198,0)&gt;=(WEEKDAY(TODAY())),TODAY()-ROUNDDOWN(F198,0)&lt;(WEEKDAY(TODAY())+7))</formula>
    </cfRule>
  </conditionalFormatting>
  <conditionalFormatting sqref="K196">
    <cfRule type="timePeriod" dxfId="15339" priority="5541" timePeriod="lastWeek">
      <formula>AND(TODAY()-ROUNDDOWN(K196,0)&gt;=(WEEKDAY(TODAY())),TODAY()-ROUNDDOWN(K196,0)&lt;(WEEKDAY(TODAY())+7))</formula>
    </cfRule>
  </conditionalFormatting>
  <conditionalFormatting sqref="F196">
    <cfRule type="timePeriod" dxfId="15338" priority="5540" timePeriod="lastWeek">
      <formula>AND(TODAY()-ROUNDDOWN(F196,0)&gt;=(WEEKDAY(TODAY())),TODAY()-ROUNDDOWN(F196,0)&lt;(WEEKDAY(TODAY())+7))</formula>
    </cfRule>
  </conditionalFormatting>
  <conditionalFormatting sqref="J197:K197">
    <cfRule type="timePeriod" dxfId="15337" priority="5539" timePeriod="lastWeek">
      <formula>AND(TODAY()-ROUNDDOWN(J197,0)&gt;=(WEEKDAY(TODAY())),TODAY()-ROUNDDOWN(J197,0)&lt;(WEEKDAY(TODAY())+7))</formula>
    </cfRule>
  </conditionalFormatting>
  <conditionalFormatting sqref="J198:K198">
    <cfRule type="timePeriod" dxfId="15336" priority="5538" timePeriod="lastWeek">
      <formula>AND(TODAY()-ROUNDDOWN(J198,0)&gt;=(WEEKDAY(TODAY())),TODAY()-ROUNDDOWN(J198,0)&lt;(WEEKDAY(TODAY())+7))</formula>
    </cfRule>
  </conditionalFormatting>
  <conditionalFormatting sqref="G197">
    <cfRule type="timePeriod" dxfId="15335" priority="5537" timePeriod="lastWeek">
      <formula>AND(TODAY()-ROUNDDOWN(G197,0)&gt;=(WEEKDAY(TODAY())),TODAY()-ROUNDDOWN(G197,0)&lt;(WEEKDAY(TODAY())+7))</formula>
    </cfRule>
  </conditionalFormatting>
  <conditionalFormatting sqref="G196">
    <cfRule type="timePeriod" dxfId="15334" priority="5536" timePeriod="lastWeek">
      <formula>AND(TODAY()-ROUNDDOWN(G196,0)&gt;=(WEEKDAY(TODAY())),TODAY()-ROUNDDOWN(G196,0)&lt;(WEEKDAY(TODAY())+7))</formula>
    </cfRule>
  </conditionalFormatting>
  <conditionalFormatting sqref="G196">
    <cfRule type="timePeriod" dxfId="15333" priority="5535" timePeriod="lastWeek">
      <formula>AND(TODAY()-ROUNDDOWN(G196,0)&gt;=(WEEKDAY(TODAY())),TODAY()-ROUNDDOWN(G196,0)&lt;(WEEKDAY(TODAY())+7))</formula>
    </cfRule>
  </conditionalFormatting>
  <conditionalFormatting sqref="F196">
    <cfRule type="timePeriod" dxfId="15332" priority="5534" timePeriod="lastWeek">
      <formula>AND(TODAY()-ROUNDDOWN(F196,0)&gt;=(WEEKDAY(TODAY())),TODAY()-ROUNDDOWN(F196,0)&lt;(WEEKDAY(TODAY())+7))</formula>
    </cfRule>
  </conditionalFormatting>
  <conditionalFormatting sqref="F197">
    <cfRule type="timePeriod" dxfId="15331" priority="5533" timePeriod="lastWeek">
      <formula>AND(TODAY()-ROUNDDOWN(F197,0)&gt;=(WEEKDAY(TODAY())),TODAY()-ROUNDDOWN(F197,0)&lt;(WEEKDAY(TODAY())+7))</formula>
    </cfRule>
  </conditionalFormatting>
  <conditionalFormatting sqref="J197:K197">
    <cfRule type="timePeriod" dxfId="15330" priority="5531" timePeriod="lastWeek">
      <formula>AND(TODAY()-ROUNDDOWN(J197,0)&gt;=(WEEKDAY(TODAY())),TODAY()-ROUNDDOWN(J197,0)&lt;(WEEKDAY(TODAY())+7))</formula>
    </cfRule>
  </conditionalFormatting>
  <conditionalFormatting sqref="G196">
    <cfRule type="timePeriod" dxfId="15329" priority="5530" timePeriod="lastWeek">
      <formula>AND(TODAY()-ROUNDDOWN(G196,0)&gt;=(WEEKDAY(TODAY())),TODAY()-ROUNDDOWN(G196,0)&lt;(WEEKDAY(TODAY())+7))</formula>
    </cfRule>
  </conditionalFormatting>
  <conditionalFormatting sqref="G197">
    <cfRule type="timePeriod" dxfId="15328" priority="5529" timePeriod="lastWeek">
      <formula>AND(TODAY()-ROUNDDOWN(G197,0)&gt;=(WEEKDAY(TODAY())),TODAY()-ROUNDDOWN(G197,0)&lt;(WEEKDAY(TODAY())+7))</formula>
    </cfRule>
  </conditionalFormatting>
  <conditionalFormatting sqref="F196">
    <cfRule type="timePeriod" dxfId="15327" priority="5528" timePeriod="lastWeek">
      <formula>AND(TODAY()-ROUNDDOWN(F196,0)&gt;=(WEEKDAY(TODAY())),TODAY()-ROUNDDOWN(F196,0)&lt;(WEEKDAY(TODAY())+7))</formula>
    </cfRule>
  </conditionalFormatting>
  <conditionalFormatting sqref="F197">
    <cfRule type="timePeriod" dxfId="15326" priority="5527" timePeriod="lastWeek">
      <formula>AND(TODAY()-ROUNDDOWN(F197,0)&gt;=(WEEKDAY(TODAY())),TODAY()-ROUNDDOWN(F197,0)&lt;(WEEKDAY(TODAY())+7))</formula>
    </cfRule>
  </conditionalFormatting>
  <conditionalFormatting sqref="J196:K196">
    <cfRule type="timePeriod" dxfId="15325" priority="5526" timePeriod="lastWeek">
      <formula>AND(TODAY()-ROUNDDOWN(J196,0)&gt;=(WEEKDAY(TODAY())),TODAY()-ROUNDDOWN(J196,0)&lt;(WEEKDAY(TODAY())+7))</formula>
    </cfRule>
  </conditionalFormatting>
  <conditionalFormatting sqref="J197:K197">
    <cfRule type="timePeriod" dxfId="15324" priority="5525" timePeriod="lastWeek">
      <formula>AND(TODAY()-ROUNDDOWN(J197,0)&gt;=(WEEKDAY(TODAY())),TODAY()-ROUNDDOWN(J197,0)&lt;(WEEKDAY(TODAY())+7))</formula>
    </cfRule>
  </conditionalFormatting>
  <conditionalFormatting sqref="G196">
    <cfRule type="timePeriod" dxfId="15323" priority="5524" timePeriod="lastWeek">
      <formula>AND(TODAY()-ROUNDDOWN(G196,0)&gt;=(WEEKDAY(TODAY())),TODAY()-ROUNDDOWN(G196,0)&lt;(WEEKDAY(TODAY())+7))</formula>
    </cfRule>
  </conditionalFormatting>
  <conditionalFormatting sqref="F196">
    <cfRule type="timePeriod" dxfId="15322" priority="5523" timePeriod="lastWeek">
      <formula>AND(TODAY()-ROUNDDOWN(F196,0)&gt;=(WEEKDAY(TODAY())),TODAY()-ROUNDDOWN(F196,0)&lt;(WEEKDAY(TODAY())+7))</formula>
    </cfRule>
  </conditionalFormatting>
  <conditionalFormatting sqref="J196:K196">
    <cfRule type="timePeriod" dxfId="15321" priority="5522" timePeriod="lastWeek">
      <formula>AND(TODAY()-ROUNDDOWN(J196,0)&gt;=(WEEKDAY(TODAY())),TODAY()-ROUNDDOWN(J196,0)&lt;(WEEKDAY(TODAY())+7))</formula>
    </cfRule>
  </conditionalFormatting>
  <conditionalFormatting sqref="G196">
    <cfRule type="timePeriod" dxfId="15320" priority="5521" timePeriod="lastWeek">
      <formula>AND(TODAY()-ROUNDDOWN(G196,0)&gt;=(WEEKDAY(TODAY())),TODAY()-ROUNDDOWN(G196,0)&lt;(WEEKDAY(TODAY())+7))</formula>
    </cfRule>
  </conditionalFormatting>
  <conditionalFormatting sqref="G197">
    <cfRule type="timePeriod" dxfId="15319" priority="5520" timePeriod="lastWeek">
      <formula>AND(TODAY()-ROUNDDOWN(G197,0)&gt;=(WEEKDAY(TODAY())),TODAY()-ROUNDDOWN(G197,0)&lt;(WEEKDAY(TODAY())+7))</formula>
    </cfRule>
  </conditionalFormatting>
  <conditionalFormatting sqref="F197">
    <cfRule type="timePeriod" dxfId="15318" priority="5519" timePeriod="lastWeek">
      <formula>AND(TODAY()-ROUNDDOWN(F197,0)&gt;=(WEEKDAY(TODAY())),TODAY()-ROUNDDOWN(F197,0)&lt;(WEEKDAY(TODAY())+7))</formula>
    </cfRule>
  </conditionalFormatting>
  <conditionalFormatting sqref="K196">
    <cfRule type="timePeriod" dxfId="15317" priority="5518" timePeriod="lastWeek">
      <formula>AND(TODAY()-ROUNDDOWN(K196,0)&gt;=(WEEKDAY(TODAY())),TODAY()-ROUNDDOWN(K196,0)&lt;(WEEKDAY(TODAY())+7))</formula>
    </cfRule>
  </conditionalFormatting>
  <conditionalFormatting sqref="F196">
    <cfRule type="timePeriod" dxfId="15316" priority="5517" timePeriod="lastWeek">
      <formula>AND(TODAY()-ROUNDDOWN(F196,0)&gt;=(WEEKDAY(TODAY())),TODAY()-ROUNDDOWN(F196,0)&lt;(WEEKDAY(TODAY())+7))</formula>
    </cfRule>
  </conditionalFormatting>
  <conditionalFormatting sqref="J197:K197">
    <cfRule type="timePeriod" dxfId="15315" priority="5516" timePeriod="lastWeek">
      <formula>AND(TODAY()-ROUNDDOWN(J197,0)&gt;=(WEEKDAY(TODAY())),TODAY()-ROUNDDOWN(J197,0)&lt;(WEEKDAY(TODAY())+7))</formula>
    </cfRule>
  </conditionalFormatting>
  <conditionalFormatting sqref="J198:K198">
    <cfRule type="timePeriod" dxfId="15314" priority="5515" timePeriod="lastWeek">
      <formula>AND(TODAY()-ROUNDDOWN(J198,0)&gt;=(WEEKDAY(TODAY())),TODAY()-ROUNDDOWN(J198,0)&lt;(WEEKDAY(TODAY())+7))</formula>
    </cfRule>
  </conditionalFormatting>
  <conditionalFormatting sqref="G197">
    <cfRule type="timePeriod" dxfId="15313" priority="5514" timePeriod="lastWeek">
      <formula>AND(TODAY()-ROUNDDOWN(G197,0)&gt;=(WEEKDAY(TODAY())),TODAY()-ROUNDDOWN(G197,0)&lt;(WEEKDAY(TODAY())+7))</formula>
    </cfRule>
  </conditionalFormatting>
  <conditionalFormatting sqref="G196">
    <cfRule type="timePeriod" dxfId="15312" priority="5513" timePeriod="lastWeek">
      <formula>AND(TODAY()-ROUNDDOWN(G196,0)&gt;=(WEEKDAY(TODAY())),TODAY()-ROUNDDOWN(G196,0)&lt;(WEEKDAY(TODAY())+7))</formula>
    </cfRule>
  </conditionalFormatting>
  <conditionalFormatting sqref="G196">
    <cfRule type="timePeriod" dxfId="15311" priority="5512" timePeriod="lastWeek">
      <formula>AND(TODAY()-ROUNDDOWN(G196,0)&gt;=(WEEKDAY(TODAY())),TODAY()-ROUNDDOWN(G196,0)&lt;(WEEKDAY(TODAY())+7))</formula>
    </cfRule>
  </conditionalFormatting>
  <conditionalFormatting sqref="F196">
    <cfRule type="timePeriod" dxfId="15310" priority="5511" timePeriod="lastWeek">
      <formula>AND(TODAY()-ROUNDDOWN(F196,0)&gt;=(WEEKDAY(TODAY())),TODAY()-ROUNDDOWN(F196,0)&lt;(WEEKDAY(TODAY())+7))</formula>
    </cfRule>
  </conditionalFormatting>
  <conditionalFormatting sqref="F197">
    <cfRule type="timePeriod" dxfId="15309" priority="5510" timePeriod="lastWeek">
      <formula>AND(TODAY()-ROUNDDOWN(F197,0)&gt;=(WEEKDAY(TODAY())),TODAY()-ROUNDDOWN(F197,0)&lt;(WEEKDAY(TODAY())+7))</formula>
    </cfRule>
  </conditionalFormatting>
  <conditionalFormatting sqref="J196:K196">
    <cfRule type="timePeriod" dxfId="15308" priority="5509" timePeriod="lastWeek">
      <formula>AND(TODAY()-ROUNDDOWN(J196,0)&gt;=(WEEKDAY(TODAY())),TODAY()-ROUNDDOWN(J196,0)&lt;(WEEKDAY(TODAY())+7))</formula>
    </cfRule>
  </conditionalFormatting>
  <conditionalFormatting sqref="J197:K197">
    <cfRule type="timePeriod" dxfId="15307" priority="5508" timePeriod="lastWeek">
      <formula>AND(TODAY()-ROUNDDOWN(J197,0)&gt;=(WEEKDAY(TODAY())),TODAY()-ROUNDDOWN(J197,0)&lt;(WEEKDAY(TODAY())+7))</formula>
    </cfRule>
  </conditionalFormatting>
  <conditionalFormatting sqref="G196">
    <cfRule type="timePeriod" dxfId="15306" priority="5507" timePeriod="lastWeek">
      <formula>AND(TODAY()-ROUNDDOWN(G196,0)&gt;=(WEEKDAY(TODAY())),TODAY()-ROUNDDOWN(G196,0)&lt;(WEEKDAY(TODAY())+7))</formula>
    </cfRule>
  </conditionalFormatting>
  <conditionalFormatting sqref="G197">
    <cfRule type="timePeriod" dxfId="15305" priority="5506" timePeriod="lastWeek">
      <formula>AND(TODAY()-ROUNDDOWN(G197,0)&gt;=(WEEKDAY(TODAY())),TODAY()-ROUNDDOWN(G197,0)&lt;(WEEKDAY(TODAY())+7))</formula>
    </cfRule>
  </conditionalFormatting>
  <conditionalFormatting sqref="F196">
    <cfRule type="timePeriod" dxfId="15304" priority="5505" timePeriod="lastWeek">
      <formula>AND(TODAY()-ROUNDDOWN(F196,0)&gt;=(WEEKDAY(TODAY())),TODAY()-ROUNDDOWN(F196,0)&lt;(WEEKDAY(TODAY())+7))</formula>
    </cfRule>
  </conditionalFormatting>
  <conditionalFormatting sqref="F197">
    <cfRule type="timePeriod" dxfId="15303" priority="5504" timePeriod="lastWeek">
      <formula>AND(TODAY()-ROUNDDOWN(F197,0)&gt;=(WEEKDAY(TODAY())),TODAY()-ROUNDDOWN(F197,0)&lt;(WEEKDAY(TODAY())+7))</formula>
    </cfRule>
  </conditionalFormatting>
  <conditionalFormatting sqref="J196:K196">
    <cfRule type="timePeriod" dxfId="15302" priority="5503" timePeriod="lastWeek">
      <formula>AND(TODAY()-ROUNDDOWN(J196,0)&gt;=(WEEKDAY(TODAY())),TODAY()-ROUNDDOWN(J196,0)&lt;(WEEKDAY(TODAY())+7))</formula>
    </cfRule>
  </conditionalFormatting>
  <conditionalFormatting sqref="J197:K197">
    <cfRule type="timePeriod" dxfId="15301" priority="5502" timePeriod="lastWeek">
      <formula>AND(TODAY()-ROUNDDOWN(J197,0)&gt;=(WEEKDAY(TODAY())),TODAY()-ROUNDDOWN(J197,0)&lt;(WEEKDAY(TODAY())+7))</formula>
    </cfRule>
  </conditionalFormatting>
  <conditionalFormatting sqref="G196">
    <cfRule type="timePeriod" dxfId="15300" priority="5501" timePeriod="lastWeek">
      <formula>AND(TODAY()-ROUNDDOWN(G196,0)&gt;=(WEEKDAY(TODAY())),TODAY()-ROUNDDOWN(G196,0)&lt;(WEEKDAY(TODAY())+7))</formula>
    </cfRule>
  </conditionalFormatting>
  <conditionalFormatting sqref="F196">
    <cfRule type="timePeriod" dxfId="15299" priority="5500" timePeriod="lastWeek">
      <formula>AND(TODAY()-ROUNDDOWN(F196,0)&gt;=(WEEKDAY(TODAY())),TODAY()-ROUNDDOWN(F196,0)&lt;(WEEKDAY(TODAY())+7))</formula>
    </cfRule>
  </conditionalFormatting>
  <conditionalFormatting sqref="J196:K196">
    <cfRule type="timePeriod" dxfId="15298" priority="5499" timePeriod="lastWeek">
      <formula>AND(TODAY()-ROUNDDOWN(J196,0)&gt;=(WEEKDAY(TODAY())),TODAY()-ROUNDDOWN(J196,0)&lt;(WEEKDAY(TODAY())+7))</formula>
    </cfRule>
  </conditionalFormatting>
  <conditionalFormatting sqref="G196">
    <cfRule type="timePeriod" dxfId="15297" priority="5498" timePeriod="lastWeek">
      <formula>AND(TODAY()-ROUNDDOWN(G196,0)&gt;=(WEEKDAY(TODAY())),TODAY()-ROUNDDOWN(G196,0)&lt;(WEEKDAY(TODAY())+7))</formula>
    </cfRule>
  </conditionalFormatting>
  <conditionalFormatting sqref="G197">
    <cfRule type="timePeriod" dxfId="15296" priority="5497" timePeriod="lastWeek">
      <formula>AND(TODAY()-ROUNDDOWN(G197,0)&gt;=(WEEKDAY(TODAY())),TODAY()-ROUNDDOWN(G197,0)&lt;(WEEKDAY(TODAY())+7))</formula>
    </cfRule>
  </conditionalFormatting>
  <conditionalFormatting sqref="F196">
    <cfRule type="timePeriod" dxfId="15295" priority="5496" timePeriod="lastWeek">
      <formula>AND(TODAY()-ROUNDDOWN(F196,0)&gt;=(WEEKDAY(TODAY())),TODAY()-ROUNDDOWN(F196,0)&lt;(WEEKDAY(TODAY())+7))</formula>
    </cfRule>
  </conditionalFormatting>
  <conditionalFormatting sqref="F197">
    <cfRule type="timePeriod" dxfId="15294" priority="5495" timePeriod="lastWeek">
      <formula>AND(TODAY()-ROUNDDOWN(F197,0)&gt;=(WEEKDAY(TODAY())),TODAY()-ROUNDDOWN(F197,0)&lt;(WEEKDAY(TODAY())+7))</formula>
    </cfRule>
  </conditionalFormatting>
  <conditionalFormatting sqref="J196:K196">
    <cfRule type="timePeriod" dxfId="15293" priority="5494" timePeriod="lastWeek">
      <formula>AND(TODAY()-ROUNDDOWN(J196,0)&gt;=(WEEKDAY(TODAY())),TODAY()-ROUNDDOWN(J196,0)&lt;(WEEKDAY(TODAY())+7))</formula>
    </cfRule>
  </conditionalFormatting>
  <conditionalFormatting sqref="J197:K197">
    <cfRule type="timePeriod" dxfId="15292" priority="5493" timePeriod="lastWeek">
      <formula>AND(TODAY()-ROUNDDOWN(J197,0)&gt;=(WEEKDAY(TODAY())),TODAY()-ROUNDDOWN(J197,0)&lt;(WEEKDAY(TODAY())+7))</formula>
    </cfRule>
  </conditionalFormatting>
  <conditionalFormatting sqref="G196">
    <cfRule type="timePeriod" dxfId="15291" priority="5492" timePeriod="lastWeek">
      <formula>AND(TODAY()-ROUNDDOWN(G196,0)&gt;=(WEEKDAY(TODAY())),TODAY()-ROUNDDOWN(G196,0)&lt;(WEEKDAY(TODAY())+7))</formula>
    </cfRule>
  </conditionalFormatting>
  <conditionalFormatting sqref="F196">
    <cfRule type="timePeriod" dxfId="15290" priority="5491" timePeriod="lastWeek">
      <formula>AND(TODAY()-ROUNDDOWN(F196,0)&gt;=(WEEKDAY(TODAY())),TODAY()-ROUNDDOWN(F196,0)&lt;(WEEKDAY(TODAY())+7))</formula>
    </cfRule>
  </conditionalFormatting>
  <conditionalFormatting sqref="J196:K196">
    <cfRule type="timePeriod" dxfId="15289" priority="5490" timePeriod="lastWeek">
      <formula>AND(TODAY()-ROUNDDOWN(J196,0)&gt;=(WEEKDAY(TODAY())),TODAY()-ROUNDDOWN(J196,0)&lt;(WEEKDAY(TODAY())+7))</formula>
    </cfRule>
  </conditionalFormatting>
  <conditionalFormatting sqref="G196">
    <cfRule type="timePeriod" dxfId="15288" priority="5489" timePeriod="lastWeek">
      <formula>AND(TODAY()-ROUNDDOWN(G196,0)&gt;=(WEEKDAY(TODAY())),TODAY()-ROUNDDOWN(G196,0)&lt;(WEEKDAY(TODAY())+7))</formula>
    </cfRule>
  </conditionalFormatting>
  <conditionalFormatting sqref="F196">
    <cfRule type="timePeriod" dxfId="15287" priority="5488" timePeriod="lastWeek">
      <formula>AND(TODAY()-ROUNDDOWN(F196,0)&gt;=(WEEKDAY(TODAY())),TODAY()-ROUNDDOWN(F196,0)&lt;(WEEKDAY(TODAY())+7))</formula>
    </cfRule>
  </conditionalFormatting>
  <conditionalFormatting sqref="J196:K196">
    <cfRule type="timePeriod" dxfId="15286" priority="5487" timePeriod="lastWeek">
      <formula>AND(TODAY()-ROUNDDOWN(J196,0)&gt;=(WEEKDAY(TODAY())),TODAY()-ROUNDDOWN(J196,0)&lt;(WEEKDAY(TODAY())+7))</formula>
    </cfRule>
  </conditionalFormatting>
  <conditionalFormatting sqref="G196">
    <cfRule type="timePeriod" dxfId="15285" priority="5486" timePeriod="lastWeek">
      <formula>AND(TODAY()-ROUNDDOWN(G196,0)&gt;=(WEEKDAY(TODAY())),TODAY()-ROUNDDOWN(G196,0)&lt;(WEEKDAY(TODAY())+7))</formula>
    </cfRule>
  </conditionalFormatting>
  <conditionalFormatting sqref="G197">
    <cfRule type="timePeriod" dxfId="15284" priority="5485" timePeriod="lastWeek">
      <formula>AND(TODAY()-ROUNDDOWN(G197,0)&gt;=(WEEKDAY(TODAY())),TODAY()-ROUNDDOWN(G197,0)&lt;(WEEKDAY(TODAY())+7))</formula>
    </cfRule>
  </conditionalFormatting>
  <conditionalFormatting sqref="F198">
    <cfRule type="timePeriod" dxfId="15283" priority="5484" timePeriod="lastWeek">
      <formula>AND(TODAY()-ROUNDDOWN(F198,0)&gt;=(WEEKDAY(TODAY())),TODAY()-ROUNDDOWN(F198,0)&lt;(WEEKDAY(TODAY())+7))</formula>
    </cfRule>
  </conditionalFormatting>
  <conditionalFormatting sqref="F198">
    <cfRule type="timePeriod" dxfId="15282" priority="5483" timePeriod="lastWeek">
      <formula>AND(TODAY()-ROUNDDOWN(F198,0)&gt;=(WEEKDAY(TODAY())),TODAY()-ROUNDDOWN(F198,0)&lt;(WEEKDAY(TODAY())+7))</formula>
    </cfRule>
  </conditionalFormatting>
  <conditionalFormatting sqref="F198">
    <cfRule type="timePeriod" dxfId="15281" priority="5479" timePeriod="lastWeek">
      <formula>AND(TODAY()-ROUNDDOWN(F198,0)&gt;=(WEEKDAY(TODAY())),TODAY()-ROUNDDOWN(F198,0)&lt;(WEEKDAY(TODAY())+7))</formula>
    </cfRule>
  </conditionalFormatting>
  <conditionalFormatting sqref="F198">
    <cfRule type="timePeriod" dxfId="15280" priority="5482" timePeriod="lastWeek">
      <formula>AND(TODAY()-ROUNDDOWN(F198,0)&gt;=(WEEKDAY(TODAY())),TODAY()-ROUNDDOWN(F198,0)&lt;(WEEKDAY(TODAY())+7))</formula>
    </cfRule>
  </conditionalFormatting>
  <conditionalFormatting sqref="F198">
    <cfRule type="timePeriod" dxfId="15279" priority="5481" timePeriod="lastWeek">
      <formula>AND(TODAY()-ROUNDDOWN(F198,0)&gt;=(WEEKDAY(TODAY())),TODAY()-ROUNDDOWN(F198,0)&lt;(WEEKDAY(TODAY())+7))</formula>
    </cfRule>
  </conditionalFormatting>
  <conditionalFormatting sqref="F198">
    <cfRule type="timePeriod" dxfId="15278" priority="5480" timePeriod="lastWeek">
      <formula>AND(TODAY()-ROUNDDOWN(F198,0)&gt;=(WEEKDAY(TODAY())),TODAY()-ROUNDDOWN(F198,0)&lt;(WEEKDAY(TODAY())+7))</formula>
    </cfRule>
  </conditionalFormatting>
  <conditionalFormatting sqref="F198">
    <cfRule type="timePeriod" dxfId="15277" priority="5478" timePeriod="lastWeek">
      <formula>AND(TODAY()-ROUNDDOWN(F198,0)&gt;=(WEEKDAY(TODAY())),TODAY()-ROUNDDOWN(F198,0)&lt;(WEEKDAY(TODAY())+7))</formula>
    </cfRule>
  </conditionalFormatting>
  <conditionalFormatting sqref="F198">
    <cfRule type="timePeriod" dxfId="15276" priority="5477" timePeriod="lastWeek">
      <formula>AND(TODAY()-ROUNDDOWN(F198,0)&gt;=(WEEKDAY(TODAY())),TODAY()-ROUNDDOWN(F198,0)&lt;(WEEKDAY(TODAY())+7))</formula>
    </cfRule>
  </conditionalFormatting>
  <conditionalFormatting sqref="F196 H196:I196">
    <cfRule type="timePeriod" dxfId="15275" priority="5476" timePeriod="lastWeek">
      <formula>AND(TODAY()-ROUNDDOWN(F196,0)&gt;=(WEEKDAY(TODAY())),TODAY()-ROUNDDOWN(F196,0)&lt;(WEEKDAY(TODAY())+7))</formula>
    </cfRule>
  </conditionalFormatting>
  <conditionalFormatting sqref="G196">
    <cfRule type="timePeriod" dxfId="15274" priority="5475" timePeriod="lastWeek">
      <formula>AND(TODAY()-ROUNDDOWN(G196,0)&gt;=(WEEKDAY(TODAY())),TODAY()-ROUNDDOWN(G196,0)&lt;(WEEKDAY(TODAY())+7))</formula>
    </cfRule>
  </conditionalFormatting>
  <conditionalFormatting sqref="F198">
    <cfRule type="timePeriod" dxfId="15273" priority="5474" timePeriod="lastWeek">
      <formula>AND(TODAY()-ROUNDDOWN(F198,0)&gt;=(WEEKDAY(TODAY())),TODAY()-ROUNDDOWN(F198,0)&lt;(WEEKDAY(TODAY())+7))</formula>
    </cfRule>
  </conditionalFormatting>
  <conditionalFormatting sqref="G195">
    <cfRule type="timePeriod" dxfId="15272" priority="5464" timePeriod="lastWeek">
      <formula>AND(TODAY()-ROUNDDOWN(G195,0)&gt;=(WEEKDAY(TODAY())),TODAY()-ROUNDDOWN(G195,0)&lt;(WEEKDAY(TODAY())+7))</formula>
    </cfRule>
  </conditionalFormatting>
  <conditionalFormatting sqref="K197">
    <cfRule type="timePeriod" dxfId="15271" priority="5473" timePeriod="lastWeek">
      <formula>AND(TODAY()-ROUNDDOWN(K197,0)&gt;=(WEEKDAY(TODAY())),TODAY()-ROUNDDOWN(K197,0)&lt;(WEEKDAY(TODAY())+7))</formula>
    </cfRule>
  </conditionalFormatting>
  <conditionalFormatting sqref="F196">
    <cfRule type="timePeriod" dxfId="15270" priority="5472" timePeriod="lastWeek">
      <formula>AND(TODAY()-ROUNDDOWN(F196,0)&gt;=(WEEKDAY(TODAY())),TODAY()-ROUNDDOWN(F196,0)&lt;(WEEKDAY(TODAY())+7))</formula>
    </cfRule>
  </conditionalFormatting>
  <conditionalFormatting sqref="F197">
    <cfRule type="timePeriod" dxfId="15269" priority="5471" timePeriod="lastWeek">
      <formula>AND(TODAY()-ROUNDDOWN(F197,0)&gt;=(WEEKDAY(TODAY())),TODAY()-ROUNDDOWN(F197,0)&lt;(WEEKDAY(TODAY())+7))</formula>
    </cfRule>
  </conditionalFormatting>
  <conditionalFormatting sqref="G196">
    <cfRule type="timePeriod" dxfId="15268" priority="5470" timePeriod="lastWeek">
      <formula>AND(TODAY()-ROUNDDOWN(G196,0)&gt;=(WEEKDAY(TODAY())),TODAY()-ROUNDDOWN(G196,0)&lt;(WEEKDAY(TODAY())+7))</formula>
    </cfRule>
  </conditionalFormatting>
  <conditionalFormatting sqref="J196:K196">
    <cfRule type="timePeriod" dxfId="15267" priority="5469" timePeriod="lastWeek">
      <formula>AND(TODAY()-ROUNDDOWN(J196,0)&gt;=(WEEKDAY(TODAY())),TODAY()-ROUNDDOWN(J196,0)&lt;(WEEKDAY(TODAY())+7))</formula>
    </cfRule>
  </conditionalFormatting>
  <conditionalFormatting sqref="J198:K198">
    <cfRule type="timePeriod" dxfId="15266" priority="5468" timePeriod="lastWeek">
      <formula>AND(TODAY()-ROUNDDOWN(J198,0)&gt;=(WEEKDAY(TODAY())),TODAY()-ROUNDDOWN(J198,0)&lt;(WEEKDAY(TODAY())+7))</formula>
    </cfRule>
  </conditionalFormatting>
  <conditionalFormatting sqref="G197">
    <cfRule type="timePeriod" dxfId="15265" priority="5467" timePeriod="lastWeek">
      <formula>AND(TODAY()-ROUNDDOWN(G197,0)&gt;=(WEEKDAY(TODAY())),TODAY()-ROUNDDOWN(G197,0)&lt;(WEEKDAY(TODAY())+7))</formula>
    </cfRule>
  </conditionalFormatting>
  <conditionalFormatting sqref="G197">
    <cfRule type="timePeriod" dxfId="15264" priority="546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5263" priority="5465" timePeriod="lastWeek">
      <formula>AND(TODAY()-ROUNDDOWN(F195,0)&gt;=(WEEKDAY(TODAY())),TODAY()-ROUNDDOWN(F195,0)&lt;(WEEKDAY(TODAY())+7))</formula>
    </cfRule>
  </conditionalFormatting>
  <conditionalFormatting sqref="F197">
    <cfRule type="timePeriod" dxfId="15262" priority="5463" timePeriod="lastWeek">
      <formula>AND(TODAY()-ROUNDDOWN(F197,0)&gt;=(WEEKDAY(TODAY())),TODAY()-ROUNDDOWN(F197,0)&lt;(WEEKDAY(TODAY())+7))</formula>
    </cfRule>
  </conditionalFormatting>
  <conditionalFormatting sqref="F198">
    <cfRule type="timePeriod" dxfId="15261" priority="5462" timePeriod="lastWeek">
      <formula>AND(TODAY()-ROUNDDOWN(F198,0)&gt;=(WEEKDAY(TODAY())),TODAY()-ROUNDDOWN(F198,0)&lt;(WEEKDAY(TODAY())+7))</formula>
    </cfRule>
  </conditionalFormatting>
  <conditionalFormatting sqref="K196">
    <cfRule type="timePeriod" dxfId="15260" priority="5461" timePeriod="lastWeek">
      <formula>AND(TODAY()-ROUNDDOWN(K196,0)&gt;=(WEEKDAY(TODAY())),TODAY()-ROUNDDOWN(K196,0)&lt;(WEEKDAY(TODAY())+7))</formula>
    </cfRule>
  </conditionalFormatting>
  <conditionalFormatting sqref="F195">
    <cfRule type="timePeriod" dxfId="15259" priority="5460" timePeriod="lastWeek">
      <formula>AND(TODAY()-ROUNDDOWN(F195,0)&gt;=(WEEKDAY(TODAY())),TODAY()-ROUNDDOWN(F195,0)&lt;(WEEKDAY(TODAY())+7))</formula>
    </cfRule>
  </conditionalFormatting>
  <conditionalFormatting sqref="F196">
    <cfRule type="timePeriod" dxfId="15258" priority="5459" timePeriod="lastWeek">
      <formula>AND(TODAY()-ROUNDDOWN(F196,0)&gt;=(WEEKDAY(TODAY())),TODAY()-ROUNDDOWN(F196,0)&lt;(WEEKDAY(TODAY())+7))</formula>
    </cfRule>
  </conditionalFormatting>
  <conditionalFormatting sqref="G195">
    <cfRule type="timePeriod" dxfId="15257" priority="5458" timePeriod="lastWeek">
      <formula>AND(TODAY()-ROUNDDOWN(G195,0)&gt;=(WEEKDAY(TODAY())),TODAY()-ROUNDDOWN(G195,0)&lt;(WEEKDAY(TODAY())+7))</formula>
    </cfRule>
  </conditionalFormatting>
  <conditionalFormatting sqref="J195:K195">
    <cfRule type="timePeriod" dxfId="15256" priority="5457" timePeriod="lastWeek">
      <formula>AND(TODAY()-ROUNDDOWN(J195,0)&gt;=(WEEKDAY(TODAY())),TODAY()-ROUNDDOWN(J195,0)&lt;(WEEKDAY(TODAY())+7))</formula>
    </cfRule>
  </conditionalFormatting>
  <conditionalFormatting sqref="J197:K197">
    <cfRule type="timePeriod" dxfId="15255" priority="5456" timePeriod="lastWeek">
      <formula>AND(TODAY()-ROUNDDOWN(J197,0)&gt;=(WEEKDAY(TODAY())),TODAY()-ROUNDDOWN(J197,0)&lt;(WEEKDAY(TODAY())+7))</formula>
    </cfRule>
  </conditionalFormatting>
  <conditionalFormatting sqref="J198:K198">
    <cfRule type="timePeriod" dxfId="15254" priority="5455" timePeriod="lastWeek">
      <formula>AND(TODAY()-ROUNDDOWN(J198,0)&gt;=(WEEKDAY(TODAY())),TODAY()-ROUNDDOWN(J198,0)&lt;(WEEKDAY(TODAY())+7))</formula>
    </cfRule>
  </conditionalFormatting>
  <conditionalFormatting sqref="G197">
    <cfRule type="timePeriod" dxfId="15253" priority="5454" timePeriod="lastWeek">
      <formula>AND(TODAY()-ROUNDDOWN(G197,0)&gt;=(WEEKDAY(TODAY())),TODAY()-ROUNDDOWN(G197,0)&lt;(WEEKDAY(TODAY())+7))</formula>
    </cfRule>
  </conditionalFormatting>
  <conditionalFormatting sqref="G196">
    <cfRule type="timePeriod" dxfId="15252" priority="5453" timePeriod="lastWeek">
      <formula>AND(TODAY()-ROUNDDOWN(G196,0)&gt;=(WEEKDAY(TODAY())),TODAY()-ROUNDDOWN(G196,0)&lt;(WEEKDAY(TODAY())+7))</formula>
    </cfRule>
  </conditionalFormatting>
  <conditionalFormatting sqref="G196">
    <cfRule type="timePeriod" dxfId="15251" priority="5452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15250" priority="5451" timePeriod="lastWeek">
      <formula>AND(TODAY()-ROUNDDOWN(F195,0)&gt;=(WEEKDAY(TODAY())),TODAY()-ROUNDDOWN(F195,0)&lt;(WEEKDAY(TODAY())+7))</formula>
    </cfRule>
  </conditionalFormatting>
  <conditionalFormatting sqref="G195">
    <cfRule type="timePeriod" dxfId="15249" priority="5450" timePeriod="lastWeek">
      <formula>AND(TODAY()-ROUNDDOWN(G195,0)&gt;=(WEEKDAY(TODAY())),TODAY()-ROUNDDOWN(G195,0)&lt;(WEEKDAY(TODAY())+7))</formula>
    </cfRule>
  </conditionalFormatting>
  <conditionalFormatting sqref="F197">
    <cfRule type="timePeriod" dxfId="15248" priority="5449" timePeriod="lastWeek">
      <formula>AND(TODAY()-ROUNDDOWN(F197,0)&gt;=(WEEKDAY(TODAY())),TODAY()-ROUNDDOWN(F197,0)&lt;(WEEKDAY(TODAY())+7))</formula>
    </cfRule>
  </conditionalFormatting>
  <conditionalFormatting sqref="F198">
    <cfRule type="timePeriod" dxfId="15247" priority="5448" timePeriod="lastWeek">
      <formula>AND(TODAY()-ROUNDDOWN(F198,0)&gt;=(WEEKDAY(TODAY())),TODAY()-ROUNDDOWN(F198,0)&lt;(WEEKDAY(TODAY())+7))</formula>
    </cfRule>
  </conditionalFormatting>
  <conditionalFormatting sqref="K196">
    <cfRule type="timePeriod" dxfId="15246" priority="5447" timePeriod="lastWeek">
      <formula>AND(TODAY()-ROUNDDOWN(K196,0)&gt;=(WEEKDAY(TODAY())),TODAY()-ROUNDDOWN(K196,0)&lt;(WEEKDAY(TODAY())+7))</formula>
    </cfRule>
  </conditionalFormatting>
  <conditionalFormatting sqref="F195">
    <cfRule type="timePeriod" dxfId="15245" priority="5446" timePeriod="lastWeek">
      <formula>AND(TODAY()-ROUNDDOWN(F195,0)&gt;=(WEEKDAY(TODAY())),TODAY()-ROUNDDOWN(F195,0)&lt;(WEEKDAY(TODAY())+7))</formula>
    </cfRule>
  </conditionalFormatting>
  <conditionalFormatting sqref="F196">
    <cfRule type="timePeriod" dxfId="15244" priority="5445" timePeriod="lastWeek">
      <formula>AND(TODAY()-ROUNDDOWN(F196,0)&gt;=(WEEKDAY(TODAY())),TODAY()-ROUNDDOWN(F196,0)&lt;(WEEKDAY(TODAY())+7))</formula>
    </cfRule>
  </conditionalFormatting>
  <conditionalFormatting sqref="G195">
    <cfRule type="timePeriod" dxfId="15243" priority="5444" timePeriod="lastWeek">
      <formula>AND(TODAY()-ROUNDDOWN(G195,0)&gt;=(WEEKDAY(TODAY())),TODAY()-ROUNDDOWN(G195,0)&lt;(WEEKDAY(TODAY())+7))</formula>
    </cfRule>
  </conditionalFormatting>
  <conditionalFormatting sqref="J195:K195">
    <cfRule type="timePeriod" dxfId="15242" priority="5443" timePeriod="lastWeek">
      <formula>AND(TODAY()-ROUNDDOWN(J195,0)&gt;=(WEEKDAY(TODAY())),TODAY()-ROUNDDOWN(J195,0)&lt;(WEEKDAY(TODAY())+7))</formula>
    </cfRule>
  </conditionalFormatting>
  <conditionalFormatting sqref="J197:K197">
    <cfRule type="timePeriod" dxfId="15241" priority="5442" timePeriod="lastWeek">
      <formula>AND(TODAY()-ROUNDDOWN(J197,0)&gt;=(WEEKDAY(TODAY())),TODAY()-ROUNDDOWN(J197,0)&lt;(WEEKDAY(TODAY())+7))</formula>
    </cfRule>
  </conditionalFormatting>
  <conditionalFormatting sqref="J198:K198">
    <cfRule type="timePeriod" dxfId="15240" priority="5441" timePeriod="lastWeek">
      <formula>AND(TODAY()-ROUNDDOWN(J198,0)&gt;=(WEEKDAY(TODAY())),TODAY()-ROUNDDOWN(J198,0)&lt;(WEEKDAY(TODAY())+7))</formula>
    </cfRule>
  </conditionalFormatting>
  <conditionalFormatting sqref="G197">
    <cfRule type="timePeriod" dxfId="15239" priority="5440" timePeriod="lastWeek">
      <formula>AND(TODAY()-ROUNDDOWN(G197,0)&gt;=(WEEKDAY(TODAY())),TODAY()-ROUNDDOWN(G197,0)&lt;(WEEKDAY(TODAY())+7))</formula>
    </cfRule>
  </conditionalFormatting>
  <conditionalFormatting sqref="G196">
    <cfRule type="timePeriod" dxfId="15238" priority="5439" timePeriod="lastWeek">
      <formula>AND(TODAY()-ROUNDDOWN(G196,0)&gt;=(WEEKDAY(TODAY())),TODAY()-ROUNDDOWN(G196,0)&lt;(WEEKDAY(TODAY())+7))</formula>
    </cfRule>
  </conditionalFormatting>
  <conditionalFormatting sqref="G196">
    <cfRule type="timePeriod" dxfId="15237" priority="5438" timePeriod="lastWeek">
      <formula>AND(TODAY()-ROUNDDOWN(G196,0)&gt;=(WEEKDAY(TODAY())),TODAY()-ROUNDDOWN(G196,0)&lt;(WEEKDAY(TODAY())+7))</formula>
    </cfRule>
  </conditionalFormatting>
  <conditionalFormatting sqref="F196">
    <cfRule type="timePeriod" dxfId="15236" priority="5437" timePeriod="lastWeek">
      <formula>AND(TODAY()-ROUNDDOWN(F196,0)&gt;=(WEEKDAY(TODAY())),TODAY()-ROUNDDOWN(F196,0)&lt;(WEEKDAY(TODAY())+7))</formula>
    </cfRule>
  </conditionalFormatting>
  <conditionalFormatting sqref="F197">
    <cfRule type="timePeriod" dxfId="15235" priority="5436" timePeriod="lastWeek">
      <formula>AND(TODAY()-ROUNDDOWN(F197,0)&gt;=(WEEKDAY(TODAY())),TODAY()-ROUNDDOWN(F197,0)&lt;(WEEKDAY(TODAY())+7))</formula>
    </cfRule>
  </conditionalFormatting>
  <conditionalFormatting sqref="K195">
    <cfRule type="timePeriod" dxfId="15234" priority="5435" timePeriod="lastWeek">
      <formula>AND(TODAY()-ROUNDDOWN(K195,0)&gt;=(WEEKDAY(TODAY())),TODAY()-ROUNDDOWN(K195,0)&lt;(WEEKDAY(TODAY())+7))</formula>
    </cfRule>
  </conditionalFormatting>
  <conditionalFormatting sqref="F195">
    <cfRule type="timePeriod" dxfId="15233" priority="5434" timePeriod="lastWeek">
      <formula>AND(TODAY()-ROUNDDOWN(F195,0)&gt;=(WEEKDAY(TODAY())),TODAY()-ROUNDDOWN(F195,0)&lt;(WEEKDAY(TODAY())+7))</formula>
    </cfRule>
  </conditionalFormatting>
  <conditionalFormatting sqref="J196:K196">
    <cfRule type="timePeriod" dxfId="15232" priority="5433" timePeriod="lastWeek">
      <formula>AND(TODAY()-ROUNDDOWN(J196,0)&gt;=(WEEKDAY(TODAY())),TODAY()-ROUNDDOWN(J196,0)&lt;(WEEKDAY(TODAY())+7))</formula>
    </cfRule>
  </conditionalFormatting>
  <conditionalFormatting sqref="J197:K197">
    <cfRule type="timePeriod" dxfId="15231" priority="5432" timePeriod="lastWeek">
      <formula>AND(TODAY()-ROUNDDOWN(J197,0)&gt;=(WEEKDAY(TODAY())),TODAY()-ROUNDDOWN(J197,0)&lt;(WEEKDAY(TODAY())+7))</formula>
    </cfRule>
  </conditionalFormatting>
  <conditionalFormatting sqref="G196">
    <cfRule type="timePeriod" dxfId="15230" priority="5431" timePeriod="lastWeek">
      <formula>AND(TODAY()-ROUNDDOWN(G196,0)&gt;=(WEEKDAY(TODAY())),TODAY()-ROUNDDOWN(G196,0)&lt;(WEEKDAY(TODAY())+7))</formula>
    </cfRule>
  </conditionalFormatting>
  <conditionalFormatting sqref="G197">
    <cfRule type="timePeriod" dxfId="15229" priority="5430" timePeriod="lastWeek">
      <formula>AND(TODAY()-ROUNDDOWN(G197,0)&gt;=(WEEKDAY(TODAY())),TODAY()-ROUNDDOWN(G197,0)&lt;(WEEKDAY(TODAY())+7))</formula>
    </cfRule>
  </conditionalFormatting>
  <conditionalFormatting sqref="G195">
    <cfRule type="timePeriod" dxfId="15228" priority="5429" timePeriod="lastWeek">
      <formula>AND(TODAY()-ROUNDDOWN(G195,0)&gt;=(WEEKDAY(TODAY())),TODAY()-ROUNDDOWN(G195,0)&lt;(WEEKDAY(TODAY())+7))</formula>
    </cfRule>
  </conditionalFormatting>
  <conditionalFormatting sqref="G195">
    <cfRule type="timePeriod" dxfId="15227" priority="5428" timePeriod="lastWeek">
      <formula>AND(TODAY()-ROUNDDOWN(G195,0)&gt;=(WEEKDAY(TODAY())),TODAY()-ROUNDDOWN(G195,0)&lt;(WEEKDAY(TODAY())+7))</formula>
    </cfRule>
  </conditionalFormatting>
  <conditionalFormatting sqref="J196:K196">
    <cfRule type="timePeriod" dxfId="15226" priority="5409" timePeriod="lastWeek">
      <formula>AND(TODAY()-ROUNDDOWN(J196,0)&gt;=(WEEKDAY(TODAY())),TODAY()-ROUNDDOWN(J196,0)&lt;(WEEKDAY(TODAY())+7))</formula>
    </cfRule>
  </conditionalFormatting>
  <conditionalFormatting sqref="F195 H195:I195">
    <cfRule type="timePeriod" dxfId="15225" priority="5427" timePeriod="lastWeek">
      <formula>AND(TODAY()-ROUNDDOWN(F195,0)&gt;=(WEEKDAY(TODAY())),TODAY()-ROUNDDOWN(F195,0)&lt;(WEEKDAY(TODAY())+7))</formula>
    </cfRule>
  </conditionalFormatting>
  <conditionalFormatting sqref="G195">
    <cfRule type="timePeriod" dxfId="15224" priority="5426" timePeriod="lastWeek">
      <formula>AND(TODAY()-ROUNDDOWN(G195,0)&gt;=(WEEKDAY(TODAY())),TODAY()-ROUNDDOWN(G195,0)&lt;(WEEKDAY(TODAY())+7))</formula>
    </cfRule>
  </conditionalFormatting>
  <conditionalFormatting sqref="F197">
    <cfRule type="timePeriod" dxfId="15223" priority="5425" timePeriod="lastWeek">
      <formula>AND(TODAY()-ROUNDDOWN(F197,0)&gt;=(WEEKDAY(TODAY())),TODAY()-ROUNDDOWN(F197,0)&lt;(WEEKDAY(TODAY())+7))</formula>
    </cfRule>
  </conditionalFormatting>
  <conditionalFormatting sqref="F198">
    <cfRule type="timePeriod" dxfId="15222" priority="5424" timePeriod="lastWeek">
      <formula>AND(TODAY()-ROUNDDOWN(F198,0)&gt;=(WEEKDAY(TODAY())),TODAY()-ROUNDDOWN(F198,0)&lt;(WEEKDAY(TODAY())+7))</formula>
    </cfRule>
  </conditionalFormatting>
  <conditionalFormatting sqref="K196">
    <cfRule type="timePeriod" dxfId="15221" priority="5423" timePeriod="lastWeek">
      <formula>AND(TODAY()-ROUNDDOWN(K196,0)&gt;=(WEEKDAY(TODAY())),TODAY()-ROUNDDOWN(K196,0)&lt;(WEEKDAY(TODAY())+7))</formula>
    </cfRule>
  </conditionalFormatting>
  <conditionalFormatting sqref="F195">
    <cfRule type="timePeriod" dxfId="15220" priority="5422" timePeriod="lastWeek">
      <formula>AND(TODAY()-ROUNDDOWN(F195,0)&gt;=(WEEKDAY(TODAY())),TODAY()-ROUNDDOWN(F195,0)&lt;(WEEKDAY(TODAY())+7))</formula>
    </cfRule>
  </conditionalFormatting>
  <conditionalFormatting sqref="F196">
    <cfRule type="timePeriod" dxfId="15219" priority="5421" timePeriod="lastWeek">
      <formula>AND(TODAY()-ROUNDDOWN(F196,0)&gt;=(WEEKDAY(TODAY())),TODAY()-ROUNDDOWN(F196,0)&lt;(WEEKDAY(TODAY())+7))</formula>
    </cfRule>
  </conditionalFormatting>
  <conditionalFormatting sqref="G195">
    <cfRule type="timePeriod" dxfId="15218" priority="5420" timePeriod="lastWeek">
      <formula>AND(TODAY()-ROUNDDOWN(G195,0)&gt;=(WEEKDAY(TODAY())),TODAY()-ROUNDDOWN(G195,0)&lt;(WEEKDAY(TODAY())+7))</formula>
    </cfRule>
  </conditionalFormatting>
  <conditionalFormatting sqref="J195:K195">
    <cfRule type="timePeriod" dxfId="15217" priority="5419" timePeriod="lastWeek">
      <formula>AND(TODAY()-ROUNDDOWN(J195,0)&gt;=(WEEKDAY(TODAY())),TODAY()-ROUNDDOWN(J195,0)&lt;(WEEKDAY(TODAY())+7))</formula>
    </cfRule>
  </conditionalFormatting>
  <conditionalFormatting sqref="J197:K197">
    <cfRule type="timePeriod" dxfId="15216" priority="5418" timePeriod="lastWeek">
      <formula>AND(TODAY()-ROUNDDOWN(J197,0)&gt;=(WEEKDAY(TODAY())),TODAY()-ROUNDDOWN(J197,0)&lt;(WEEKDAY(TODAY())+7))</formula>
    </cfRule>
  </conditionalFormatting>
  <conditionalFormatting sqref="J198:K198">
    <cfRule type="timePeriod" dxfId="15215" priority="5417" timePeriod="lastWeek">
      <formula>AND(TODAY()-ROUNDDOWN(J198,0)&gt;=(WEEKDAY(TODAY())),TODAY()-ROUNDDOWN(J198,0)&lt;(WEEKDAY(TODAY())+7))</formula>
    </cfRule>
  </conditionalFormatting>
  <conditionalFormatting sqref="G197">
    <cfRule type="timePeriod" dxfId="15214" priority="5416" timePeriod="lastWeek">
      <formula>AND(TODAY()-ROUNDDOWN(G197,0)&gt;=(WEEKDAY(TODAY())),TODAY()-ROUNDDOWN(G197,0)&lt;(WEEKDAY(TODAY())+7))</formula>
    </cfRule>
  </conditionalFormatting>
  <conditionalFormatting sqref="G196">
    <cfRule type="timePeriod" dxfId="15213" priority="5415" timePeriod="lastWeek">
      <formula>AND(TODAY()-ROUNDDOWN(G196,0)&gt;=(WEEKDAY(TODAY())),TODAY()-ROUNDDOWN(G196,0)&lt;(WEEKDAY(TODAY())+7))</formula>
    </cfRule>
  </conditionalFormatting>
  <conditionalFormatting sqref="G196">
    <cfRule type="timePeriod" dxfId="15212" priority="5414" timePeriod="lastWeek">
      <formula>AND(TODAY()-ROUNDDOWN(G196,0)&gt;=(WEEKDAY(TODAY())),TODAY()-ROUNDDOWN(G196,0)&lt;(WEEKDAY(TODAY())+7))</formula>
    </cfRule>
  </conditionalFormatting>
  <conditionalFormatting sqref="F196">
    <cfRule type="timePeriod" dxfId="15211" priority="5413" timePeriod="lastWeek">
      <formula>AND(TODAY()-ROUNDDOWN(F196,0)&gt;=(WEEKDAY(TODAY())),TODAY()-ROUNDDOWN(F196,0)&lt;(WEEKDAY(TODAY())+7))</formula>
    </cfRule>
  </conditionalFormatting>
  <conditionalFormatting sqref="F197">
    <cfRule type="timePeriod" dxfId="15210" priority="5412" timePeriod="lastWeek">
      <formula>AND(TODAY()-ROUNDDOWN(F197,0)&gt;=(WEEKDAY(TODAY())),TODAY()-ROUNDDOWN(F197,0)&lt;(WEEKDAY(TODAY())+7))</formula>
    </cfRule>
  </conditionalFormatting>
  <conditionalFormatting sqref="K195">
    <cfRule type="timePeriod" dxfId="15209" priority="5411" timePeriod="lastWeek">
      <formula>AND(TODAY()-ROUNDDOWN(K195,0)&gt;=(WEEKDAY(TODAY())),TODAY()-ROUNDDOWN(K195,0)&lt;(WEEKDAY(TODAY())+7))</formula>
    </cfRule>
  </conditionalFormatting>
  <conditionalFormatting sqref="F195">
    <cfRule type="timePeriod" dxfId="15208" priority="5410" timePeriod="lastWeek">
      <formula>AND(TODAY()-ROUNDDOWN(F195,0)&gt;=(WEEKDAY(TODAY())),TODAY()-ROUNDDOWN(F195,0)&lt;(WEEKDAY(TODAY())+7))</formula>
    </cfRule>
  </conditionalFormatting>
  <conditionalFormatting sqref="J197:K197">
    <cfRule type="timePeriod" dxfId="15207" priority="5408" timePeriod="lastWeek">
      <formula>AND(TODAY()-ROUNDDOWN(J197,0)&gt;=(WEEKDAY(TODAY())),TODAY()-ROUNDDOWN(J197,0)&lt;(WEEKDAY(TODAY())+7))</formula>
    </cfRule>
  </conditionalFormatting>
  <conditionalFormatting sqref="G196">
    <cfRule type="timePeriod" dxfId="15206" priority="5407" timePeriod="lastWeek">
      <formula>AND(TODAY()-ROUNDDOWN(G196,0)&gt;=(WEEKDAY(TODAY())),TODAY()-ROUNDDOWN(G196,0)&lt;(WEEKDAY(TODAY())+7))</formula>
    </cfRule>
  </conditionalFormatting>
  <conditionalFormatting sqref="G197">
    <cfRule type="timePeriod" dxfId="15205" priority="5406" timePeriod="lastWeek">
      <formula>AND(TODAY()-ROUNDDOWN(G197,0)&gt;=(WEEKDAY(TODAY())),TODAY()-ROUNDDOWN(G197,0)&lt;(WEEKDAY(TODAY())+7))</formula>
    </cfRule>
  </conditionalFormatting>
  <conditionalFormatting sqref="G195">
    <cfRule type="timePeriod" dxfId="15204" priority="5405" timePeriod="lastWeek">
      <formula>AND(TODAY()-ROUNDDOWN(G195,0)&gt;=(WEEKDAY(TODAY())),TODAY()-ROUNDDOWN(G195,0)&lt;(WEEKDAY(TODAY())+7))</formula>
    </cfRule>
  </conditionalFormatting>
  <conditionalFormatting sqref="G195">
    <cfRule type="timePeriod" dxfId="15203" priority="5404" timePeriod="lastWeek">
      <formula>AND(TODAY()-ROUNDDOWN(G195,0)&gt;=(WEEKDAY(TODAY())),TODAY()-ROUNDDOWN(G195,0)&lt;(WEEKDAY(TODAY())+7))</formula>
    </cfRule>
  </conditionalFormatting>
  <conditionalFormatting sqref="F196">
    <cfRule type="timePeriod" dxfId="15202" priority="5403" timePeriod="lastWeek">
      <formula>AND(TODAY()-ROUNDDOWN(F196,0)&gt;=(WEEKDAY(TODAY())),TODAY()-ROUNDDOWN(F196,0)&lt;(WEEKDAY(TODAY())+7))</formula>
    </cfRule>
  </conditionalFormatting>
  <conditionalFormatting sqref="F197">
    <cfRule type="timePeriod" dxfId="15201" priority="5402" timePeriod="lastWeek">
      <formula>AND(TODAY()-ROUNDDOWN(F197,0)&gt;=(WEEKDAY(TODAY())),TODAY()-ROUNDDOWN(F197,0)&lt;(WEEKDAY(TODAY())+7))</formula>
    </cfRule>
  </conditionalFormatting>
  <conditionalFormatting sqref="K195">
    <cfRule type="timePeriod" dxfId="15200" priority="5401" timePeriod="lastWeek">
      <formula>AND(TODAY()-ROUNDDOWN(K195,0)&gt;=(WEEKDAY(TODAY())),TODAY()-ROUNDDOWN(K195,0)&lt;(WEEKDAY(TODAY())+7))</formula>
    </cfRule>
  </conditionalFormatting>
  <conditionalFormatting sqref="F195">
    <cfRule type="timePeriod" dxfId="15199" priority="5400" timePeriod="lastWeek">
      <formula>AND(TODAY()-ROUNDDOWN(F195,0)&gt;=(WEEKDAY(TODAY())),TODAY()-ROUNDDOWN(F195,0)&lt;(WEEKDAY(TODAY())+7))</formula>
    </cfRule>
  </conditionalFormatting>
  <conditionalFormatting sqref="J196:K196">
    <cfRule type="timePeriod" dxfId="15198" priority="5399" timePeriod="lastWeek">
      <formula>AND(TODAY()-ROUNDDOWN(J196,0)&gt;=(WEEKDAY(TODAY())),TODAY()-ROUNDDOWN(J196,0)&lt;(WEEKDAY(TODAY())+7))</formula>
    </cfRule>
  </conditionalFormatting>
  <conditionalFormatting sqref="J197:K197">
    <cfRule type="timePeriod" dxfId="15197" priority="5398" timePeriod="lastWeek">
      <formula>AND(TODAY()-ROUNDDOWN(J197,0)&gt;=(WEEKDAY(TODAY())),TODAY()-ROUNDDOWN(J197,0)&lt;(WEEKDAY(TODAY())+7))</formula>
    </cfRule>
  </conditionalFormatting>
  <conditionalFormatting sqref="G196">
    <cfRule type="timePeriod" dxfId="15196" priority="5397" timePeriod="lastWeek">
      <formula>AND(TODAY()-ROUNDDOWN(G196,0)&gt;=(WEEKDAY(TODAY())),TODAY()-ROUNDDOWN(G196,0)&lt;(WEEKDAY(TODAY())+7))</formula>
    </cfRule>
  </conditionalFormatting>
  <conditionalFormatting sqref="G195">
    <cfRule type="timePeriod" dxfId="15195" priority="5396" timePeriod="lastWeek">
      <formula>AND(TODAY()-ROUNDDOWN(G195,0)&gt;=(WEEKDAY(TODAY())),TODAY()-ROUNDDOWN(G195,0)&lt;(WEEKDAY(TODAY())+7))</formula>
    </cfRule>
  </conditionalFormatting>
  <conditionalFormatting sqref="G195">
    <cfRule type="timePeriod" dxfId="15194" priority="5395" timePeriod="lastWeek">
      <formula>AND(TODAY()-ROUNDDOWN(G195,0)&gt;=(WEEKDAY(TODAY())),TODAY()-ROUNDDOWN(G195,0)&lt;(WEEKDAY(TODAY())+7))</formula>
    </cfRule>
  </conditionalFormatting>
  <conditionalFormatting sqref="F195">
    <cfRule type="timePeriod" dxfId="15193" priority="5394" timePeriod="lastWeek">
      <formula>AND(TODAY()-ROUNDDOWN(F195,0)&gt;=(WEEKDAY(TODAY())),TODAY()-ROUNDDOWN(F195,0)&lt;(WEEKDAY(TODAY())+7))</formula>
    </cfRule>
  </conditionalFormatting>
  <conditionalFormatting sqref="F196">
    <cfRule type="timePeriod" dxfId="15192" priority="5393" timePeriod="lastWeek">
      <formula>AND(TODAY()-ROUNDDOWN(F196,0)&gt;=(WEEKDAY(TODAY())),TODAY()-ROUNDDOWN(F196,0)&lt;(WEEKDAY(TODAY())+7))</formula>
    </cfRule>
  </conditionalFormatting>
  <conditionalFormatting sqref="J195:K195">
    <cfRule type="timePeriod" dxfId="15191" priority="5392" timePeriod="lastWeek">
      <formula>AND(TODAY()-ROUNDDOWN(J195,0)&gt;=(WEEKDAY(TODAY())),TODAY()-ROUNDDOWN(J195,0)&lt;(WEEKDAY(TODAY())+7))</formula>
    </cfRule>
  </conditionalFormatting>
  <conditionalFormatting sqref="J196:K196">
    <cfRule type="timePeriod" dxfId="15190" priority="5391" timePeriod="lastWeek">
      <formula>AND(TODAY()-ROUNDDOWN(J196,0)&gt;=(WEEKDAY(TODAY())),TODAY()-ROUNDDOWN(J196,0)&lt;(WEEKDAY(TODAY())+7))</formula>
    </cfRule>
  </conditionalFormatting>
  <conditionalFormatting sqref="G195">
    <cfRule type="timePeriod" dxfId="15189" priority="5390" timePeriod="lastWeek">
      <formula>AND(TODAY()-ROUNDDOWN(G195,0)&gt;=(WEEKDAY(TODAY())),TODAY()-ROUNDDOWN(G195,0)&lt;(WEEKDAY(TODAY())+7))</formula>
    </cfRule>
  </conditionalFormatting>
  <conditionalFormatting sqref="G196">
    <cfRule type="timePeriod" dxfId="15188" priority="5389" timePeriod="lastWeek">
      <formula>AND(TODAY()-ROUNDDOWN(G196,0)&gt;=(WEEKDAY(TODAY())),TODAY()-ROUNDDOWN(G196,0)&lt;(WEEKDAY(TODAY())+7))</formula>
    </cfRule>
  </conditionalFormatting>
  <conditionalFormatting sqref="G197">
    <cfRule type="timePeriod" dxfId="15187" priority="5388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5186" priority="5387" timePeriod="lastWeek">
      <formula>AND(TODAY()-ROUNDDOWN(F195,0)&gt;=(WEEKDAY(TODAY())),TODAY()-ROUNDDOWN(F195,0)&lt;(WEEKDAY(TODAY())+7))</formula>
    </cfRule>
  </conditionalFormatting>
  <conditionalFormatting sqref="G195">
    <cfRule type="timePeriod" dxfId="15185" priority="5386" timePeriod="lastWeek">
      <formula>AND(TODAY()-ROUNDDOWN(G195,0)&gt;=(WEEKDAY(TODAY())),TODAY()-ROUNDDOWN(G195,0)&lt;(WEEKDAY(TODAY())+7))</formula>
    </cfRule>
  </conditionalFormatting>
  <conditionalFormatting sqref="F197">
    <cfRule type="timePeriod" dxfId="15184" priority="5385" timePeriod="lastWeek">
      <formula>AND(TODAY()-ROUNDDOWN(F197,0)&gt;=(WEEKDAY(TODAY())),TODAY()-ROUNDDOWN(F197,0)&lt;(WEEKDAY(TODAY())+7))</formula>
    </cfRule>
  </conditionalFormatting>
  <conditionalFormatting sqref="K196">
    <cfRule type="timePeriod" dxfId="15183" priority="5384" timePeriod="lastWeek">
      <formula>AND(TODAY()-ROUNDDOWN(K196,0)&gt;=(WEEKDAY(TODAY())),TODAY()-ROUNDDOWN(K196,0)&lt;(WEEKDAY(TODAY())+7))</formula>
    </cfRule>
  </conditionalFormatting>
  <conditionalFormatting sqref="F195">
    <cfRule type="timePeriod" dxfId="15182" priority="5383" timePeriod="lastWeek">
      <formula>AND(TODAY()-ROUNDDOWN(F195,0)&gt;=(WEEKDAY(TODAY())),TODAY()-ROUNDDOWN(F195,0)&lt;(WEEKDAY(TODAY())+7))</formula>
    </cfRule>
  </conditionalFormatting>
  <conditionalFormatting sqref="F196">
    <cfRule type="timePeriod" dxfId="15181" priority="5382" timePeriod="lastWeek">
      <formula>AND(TODAY()-ROUNDDOWN(F196,0)&gt;=(WEEKDAY(TODAY())),TODAY()-ROUNDDOWN(F196,0)&lt;(WEEKDAY(TODAY())+7))</formula>
    </cfRule>
  </conditionalFormatting>
  <conditionalFormatting sqref="G195">
    <cfRule type="timePeriod" dxfId="15180" priority="5381" timePeriod="lastWeek">
      <formula>AND(TODAY()-ROUNDDOWN(G195,0)&gt;=(WEEKDAY(TODAY())),TODAY()-ROUNDDOWN(G195,0)&lt;(WEEKDAY(TODAY())+7))</formula>
    </cfRule>
  </conditionalFormatting>
  <conditionalFormatting sqref="J195:K195">
    <cfRule type="timePeriod" dxfId="15179" priority="5380" timePeriod="lastWeek">
      <formula>AND(TODAY()-ROUNDDOWN(J195,0)&gt;=(WEEKDAY(TODAY())),TODAY()-ROUNDDOWN(J195,0)&lt;(WEEKDAY(TODAY())+7))</formula>
    </cfRule>
  </conditionalFormatting>
  <conditionalFormatting sqref="J197:K197">
    <cfRule type="timePeriod" dxfId="15178" priority="5379" timePeriod="lastWeek">
      <formula>AND(TODAY()-ROUNDDOWN(J197,0)&gt;=(WEEKDAY(TODAY())),TODAY()-ROUNDDOWN(J197,0)&lt;(WEEKDAY(TODAY())+7))</formula>
    </cfRule>
  </conditionalFormatting>
  <conditionalFormatting sqref="J198:K198">
    <cfRule type="timePeriod" dxfId="15177" priority="5378" timePeriod="lastWeek">
      <formula>AND(TODAY()-ROUNDDOWN(J198,0)&gt;=(WEEKDAY(TODAY())),TODAY()-ROUNDDOWN(J198,0)&lt;(WEEKDAY(TODAY())+7))</formula>
    </cfRule>
  </conditionalFormatting>
  <conditionalFormatting sqref="G197">
    <cfRule type="timePeriod" dxfId="15176" priority="5377" timePeriod="lastWeek">
      <formula>AND(TODAY()-ROUNDDOWN(G197,0)&gt;=(WEEKDAY(TODAY())),TODAY()-ROUNDDOWN(G197,0)&lt;(WEEKDAY(TODAY())+7))</formula>
    </cfRule>
  </conditionalFormatting>
  <conditionalFormatting sqref="G196">
    <cfRule type="timePeriod" dxfId="15175" priority="5376" timePeriod="lastWeek">
      <formula>AND(TODAY()-ROUNDDOWN(G196,0)&gt;=(WEEKDAY(TODAY())),TODAY()-ROUNDDOWN(G196,0)&lt;(WEEKDAY(TODAY())+7))</formula>
    </cfRule>
  </conditionalFormatting>
  <conditionalFormatting sqref="G196">
    <cfRule type="timePeriod" dxfId="15174" priority="5375" timePeriod="lastWeek">
      <formula>AND(TODAY()-ROUNDDOWN(G196,0)&gt;=(WEEKDAY(TODAY())),TODAY()-ROUNDDOWN(G196,0)&lt;(WEEKDAY(TODAY())+7))</formula>
    </cfRule>
  </conditionalFormatting>
  <conditionalFormatting sqref="F196">
    <cfRule type="timePeriod" dxfId="15173" priority="5374" timePeriod="lastWeek">
      <formula>AND(TODAY()-ROUNDDOWN(F196,0)&gt;=(WEEKDAY(TODAY())),TODAY()-ROUNDDOWN(F196,0)&lt;(WEEKDAY(TODAY())+7))</formula>
    </cfRule>
  </conditionalFormatting>
  <conditionalFormatting sqref="F197">
    <cfRule type="timePeriod" dxfId="15172" priority="5373" timePeriod="lastWeek">
      <formula>AND(TODAY()-ROUNDDOWN(F197,0)&gt;=(WEEKDAY(TODAY())),TODAY()-ROUNDDOWN(F197,0)&lt;(WEEKDAY(TODAY())+7))</formula>
    </cfRule>
  </conditionalFormatting>
  <conditionalFormatting sqref="K195">
    <cfRule type="timePeriod" dxfId="15171" priority="5372" timePeriod="lastWeek">
      <formula>AND(TODAY()-ROUNDDOWN(K195,0)&gt;=(WEEKDAY(TODAY())),TODAY()-ROUNDDOWN(K195,0)&lt;(WEEKDAY(TODAY())+7))</formula>
    </cfRule>
  </conditionalFormatting>
  <conditionalFormatting sqref="F195">
    <cfRule type="timePeriod" dxfId="15170" priority="5371" timePeriod="lastWeek">
      <formula>AND(TODAY()-ROUNDDOWN(F195,0)&gt;=(WEEKDAY(TODAY())),TODAY()-ROUNDDOWN(F195,0)&lt;(WEEKDAY(TODAY())+7))</formula>
    </cfRule>
  </conditionalFormatting>
  <conditionalFormatting sqref="J196:K196">
    <cfRule type="timePeriod" dxfId="15169" priority="5370" timePeriod="lastWeek">
      <formula>AND(TODAY()-ROUNDDOWN(J196,0)&gt;=(WEEKDAY(TODAY())),TODAY()-ROUNDDOWN(J196,0)&lt;(WEEKDAY(TODAY())+7))</formula>
    </cfRule>
  </conditionalFormatting>
  <conditionalFormatting sqref="J197:K197">
    <cfRule type="timePeriod" dxfId="15168" priority="5369" timePeriod="lastWeek">
      <formula>AND(TODAY()-ROUNDDOWN(J197,0)&gt;=(WEEKDAY(TODAY())),TODAY()-ROUNDDOWN(J197,0)&lt;(WEEKDAY(TODAY())+7))</formula>
    </cfRule>
  </conditionalFormatting>
  <conditionalFormatting sqref="G196">
    <cfRule type="timePeriod" dxfId="15167" priority="5368" timePeriod="lastWeek">
      <formula>AND(TODAY()-ROUNDDOWN(G196,0)&gt;=(WEEKDAY(TODAY())),TODAY()-ROUNDDOWN(G196,0)&lt;(WEEKDAY(TODAY())+7))</formula>
    </cfRule>
  </conditionalFormatting>
  <conditionalFormatting sqref="G197">
    <cfRule type="timePeriod" dxfId="15166" priority="5367" timePeriod="lastWeek">
      <formula>AND(TODAY()-ROUNDDOWN(G197,0)&gt;=(WEEKDAY(TODAY())),TODAY()-ROUNDDOWN(G197,0)&lt;(WEEKDAY(TODAY())+7))</formula>
    </cfRule>
  </conditionalFormatting>
  <conditionalFormatting sqref="G195">
    <cfRule type="timePeriod" dxfId="15165" priority="5366" timePeriod="lastWeek">
      <formula>AND(TODAY()-ROUNDDOWN(G195,0)&gt;=(WEEKDAY(TODAY())),TODAY()-ROUNDDOWN(G195,0)&lt;(WEEKDAY(TODAY())+7))</formula>
    </cfRule>
  </conditionalFormatting>
  <conditionalFormatting sqref="G195">
    <cfRule type="timePeriod" dxfId="15164" priority="5365" timePeriod="lastWeek">
      <formula>AND(TODAY()-ROUNDDOWN(G195,0)&gt;=(WEEKDAY(TODAY())),TODAY()-ROUNDDOWN(G195,0)&lt;(WEEKDAY(TODAY())+7))</formula>
    </cfRule>
  </conditionalFormatting>
  <conditionalFormatting sqref="F196">
    <cfRule type="timePeriod" dxfId="15163" priority="5364" timePeriod="lastWeek">
      <formula>AND(TODAY()-ROUNDDOWN(F196,0)&gt;=(WEEKDAY(TODAY())),TODAY()-ROUNDDOWN(F196,0)&lt;(WEEKDAY(TODAY())+7))</formula>
    </cfRule>
  </conditionalFormatting>
  <conditionalFormatting sqref="F197">
    <cfRule type="timePeriod" dxfId="15162" priority="5363" timePeriod="lastWeek">
      <formula>AND(TODAY()-ROUNDDOWN(F197,0)&gt;=(WEEKDAY(TODAY())),TODAY()-ROUNDDOWN(F197,0)&lt;(WEEKDAY(TODAY())+7))</formula>
    </cfRule>
  </conditionalFormatting>
  <conditionalFormatting sqref="K195">
    <cfRule type="timePeriod" dxfId="15161" priority="5362" timePeriod="lastWeek">
      <formula>AND(TODAY()-ROUNDDOWN(K195,0)&gt;=(WEEKDAY(TODAY())),TODAY()-ROUNDDOWN(K195,0)&lt;(WEEKDAY(TODAY())+7))</formula>
    </cfRule>
  </conditionalFormatting>
  <conditionalFormatting sqref="F195">
    <cfRule type="timePeriod" dxfId="15160" priority="5361" timePeriod="lastWeek">
      <formula>AND(TODAY()-ROUNDDOWN(F195,0)&gt;=(WEEKDAY(TODAY())),TODAY()-ROUNDDOWN(F195,0)&lt;(WEEKDAY(TODAY())+7))</formula>
    </cfRule>
  </conditionalFormatting>
  <conditionalFormatting sqref="J196:K196">
    <cfRule type="timePeriod" dxfId="15159" priority="5360" timePeriod="lastWeek">
      <formula>AND(TODAY()-ROUNDDOWN(J196,0)&gt;=(WEEKDAY(TODAY())),TODAY()-ROUNDDOWN(J196,0)&lt;(WEEKDAY(TODAY())+7))</formula>
    </cfRule>
  </conditionalFormatting>
  <conditionalFormatting sqref="J197:K197">
    <cfRule type="timePeriod" dxfId="15158" priority="5359" timePeriod="lastWeek">
      <formula>AND(TODAY()-ROUNDDOWN(J197,0)&gt;=(WEEKDAY(TODAY())),TODAY()-ROUNDDOWN(J197,0)&lt;(WEEKDAY(TODAY())+7))</formula>
    </cfRule>
  </conditionalFormatting>
  <conditionalFormatting sqref="G196">
    <cfRule type="timePeriod" dxfId="15157" priority="5358" timePeriod="lastWeek">
      <formula>AND(TODAY()-ROUNDDOWN(G196,0)&gt;=(WEEKDAY(TODAY())),TODAY()-ROUNDDOWN(G196,0)&lt;(WEEKDAY(TODAY())+7))</formula>
    </cfRule>
  </conditionalFormatting>
  <conditionalFormatting sqref="G195">
    <cfRule type="timePeriod" dxfId="15156" priority="5357" timePeriod="lastWeek">
      <formula>AND(TODAY()-ROUNDDOWN(G195,0)&gt;=(WEEKDAY(TODAY())),TODAY()-ROUNDDOWN(G195,0)&lt;(WEEKDAY(TODAY())+7))</formula>
    </cfRule>
  </conditionalFormatting>
  <conditionalFormatting sqref="G195">
    <cfRule type="timePeriod" dxfId="15155" priority="5356" timePeriod="lastWeek">
      <formula>AND(TODAY()-ROUNDDOWN(G195,0)&gt;=(WEEKDAY(TODAY())),TODAY()-ROUNDDOWN(G195,0)&lt;(WEEKDAY(TODAY())+7))</formula>
    </cfRule>
  </conditionalFormatting>
  <conditionalFormatting sqref="F195">
    <cfRule type="timePeriod" dxfId="15154" priority="5355" timePeriod="lastWeek">
      <formula>AND(TODAY()-ROUNDDOWN(F195,0)&gt;=(WEEKDAY(TODAY())),TODAY()-ROUNDDOWN(F195,0)&lt;(WEEKDAY(TODAY())+7))</formula>
    </cfRule>
  </conditionalFormatting>
  <conditionalFormatting sqref="F196">
    <cfRule type="timePeriod" dxfId="15153" priority="5354" timePeriod="lastWeek">
      <formula>AND(TODAY()-ROUNDDOWN(F196,0)&gt;=(WEEKDAY(TODAY())),TODAY()-ROUNDDOWN(F196,0)&lt;(WEEKDAY(TODAY())+7))</formula>
    </cfRule>
  </conditionalFormatting>
  <conditionalFormatting sqref="J195:K195">
    <cfRule type="timePeriod" dxfId="15152" priority="5353" timePeriod="lastWeek">
      <formula>AND(TODAY()-ROUNDDOWN(J195,0)&gt;=(WEEKDAY(TODAY())),TODAY()-ROUNDDOWN(J195,0)&lt;(WEEKDAY(TODAY())+7))</formula>
    </cfRule>
  </conditionalFormatting>
  <conditionalFormatting sqref="J196:K196">
    <cfRule type="timePeriod" dxfId="15151" priority="5352" timePeriod="lastWeek">
      <formula>AND(TODAY()-ROUNDDOWN(J196,0)&gt;=(WEEKDAY(TODAY())),TODAY()-ROUNDDOWN(J196,0)&lt;(WEEKDAY(TODAY())+7))</formula>
    </cfRule>
  </conditionalFormatting>
  <conditionalFormatting sqref="G195">
    <cfRule type="timePeriod" dxfId="15150" priority="5351" timePeriod="lastWeek">
      <formula>AND(TODAY()-ROUNDDOWN(G195,0)&gt;=(WEEKDAY(TODAY())),TODAY()-ROUNDDOWN(G195,0)&lt;(WEEKDAY(TODAY())+7))</formula>
    </cfRule>
  </conditionalFormatting>
  <conditionalFormatting sqref="G196">
    <cfRule type="timePeriod" dxfId="15149" priority="5350" timePeriod="lastWeek">
      <formula>AND(TODAY()-ROUNDDOWN(G196,0)&gt;=(WEEKDAY(TODAY())),TODAY()-ROUNDDOWN(G196,0)&lt;(WEEKDAY(TODAY())+7))</formula>
    </cfRule>
  </conditionalFormatting>
  <conditionalFormatting sqref="G197">
    <cfRule type="timePeriod" dxfId="15148" priority="5349" timePeriod="lastWeek">
      <formula>AND(TODAY()-ROUNDDOWN(G197,0)&gt;=(WEEKDAY(TODAY())),TODAY()-ROUNDDOWN(G197,0)&lt;(WEEKDAY(TODAY())+7))</formula>
    </cfRule>
  </conditionalFormatting>
  <conditionalFormatting sqref="J195:K195">
    <cfRule type="timePeriod" dxfId="15147" priority="5337" timePeriod="lastWeek">
      <formula>AND(TODAY()-ROUNDDOWN(J195,0)&gt;=(WEEKDAY(TODAY())),TODAY()-ROUNDDOWN(J195,0)&lt;(WEEKDAY(TODAY())+7))</formula>
    </cfRule>
  </conditionalFormatting>
  <conditionalFormatting sqref="F196">
    <cfRule type="timePeriod" dxfId="15146" priority="5348" timePeriod="lastWeek">
      <formula>AND(TODAY()-ROUNDDOWN(F196,0)&gt;=(WEEKDAY(TODAY())),TODAY()-ROUNDDOWN(F196,0)&lt;(WEEKDAY(TODAY())+7))</formula>
    </cfRule>
  </conditionalFormatting>
  <conditionalFormatting sqref="F197">
    <cfRule type="timePeriod" dxfId="15145" priority="5347" timePeriod="lastWeek">
      <formula>AND(TODAY()-ROUNDDOWN(F197,0)&gt;=(WEEKDAY(TODAY())),TODAY()-ROUNDDOWN(F197,0)&lt;(WEEKDAY(TODAY())+7))</formula>
    </cfRule>
  </conditionalFormatting>
  <conditionalFormatting sqref="K195">
    <cfRule type="timePeriod" dxfId="15144" priority="5346" timePeriod="lastWeek">
      <formula>AND(TODAY()-ROUNDDOWN(K195,0)&gt;=(WEEKDAY(TODAY())),TODAY()-ROUNDDOWN(K195,0)&lt;(WEEKDAY(TODAY())+7))</formula>
    </cfRule>
  </conditionalFormatting>
  <conditionalFormatting sqref="F195">
    <cfRule type="timePeriod" dxfId="15143" priority="5345" timePeriod="lastWeek">
      <formula>AND(TODAY()-ROUNDDOWN(F195,0)&gt;=(WEEKDAY(TODAY())),TODAY()-ROUNDDOWN(F195,0)&lt;(WEEKDAY(TODAY())+7))</formula>
    </cfRule>
  </conditionalFormatting>
  <conditionalFormatting sqref="J196:K196">
    <cfRule type="timePeriod" dxfId="15142" priority="5344" timePeriod="lastWeek">
      <formula>AND(TODAY()-ROUNDDOWN(J196,0)&gt;=(WEEKDAY(TODAY())),TODAY()-ROUNDDOWN(J196,0)&lt;(WEEKDAY(TODAY())+7))</formula>
    </cfRule>
  </conditionalFormatting>
  <conditionalFormatting sqref="J197:K197">
    <cfRule type="timePeriod" dxfId="15141" priority="5343" timePeriod="lastWeek">
      <formula>AND(TODAY()-ROUNDDOWN(J197,0)&gt;=(WEEKDAY(TODAY())),TODAY()-ROUNDDOWN(J197,0)&lt;(WEEKDAY(TODAY())+7))</formula>
    </cfRule>
  </conditionalFormatting>
  <conditionalFormatting sqref="G196">
    <cfRule type="timePeriod" dxfId="15140" priority="5342" timePeriod="lastWeek">
      <formula>AND(TODAY()-ROUNDDOWN(G196,0)&gt;=(WEEKDAY(TODAY())),TODAY()-ROUNDDOWN(G196,0)&lt;(WEEKDAY(TODAY())+7))</formula>
    </cfRule>
  </conditionalFormatting>
  <conditionalFormatting sqref="G195">
    <cfRule type="timePeriod" dxfId="15139" priority="5341" timePeriod="lastWeek">
      <formula>AND(TODAY()-ROUNDDOWN(G195,0)&gt;=(WEEKDAY(TODAY())),TODAY()-ROUNDDOWN(G195,0)&lt;(WEEKDAY(TODAY())+7))</formula>
    </cfRule>
  </conditionalFormatting>
  <conditionalFormatting sqref="G195">
    <cfRule type="timePeriod" dxfId="15138" priority="5340" timePeriod="lastWeek">
      <formula>AND(TODAY()-ROUNDDOWN(G195,0)&gt;=(WEEKDAY(TODAY())),TODAY()-ROUNDDOWN(G195,0)&lt;(WEEKDAY(TODAY())+7))</formula>
    </cfRule>
  </conditionalFormatting>
  <conditionalFormatting sqref="F195">
    <cfRule type="timePeriod" dxfId="15137" priority="5339" timePeriod="lastWeek">
      <formula>AND(TODAY()-ROUNDDOWN(F195,0)&gt;=(WEEKDAY(TODAY())),TODAY()-ROUNDDOWN(F195,0)&lt;(WEEKDAY(TODAY())+7))</formula>
    </cfRule>
  </conditionalFormatting>
  <conditionalFormatting sqref="F196">
    <cfRule type="timePeriod" dxfId="15136" priority="5338" timePeriod="lastWeek">
      <formula>AND(TODAY()-ROUNDDOWN(F196,0)&gt;=(WEEKDAY(TODAY())),TODAY()-ROUNDDOWN(F196,0)&lt;(WEEKDAY(TODAY())+7))</formula>
    </cfRule>
  </conditionalFormatting>
  <conditionalFormatting sqref="J196:K196">
    <cfRule type="timePeriod" dxfId="15135" priority="5336" timePeriod="lastWeek">
      <formula>AND(TODAY()-ROUNDDOWN(J196,0)&gt;=(WEEKDAY(TODAY())),TODAY()-ROUNDDOWN(J196,0)&lt;(WEEKDAY(TODAY())+7))</formula>
    </cfRule>
  </conditionalFormatting>
  <conditionalFormatting sqref="G195">
    <cfRule type="timePeriod" dxfId="15134" priority="5335" timePeriod="lastWeek">
      <formula>AND(TODAY()-ROUNDDOWN(G195,0)&gt;=(WEEKDAY(TODAY())),TODAY()-ROUNDDOWN(G195,0)&lt;(WEEKDAY(TODAY())+7))</formula>
    </cfRule>
  </conditionalFormatting>
  <conditionalFormatting sqref="G196">
    <cfRule type="timePeriod" dxfId="15133" priority="5334" timePeriod="lastWeek">
      <formula>AND(TODAY()-ROUNDDOWN(G196,0)&gt;=(WEEKDAY(TODAY())),TODAY()-ROUNDDOWN(G196,0)&lt;(WEEKDAY(TODAY())+7))</formula>
    </cfRule>
  </conditionalFormatting>
  <conditionalFormatting sqref="F195">
    <cfRule type="timePeriod" dxfId="15132" priority="5333" timePeriod="lastWeek">
      <formula>AND(TODAY()-ROUNDDOWN(F195,0)&gt;=(WEEKDAY(TODAY())),TODAY()-ROUNDDOWN(F195,0)&lt;(WEEKDAY(TODAY())+7))</formula>
    </cfRule>
  </conditionalFormatting>
  <conditionalFormatting sqref="F196">
    <cfRule type="timePeriod" dxfId="15131" priority="5332" timePeriod="lastWeek">
      <formula>AND(TODAY()-ROUNDDOWN(F196,0)&gt;=(WEEKDAY(TODAY())),TODAY()-ROUNDDOWN(F196,0)&lt;(WEEKDAY(TODAY())+7))</formula>
    </cfRule>
  </conditionalFormatting>
  <conditionalFormatting sqref="J195:K195">
    <cfRule type="timePeriod" dxfId="15130" priority="5331" timePeriod="lastWeek">
      <formula>AND(TODAY()-ROUNDDOWN(J195,0)&gt;=(WEEKDAY(TODAY())),TODAY()-ROUNDDOWN(J195,0)&lt;(WEEKDAY(TODAY())+7))</formula>
    </cfRule>
  </conditionalFormatting>
  <conditionalFormatting sqref="J196:K196">
    <cfRule type="timePeriod" dxfId="15129" priority="5330" timePeriod="lastWeek">
      <formula>AND(TODAY()-ROUNDDOWN(J196,0)&gt;=(WEEKDAY(TODAY())),TODAY()-ROUNDDOWN(J196,0)&lt;(WEEKDAY(TODAY())+7))</formula>
    </cfRule>
  </conditionalFormatting>
  <conditionalFormatting sqref="G195">
    <cfRule type="timePeriod" dxfId="15128" priority="5329" timePeriod="lastWeek">
      <formula>AND(TODAY()-ROUNDDOWN(G195,0)&gt;=(WEEKDAY(TODAY())),TODAY()-ROUNDDOWN(G195,0)&lt;(WEEKDAY(TODAY())+7))</formula>
    </cfRule>
  </conditionalFormatting>
  <conditionalFormatting sqref="F195">
    <cfRule type="timePeriod" dxfId="15127" priority="5328" timePeriod="lastWeek">
      <formula>AND(TODAY()-ROUNDDOWN(F195,0)&gt;=(WEEKDAY(TODAY())),TODAY()-ROUNDDOWN(F195,0)&lt;(WEEKDAY(TODAY())+7))</formula>
    </cfRule>
  </conditionalFormatting>
  <conditionalFormatting sqref="J195:K195">
    <cfRule type="timePeriod" dxfId="15126" priority="5327" timePeriod="lastWeek">
      <formula>AND(TODAY()-ROUNDDOWN(J195,0)&gt;=(WEEKDAY(TODAY())),TODAY()-ROUNDDOWN(J195,0)&lt;(WEEKDAY(TODAY())+7))</formula>
    </cfRule>
  </conditionalFormatting>
  <conditionalFormatting sqref="G195">
    <cfRule type="timePeriod" dxfId="15125" priority="5326" timePeriod="lastWeek">
      <formula>AND(TODAY()-ROUNDDOWN(G195,0)&gt;=(WEEKDAY(TODAY())),TODAY()-ROUNDDOWN(G195,0)&lt;(WEEKDAY(TODAY())+7))</formula>
    </cfRule>
  </conditionalFormatting>
  <conditionalFormatting sqref="G196">
    <cfRule type="timePeriod" dxfId="15124" priority="5325" timePeriod="lastWeek">
      <formula>AND(TODAY()-ROUNDDOWN(G196,0)&gt;=(WEEKDAY(TODAY())),TODAY()-ROUNDDOWN(G196,0)&lt;(WEEKDAY(TODAY())+7))</formula>
    </cfRule>
  </conditionalFormatting>
  <conditionalFormatting sqref="G197">
    <cfRule type="timePeriod" dxfId="15123" priority="5324" timePeriod="lastWeek">
      <formula>AND(TODAY()-ROUNDDOWN(G197,0)&gt;=(WEEKDAY(TODAY())),TODAY()-ROUNDDOWN(G197,0)&lt;(WEEKDAY(TODAY())+7))</formula>
    </cfRule>
  </conditionalFormatting>
  <conditionalFormatting sqref="F198">
    <cfRule type="timePeriod" dxfId="15122" priority="5323" timePeriod="lastWeek">
      <formula>AND(TODAY()-ROUNDDOWN(F198,0)&gt;=(WEEKDAY(TODAY())),TODAY()-ROUNDDOWN(F198,0)&lt;(WEEKDAY(TODAY())+7))</formula>
    </cfRule>
  </conditionalFormatting>
  <conditionalFormatting sqref="F198">
    <cfRule type="timePeriod" dxfId="15121" priority="5322" timePeriod="lastWeek">
      <formula>AND(TODAY()-ROUNDDOWN(F198,0)&gt;=(WEEKDAY(TODAY())),TODAY()-ROUNDDOWN(F198,0)&lt;(WEEKDAY(TODAY())+7))</formula>
    </cfRule>
  </conditionalFormatting>
  <conditionalFormatting sqref="F198">
    <cfRule type="timePeriod" dxfId="15120" priority="5318" timePeriod="lastWeek">
      <formula>AND(TODAY()-ROUNDDOWN(F198,0)&gt;=(WEEKDAY(TODAY())),TODAY()-ROUNDDOWN(F198,0)&lt;(WEEKDAY(TODAY())+7))</formula>
    </cfRule>
  </conditionalFormatting>
  <conditionalFormatting sqref="F198">
    <cfRule type="timePeriod" dxfId="15119" priority="5321" timePeriod="lastWeek">
      <formula>AND(TODAY()-ROUNDDOWN(F198,0)&gt;=(WEEKDAY(TODAY())),TODAY()-ROUNDDOWN(F198,0)&lt;(WEEKDAY(TODAY())+7))</formula>
    </cfRule>
  </conditionalFormatting>
  <conditionalFormatting sqref="F198">
    <cfRule type="timePeriod" dxfId="15118" priority="5320" timePeriod="lastWeek">
      <formula>AND(TODAY()-ROUNDDOWN(F198,0)&gt;=(WEEKDAY(TODAY())),TODAY()-ROUNDDOWN(F198,0)&lt;(WEEKDAY(TODAY())+7))</formula>
    </cfRule>
  </conditionalFormatting>
  <conditionalFormatting sqref="F198">
    <cfRule type="timePeriod" dxfId="15117" priority="5319" timePeriod="lastWeek">
      <formula>AND(TODAY()-ROUNDDOWN(F198,0)&gt;=(WEEKDAY(TODAY())),TODAY()-ROUNDDOWN(F198,0)&lt;(WEEKDAY(TODAY())+7))</formula>
    </cfRule>
  </conditionalFormatting>
  <conditionalFormatting sqref="F198">
    <cfRule type="timePeriod" dxfId="15116" priority="5317" timePeriod="lastWeek">
      <formula>AND(TODAY()-ROUNDDOWN(F198,0)&gt;=(WEEKDAY(TODAY())),TODAY()-ROUNDDOWN(F198,0)&lt;(WEEKDAY(TODAY())+7))</formula>
    </cfRule>
  </conditionalFormatting>
  <conditionalFormatting sqref="F198">
    <cfRule type="timePeriod" dxfId="15115" priority="5316" timePeriod="lastWeek">
      <formula>AND(TODAY()-ROUNDDOWN(F198,0)&gt;=(WEEKDAY(TODAY())),TODAY()-ROUNDDOWN(F198,0)&lt;(WEEKDAY(TODAY())+7))</formula>
    </cfRule>
  </conditionalFormatting>
  <conditionalFormatting sqref="F195 H195:I195">
    <cfRule type="timePeriod" dxfId="15114" priority="5315" timePeriod="lastWeek">
      <formula>AND(TODAY()-ROUNDDOWN(F195,0)&gt;=(WEEKDAY(TODAY())),TODAY()-ROUNDDOWN(F195,0)&lt;(WEEKDAY(TODAY())+7))</formula>
    </cfRule>
  </conditionalFormatting>
  <conditionalFormatting sqref="G195">
    <cfRule type="timePeriod" dxfId="15113" priority="5314" timePeriod="lastWeek">
      <formula>AND(TODAY()-ROUNDDOWN(G195,0)&gt;=(WEEKDAY(TODAY())),TODAY()-ROUNDDOWN(G195,0)&lt;(WEEKDAY(TODAY())+7))</formula>
    </cfRule>
  </conditionalFormatting>
  <conditionalFormatting sqref="F197">
    <cfRule type="timePeriod" dxfId="15112" priority="5313" timePeriod="lastWeek">
      <formula>AND(TODAY()-ROUNDDOWN(F197,0)&gt;=(WEEKDAY(TODAY())),TODAY()-ROUNDDOWN(F197,0)&lt;(WEEKDAY(TODAY())+7))</formula>
    </cfRule>
  </conditionalFormatting>
  <conditionalFormatting sqref="K196">
    <cfRule type="timePeriod" dxfId="15111" priority="5312" timePeriod="lastWeek">
      <formula>AND(TODAY()-ROUNDDOWN(K196,0)&gt;=(WEEKDAY(TODAY())),TODAY()-ROUNDDOWN(K196,0)&lt;(WEEKDAY(TODAY())+7))</formula>
    </cfRule>
  </conditionalFormatting>
  <conditionalFormatting sqref="F195">
    <cfRule type="timePeriod" dxfId="15110" priority="5311" timePeriod="lastWeek">
      <formula>AND(TODAY()-ROUNDDOWN(F195,0)&gt;=(WEEKDAY(TODAY())),TODAY()-ROUNDDOWN(F195,0)&lt;(WEEKDAY(TODAY())+7))</formula>
    </cfRule>
  </conditionalFormatting>
  <conditionalFormatting sqref="F196">
    <cfRule type="timePeriod" dxfId="15109" priority="5310" timePeriod="lastWeek">
      <formula>AND(TODAY()-ROUNDDOWN(F196,0)&gt;=(WEEKDAY(TODAY())),TODAY()-ROUNDDOWN(F196,0)&lt;(WEEKDAY(TODAY())+7))</formula>
    </cfRule>
  </conditionalFormatting>
  <conditionalFormatting sqref="G195">
    <cfRule type="timePeriod" dxfId="15108" priority="5309" timePeriod="lastWeek">
      <formula>AND(TODAY()-ROUNDDOWN(G195,0)&gt;=(WEEKDAY(TODAY())),TODAY()-ROUNDDOWN(G195,0)&lt;(WEEKDAY(TODAY())+7))</formula>
    </cfRule>
  </conditionalFormatting>
  <conditionalFormatting sqref="J195:K195">
    <cfRule type="timePeriod" dxfId="15107" priority="5308" timePeriod="lastWeek">
      <formula>AND(TODAY()-ROUNDDOWN(J195,0)&gt;=(WEEKDAY(TODAY())),TODAY()-ROUNDDOWN(J195,0)&lt;(WEEKDAY(TODAY())+7))</formula>
    </cfRule>
  </conditionalFormatting>
  <conditionalFormatting sqref="J197:K197">
    <cfRule type="timePeriod" dxfId="15106" priority="5307" timePeriod="lastWeek">
      <formula>AND(TODAY()-ROUNDDOWN(J197,0)&gt;=(WEEKDAY(TODAY())),TODAY()-ROUNDDOWN(J197,0)&lt;(WEEKDAY(TODAY())+7))</formula>
    </cfRule>
  </conditionalFormatting>
  <conditionalFormatting sqref="J198:K198">
    <cfRule type="timePeriod" dxfId="15105" priority="5306" timePeriod="lastWeek">
      <formula>AND(TODAY()-ROUNDDOWN(J198,0)&gt;=(WEEKDAY(TODAY())),TODAY()-ROUNDDOWN(J198,0)&lt;(WEEKDAY(TODAY())+7))</formula>
    </cfRule>
  </conditionalFormatting>
  <conditionalFormatting sqref="G197">
    <cfRule type="timePeriod" dxfId="15104" priority="5305" timePeriod="lastWeek">
      <formula>AND(TODAY()-ROUNDDOWN(G197,0)&gt;=(WEEKDAY(TODAY())),TODAY()-ROUNDDOWN(G197,0)&lt;(WEEKDAY(TODAY())+7))</formula>
    </cfRule>
  </conditionalFormatting>
  <conditionalFormatting sqref="G196">
    <cfRule type="timePeriod" dxfId="15103" priority="5304" timePeriod="lastWeek">
      <formula>AND(TODAY()-ROUNDDOWN(G196,0)&gt;=(WEEKDAY(TODAY())),TODAY()-ROUNDDOWN(G196,0)&lt;(WEEKDAY(TODAY())+7))</formula>
    </cfRule>
  </conditionalFormatting>
  <conditionalFormatting sqref="G196">
    <cfRule type="timePeriod" dxfId="15102" priority="5303" timePeriod="lastWeek">
      <formula>AND(TODAY()-ROUNDDOWN(G196,0)&gt;=(WEEKDAY(TODAY())),TODAY()-ROUNDDOWN(G196,0)&lt;(WEEKDAY(TODAY())+7))</formula>
    </cfRule>
  </conditionalFormatting>
  <conditionalFormatting sqref="F196">
    <cfRule type="timePeriod" dxfId="15101" priority="5302" timePeriod="lastWeek">
      <formula>AND(TODAY()-ROUNDDOWN(F196,0)&gt;=(WEEKDAY(TODAY())),TODAY()-ROUNDDOWN(F196,0)&lt;(WEEKDAY(TODAY())+7))</formula>
    </cfRule>
  </conditionalFormatting>
  <conditionalFormatting sqref="F197">
    <cfRule type="timePeriod" dxfId="15100" priority="5301" timePeriod="lastWeek">
      <formula>AND(TODAY()-ROUNDDOWN(F197,0)&gt;=(WEEKDAY(TODAY())),TODAY()-ROUNDDOWN(F197,0)&lt;(WEEKDAY(TODAY())+7))</formula>
    </cfRule>
  </conditionalFormatting>
  <conditionalFormatting sqref="K195">
    <cfRule type="timePeriod" dxfId="15099" priority="5300" timePeriod="lastWeek">
      <formula>AND(TODAY()-ROUNDDOWN(K195,0)&gt;=(WEEKDAY(TODAY())),TODAY()-ROUNDDOWN(K195,0)&lt;(WEEKDAY(TODAY())+7))</formula>
    </cfRule>
  </conditionalFormatting>
  <conditionalFormatting sqref="F195">
    <cfRule type="timePeriod" dxfId="15098" priority="5299" timePeriod="lastWeek">
      <formula>AND(TODAY()-ROUNDDOWN(F195,0)&gt;=(WEEKDAY(TODAY())),TODAY()-ROUNDDOWN(F195,0)&lt;(WEEKDAY(TODAY())+7))</formula>
    </cfRule>
  </conditionalFormatting>
  <conditionalFormatting sqref="J196:K196">
    <cfRule type="timePeriod" dxfId="15097" priority="5298" timePeriod="lastWeek">
      <formula>AND(TODAY()-ROUNDDOWN(J196,0)&gt;=(WEEKDAY(TODAY())),TODAY()-ROUNDDOWN(J196,0)&lt;(WEEKDAY(TODAY())+7))</formula>
    </cfRule>
  </conditionalFormatting>
  <conditionalFormatting sqref="J197:K197">
    <cfRule type="timePeriod" dxfId="15096" priority="5297" timePeriod="lastWeek">
      <formula>AND(TODAY()-ROUNDDOWN(J197,0)&gt;=(WEEKDAY(TODAY())),TODAY()-ROUNDDOWN(J197,0)&lt;(WEEKDAY(TODAY())+7))</formula>
    </cfRule>
  </conditionalFormatting>
  <conditionalFormatting sqref="G196">
    <cfRule type="timePeriod" dxfId="15095" priority="5296" timePeriod="lastWeek">
      <formula>AND(TODAY()-ROUNDDOWN(G196,0)&gt;=(WEEKDAY(TODAY())),TODAY()-ROUNDDOWN(G196,0)&lt;(WEEKDAY(TODAY())+7))</formula>
    </cfRule>
  </conditionalFormatting>
  <conditionalFormatting sqref="G197">
    <cfRule type="timePeriod" dxfId="15094" priority="5295" timePeriod="lastWeek">
      <formula>AND(TODAY()-ROUNDDOWN(G197,0)&gt;=(WEEKDAY(TODAY())),TODAY()-ROUNDDOWN(G197,0)&lt;(WEEKDAY(TODAY())+7))</formula>
    </cfRule>
  </conditionalFormatting>
  <conditionalFormatting sqref="G195">
    <cfRule type="timePeriod" dxfId="15093" priority="5294" timePeriod="lastWeek">
      <formula>AND(TODAY()-ROUNDDOWN(G195,0)&gt;=(WEEKDAY(TODAY())),TODAY()-ROUNDDOWN(G195,0)&lt;(WEEKDAY(TODAY())+7))</formula>
    </cfRule>
  </conditionalFormatting>
  <conditionalFormatting sqref="G195">
    <cfRule type="timePeriod" dxfId="15092" priority="5293" timePeriod="lastWeek">
      <formula>AND(TODAY()-ROUNDDOWN(G195,0)&gt;=(WEEKDAY(TODAY())),TODAY()-ROUNDDOWN(G195,0)&lt;(WEEKDAY(TODAY())+7))</formula>
    </cfRule>
  </conditionalFormatting>
  <conditionalFormatting sqref="F196">
    <cfRule type="timePeriod" dxfId="15091" priority="5292" timePeriod="lastWeek">
      <formula>AND(TODAY()-ROUNDDOWN(F196,0)&gt;=(WEEKDAY(TODAY())),TODAY()-ROUNDDOWN(F196,0)&lt;(WEEKDAY(TODAY())+7))</formula>
    </cfRule>
  </conditionalFormatting>
  <conditionalFormatting sqref="F197">
    <cfRule type="timePeriod" dxfId="15090" priority="5291" timePeriod="lastWeek">
      <formula>AND(TODAY()-ROUNDDOWN(F197,0)&gt;=(WEEKDAY(TODAY())),TODAY()-ROUNDDOWN(F197,0)&lt;(WEEKDAY(TODAY())+7))</formula>
    </cfRule>
  </conditionalFormatting>
  <conditionalFormatting sqref="K195">
    <cfRule type="timePeriod" dxfId="15089" priority="5290" timePeriod="lastWeek">
      <formula>AND(TODAY()-ROUNDDOWN(K195,0)&gt;=(WEEKDAY(TODAY())),TODAY()-ROUNDDOWN(K195,0)&lt;(WEEKDAY(TODAY())+7))</formula>
    </cfRule>
  </conditionalFormatting>
  <conditionalFormatting sqref="F195">
    <cfRule type="timePeriod" dxfId="15088" priority="5289" timePeriod="lastWeek">
      <formula>AND(TODAY()-ROUNDDOWN(F195,0)&gt;=(WEEKDAY(TODAY())),TODAY()-ROUNDDOWN(F195,0)&lt;(WEEKDAY(TODAY())+7))</formula>
    </cfRule>
  </conditionalFormatting>
  <conditionalFormatting sqref="J196:K196">
    <cfRule type="timePeriod" dxfId="15087" priority="5288" timePeriod="lastWeek">
      <formula>AND(TODAY()-ROUNDDOWN(J196,0)&gt;=(WEEKDAY(TODAY())),TODAY()-ROUNDDOWN(J196,0)&lt;(WEEKDAY(TODAY())+7))</formula>
    </cfRule>
  </conditionalFormatting>
  <conditionalFormatting sqref="J197:K197">
    <cfRule type="timePeriod" dxfId="15086" priority="5287" timePeriod="lastWeek">
      <formula>AND(TODAY()-ROUNDDOWN(J197,0)&gt;=(WEEKDAY(TODAY())),TODAY()-ROUNDDOWN(J197,0)&lt;(WEEKDAY(TODAY())+7))</formula>
    </cfRule>
  </conditionalFormatting>
  <conditionalFormatting sqref="G196">
    <cfRule type="timePeriod" dxfId="15085" priority="5286" timePeriod="lastWeek">
      <formula>AND(TODAY()-ROUNDDOWN(G196,0)&gt;=(WEEKDAY(TODAY())),TODAY()-ROUNDDOWN(G196,0)&lt;(WEEKDAY(TODAY())+7))</formula>
    </cfRule>
  </conditionalFormatting>
  <conditionalFormatting sqref="G195">
    <cfRule type="timePeriod" dxfId="15084" priority="5285" timePeriod="lastWeek">
      <formula>AND(TODAY()-ROUNDDOWN(G195,0)&gt;=(WEEKDAY(TODAY())),TODAY()-ROUNDDOWN(G195,0)&lt;(WEEKDAY(TODAY())+7))</formula>
    </cfRule>
  </conditionalFormatting>
  <conditionalFormatting sqref="G195">
    <cfRule type="timePeriod" dxfId="15083" priority="5284" timePeriod="lastWeek">
      <formula>AND(TODAY()-ROUNDDOWN(G195,0)&gt;=(WEEKDAY(TODAY())),TODAY()-ROUNDDOWN(G195,0)&lt;(WEEKDAY(TODAY())+7))</formula>
    </cfRule>
  </conditionalFormatting>
  <conditionalFormatting sqref="F195">
    <cfRule type="timePeriod" dxfId="15082" priority="5283" timePeriod="lastWeek">
      <formula>AND(TODAY()-ROUNDDOWN(F195,0)&gt;=(WEEKDAY(TODAY())),TODAY()-ROUNDDOWN(F195,0)&lt;(WEEKDAY(TODAY())+7))</formula>
    </cfRule>
  </conditionalFormatting>
  <conditionalFormatting sqref="F196">
    <cfRule type="timePeriod" dxfId="15081" priority="5282" timePeriod="lastWeek">
      <formula>AND(TODAY()-ROUNDDOWN(F196,0)&gt;=(WEEKDAY(TODAY())),TODAY()-ROUNDDOWN(F196,0)&lt;(WEEKDAY(TODAY())+7))</formula>
    </cfRule>
  </conditionalFormatting>
  <conditionalFormatting sqref="J195:K195">
    <cfRule type="timePeriod" dxfId="15080" priority="5281" timePeriod="lastWeek">
      <formula>AND(TODAY()-ROUNDDOWN(J195,0)&gt;=(WEEKDAY(TODAY())),TODAY()-ROUNDDOWN(J195,0)&lt;(WEEKDAY(TODAY())+7))</formula>
    </cfRule>
  </conditionalFormatting>
  <conditionalFormatting sqref="J196:K196">
    <cfRule type="timePeriod" dxfId="15079" priority="5280" timePeriod="lastWeek">
      <formula>AND(TODAY()-ROUNDDOWN(J196,0)&gt;=(WEEKDAY(TODAY())),TODAY()-ROUNDDOWN(J196,0)&lt;(WEEKDAY(TODAY())+7))</formula>
    </cfRule>
  </conditionalFormatting>
  <conditionalFormatting sqref="G195">
    <cfRule type="timePeriod" dxfId="15078" priority="5279" timePeriod="lastWeek">
      <formula>AND(TODAY()-ROUNDDOWN(G195,0)&gt;=(WEEKDAY(TODAY())),TODAY()-ROUNDDOWN(G195,0)&lt;(WEEKDAY(TODAY())+7))</formula>
    </cfRule>
  </conditionalFormatting>
  <conditionalFormatting sqref="G196">
    <cfRule type="timePeriod" dxfId="15077" priority="5278" timePeriod="lastWeek">
      <formula>AND(TODAY()-ROUNDDOWN(G196,0)&gt;=(WEEKDAY(TODAY())),TODAY()-ROUNDDOWN(G196,0)&lt;(WEEKDAY(TODAY())+7))</formula>
    </cfRule>
  </conditionalFormatting>
  <conditionalFormatting sqref="G197">
    <cfRule type="timePeriod" dxfId="15076" priority="5277" timePeriod="lastWeek">
      <formula>AND(TODAY()-ROUNDDOWN(G197,0)&gt;=(WEEKDAY(TODAY())),TODAY()-ROUNDDOWN(G197,0)&lt;(WEEKDAY(TODAY())+7))</formula>
    </cfRule>
  </conditionalFormatting>
  <conditionalFormatting sqref="J195:K195">
    <cfRule type="timePeriod" dxfId="15075" priority="5265" timePeriod="lastWeek">
      <formula>AND(TODAY()-ROUNDDOWN(J195,0)&gt;=(WEEKDAY(TODAY())),TODAY()-ROUNDDOWN(J195,0)&lt;(WEEKDAY(TODAY())+7))</formula>
    </cfRule>
  </conditionalFormatting>
  <conditionalFormatting sqref="F196">
    <cfRule type="timePeriod" dxfId="15074" priority="5276" timePeriod="lastWeek">
      <formula>AND(TODAY()-ROUNDDOWN(F196,0)&gt;=(WEEKDAY(TODAY())),TODAY()-ROUNDDOWN(F196,0)&lt;(WEEKDAY(TODAY())+7))</formula>
    </cfRule>
  </conditionalFormatting>
  <conditionalFormatting sqref="F197">
    <cfRule type="timePeriod" dxfId="15073" priority="5275" timePeriod="lastWeek">
      <formula>AND(TODAY()-ROUNDDOWN(F197,0)&gt;=(WEEKDAY(TODAY())),TODAY()-ROUNDDOWN(F197,0)&lt;(WEEKDAY(TODAY())+7))</formula>
    </cfRule>
  </conditionalFormatting>
  <conditionalFormatting sqref="K195">
    <cfRule type="timePeriod" dxfId="15072" priority="5274" timePeriod="lastWeek">
      <formula>AND(TODAY()-ROUNDDOWN(K195,0)&gt;=(WEEKDAY(TODAY())),TODAY()-ROUNDDOWN(K195,0)&lt;(WEEKDAY(TODAY())+7))</formula>
    </cfRule>
  </conditionalFormatting>
  <conditionalFormatting sqref="F195">
    <cfRule type="timePeriod" dxfId="15071" priority="5273" timePeriod="lastWeek">
      <formula>AND(TODAY()-ROUNDDOWN(F195,0)&gt;=(WEEKDAY(TODAY())),TODAY()-ROUNDDOWN(F195,0)&lt;(WEEKDAY(TODAY())+7))</formula>
    </cfRule>
  </conditionalFormatting>
  <conditionalFormatting sqref="J196:K196">
    <cfRule type="timePeriod" dxfId="15070" priority="5272" timePeriod="lastWeek">
      <formula>AND(TODAY()-ROUNDDOWN(J196,0)&gt;=(WEEKDAY(TODAY())),TODAY()-ROUNDDOWN(J196,0)&lt;(WEEKDAY(TODAY())+7))</formula>
    </cfRule>
  </conditionalFormatting>
  <conditionalFormatting sqref="J197:K197">
    <cfRule type="timePeriod" dxfId="15069" priority="5271" timePeriod="lastWeek">
      <formula>AND(TODAY()-ROUNDDOWN(J197,0)&gt;=(WEEKDAY(TODAY())),TODAY()-ROUNDDOWN(J197,0)&lt;(WEEKDAY(TODAY())+7))</formula>
    </cfRule>
  </conditionalFormatting>
  <conditionalFormatting sqref="G196">
    <cfRule type="timePeriod" dxfId="15068" priority="5270" timePeriod="lastWeek">
      <formula>AND(TODAY()-ROUNDDOWN(G196,0)&gt;=(WEEKDAY(TODAY())),TODAY()-ROUNDDOWN(G196,0)&lt;(WEEKDAY(TODAY())+7))</formula>
    </cfRule>
  </conditionalFormatting>
  <conditionalFormatting sqref="G195">
    <cfRule type="timePeriod" dxfId="15067" priority="5269" timePeriod="lastWeek">
      <formula>AND(TODAY()-ROUNDDOWN(G195,0)&gt;=(WEEKDAY(TODAY())),TODAY()-ROUNDDOWN(G195,0)&lt;(WEEKDAY(TODAY())+7))</formula>
    </cfRule>
  </conditionalFormatting>
  <conditionalFormatting sqref="G195">
    <cfRule type="timePeriod" dxfId="15066" priority="5268" timePeriod="lastWeek">
      <formula>AND(TODAY()-ROUNDDOWN(G195,0)&gt;=(WEEKDAY(TODAY())),TODAY()-ROUNDDOWN(G195,0)&lt;(WEEKDAY(TODAY())+7))</formula>
    </cfRule>
  </conditionalFormatting>
  <conditionalFormatting sqref="F195">
    <cfRule type="timePeriod" dxfId="15065" priority="5267" timePeriod="lastWeek">
      <formula>AND(TODAY()-ROUNDDOWN(F195,0)&gt;=(WEEKDAY(TODAY())),TODAY()-ROUNDDOWN(F195,0)&lt;(WEEKDAY(TODAY())+7))</formula>
    </cfRule>
  </conditionalFormatting>
  <conditionalFormatting sqref="F196">
    <cfRule type="timePeriod" dxfId="15064" priority="5266" timePeriod="lastWeek">
      <formula>AND(TODAY()-ROUNDDOWN(F196,0)&gt;=(WEEKDAY(TODAY())),TODAY()-ROUNDDOWN(F196,0)&lt;(WEEKDAY(TODAY())+7))</formula>
    </cfRule>
  </conditionalFormatting>
  <conditionalFormatting sqref="J196:K196">
    <cfRule type="timePeriod" dxfId="15063" priority="5264" timePeriod="lastWeek">
      <formula>AND(TODAY()-ROUNDDOWN(J196,0)&gt;=(WEEKDAY(TODAY())),TODAY()-ROUNDDOWN(J196,0)&lt;(WEEKDAY(TODAY())+7))</formula>
    </cfRule>
  </conditionalFormatting>
  <conditionalFormatting sqref="G195">
    <cfRule type="timePeriod" dxfId="15062" priority="5263" timePeriod="lastWeek">
      <formula>AND(TODAY()-ROUNDDOWN(G195,0)&gt;=(WEEKDAY(TODAY())),TODAY()-ROUNDDOWN(G195,0)&lt;(WEEKDAY(TODAY())+7))</formula>
    </cfRule>
  </conditionalFormatting>
  <conditionalFormatting sqref="G196">
    <cfRule type="timePeriod" dxfId="15061" priority="5262" timePeriod="lastWeek">
      <formula>AND(TODAY()-ROUNDDOWN(G196,0)&gt;=(WEEKDAY(TODAY())),TODAY()-ROUNDDOWN(G196,0)&lt;(WEEKDAY(TODAY())+7))</formula>
    </cfRule>
  </conditionalFormatting>
  <conditionalFormatting sqref="F195">
    <cfRule type="timePeriod" dxfId="15060" priority="5261" timePeriod="lastWeek">
      <formula>AND(TODAY()-ROUNDDOWN(F195,0)&gt;=(WEEKDAY(TODAY())),TODAY()-ROUNDDOWN(F195,0)&lt;(WEEKDAY(TODAY())+7))</formula>
    </cfRule>
  </conditionalFormatting>
  <conditionalFormatting sqref="F196">
    <cfRule type="timePeriod" dxfId="15059" priority="5260" timePeriod="lastWeek">
      <formula>AND(TODAY()-ROUNDDOWN(F196,0)&gt;=(WEEKDAY(TODAY())),TODAY()-ROUNDDOWN(F196,0)&lt;(WEEKDAY(TODAY())+7))</formula>
    </cfRule>
  </conditionalFormatting>
  <conditionalFormatting sqref="J195:K195">
    <cfRule type="timePeriod" dxfId="15058" priority="5259" timePeriod="lastWeek">
      <formula>AND(TODAY()-ROUNDDOWN(J195,0)&gt;=(WEEKDAY(TODAY())),TODAY()-ROUNDDOWN(J195,0)&lt;(WEEKDAY(TODAY())+7))</formula>
    </cfRule>
  </conditionalFormatting>
  <conditionalFormatting sqref="J196:K196">
    <cfRule type="timePeriod" dxfId="15057" priority="5258" timePeriod="lastWeek">
      <formula>AND(TODAY()-ROUNDDOWN(J196,0)&gt;=(WEEKDAY(TODAY())),TODAY()-ROUNDDOWN(J196,0)&lt;(WEEKDAY(TODAY())+7))</formula>
    </cfRule>
  </conditionalFormatting>
  <conditionalFormatting sqref="G195">
    <cfRule type="timePeriod" dxfId="15056" priority="5257" timePeriod="lastWeek">
      <formula>AND(TODAY()-ROUNDDOWN(G195,0)&gt;=(WEEKDAY(TODAY())),TODAY()-ROUNDDOWN(G195,0)&lt;(WEEKDAY(TODAY())+7))</formula>
    </cfRule>
  </conditionalFormatting>
  <conditionalFormatting sqref="F195">
    <cfRule type="timePeriod" dxfId="15055" priority="5256" timePeriod="lastWeek">
      <formula>AND(TODAY()-ROUNDDOWN(F195,0)&gt;=(WEEKDAY(TODAY())),TODAY()-ROUNDDOWN(F195,0)&lt;(WEEKDAY(TODAY())+7))</formula>
    </cfRule>
  </conditionalFormatting>
  <conditionalFormatting sqref="J195:K195">
    <cfRule type="timePeriod" dxfId="15054" priority="5255" timePeriod="lastWeek">
      <formula>AND(TODAY()-ROUNDDOWN(J195,0)&gt;=(WEEKDAY(TODAY())),TODAY()-ROUNDDOWN(J195,0)&lt;(WEEKDAY(TODAY())+7))</formula>
    </cfRule>
  </conditionalFormatting>
  <conditionalFormatting sqref="G195">
    <cfRule type="timePeriod" dxfId="15053" priority="5254" timePeriod="lastWeek">
      <formula>AND(TODAY()-ROUNDDOWN(G195,0)&gt;=(WEEKDAY(TODAY())),TODAY()-ROUNDDOWN(G195,0)&lt;(WEEKDAY(TODAY())+7))</formula>
    </cfRule>
  </conditionalFormatting>
  <conditionalFormatting sqref="G196">
    <cfRule type="timePeriod" dxfId="15052" priority="5253" timePeriod="lastWeek">
      <formula>AND(TODAY()-ROUNDDOWN(G196,0)&gt;=(WEEKDAY(TODAY())),TODAY()-ROUNDDOWN(G196,0)&lt;(WEEKDAY(TODAY())+7))</formula>
    </cfRule>
  </conditionalFormatting>
  <conditionalFormatting sqref="G197">
    <cfRule type="timePeriod" dxfId="15051" priority="5252" timePeriod="lastWeek">
      <formula>AND(TODAY()-ROUNDDOWN(G197,0)&gt;=(WEEKDAY(TODAY())),TODAY()-ROUNDDOWN(G197,0)&lt;(WEEKDAY(TODAY())+7))</formula>
    </cfRule>
  </conditionalFormatting>
  <conditionalFormatting sqref="F198">
    <cfRule type="timePeriod" dxfId="15050" priority="5251" timePeriod="lastWeek">
      <formula>AND(TODAY()-ROUNDDOWN(F198,0)&gt;=(WEEKDAY(TODAY())),TODAY()-ROUNDDOWN(F198,0)&lt;(WEEKDAY(TODAY())+7))</formula>
    </cfRule>
  </conditionalFormatting>
  <conditionalFormatting sqref="F198">
    <cfRule type="timePeriod" dxfId="15049" priority="5250" timePeriod="lastWeek">
      <formula>AND(TODAY()-ROUNDDOWN(F198,0)&gt;=(WEEKDAY(TODAY())),TODAY()-ROUNDDOWN(F198,0)&lt;(WEEKDAY(TODAY())+7))</formula>
    </cfRule>
  </conditionalFormatting>
  <conditionalFormatting sqref="F198">
    <cfRule type="timePeriod" dxfId="15048" priority="5246" timePeriod="lastWeek">
      <formula>AND(TODAY()-ROUNDDOWN(F198,0)&gt;=(WEEKDAY(TODAY())),TODAY()-ROUNDDOWN(F198,0)&lt;(WEEKDAY(TODAY())+7))</formula>
    </cfRule>
  </conditionalFormatting>
  <conditionalFormatting sqref="F198">
    <cfRule type="timePeriod" dxfId="15047" priority="5249" timePeriod="lastWeek">
      <formula>AND(TODAY()-ROUNDDOWN(F198,0)&gt;=(WEEKDAY(TODAY())),TODAY()-ROUNDDOWN(F198,0)&lt;(WEEKDAY(TODAY())+7))</formula>
    </cfRule>
  </conditionalFormatting>
  <conditionalFormatting sqref="F198">
    <cfRule type="timePeriod" dxfId="15046" priority="5248" timePeriod="lastWeek">
      <formula>AND(TODAY()-ROUNDDOWN(F198,0)&gt;=(WEEKDAY(TODAY())),TODAY()-ROUNDDOWN(F198,0)&lt;(WEEKDAY(TODAY())+7))</formula>
    </cfRule>
  </conditionalFormatting>
  <conditionalFormatting sqref="F198">
    <cfRule type="timePeriod" dxfId="15045" priority="5247" timePeriod="lastWeek">
      <formula>AND(TODAY()-ROUNDDOWN(F198,0)&gt;=(WEEKDAY(TODAY())),TODAY()-ROUNDDOWN(F198,0)&lt;(WEEKDAY(TODAY())+7))</formula>
    </cfRule>
  </conditionalFormatting>
  <conditionalFormatting sqref="F198">
    <cfRule type="timePeriod" dxfId="15044" priority="5245" timePeriod="lastWeek">
      <formula>AND(TODAY()-ROUNDDOWN(F198,0)&gt;=(WEEKDAY(TODAY())),TODAY()-ROUNDDOWN(F198,0)&lt;(WEEKDAY(TODAY())+7))</formula>
    </cfRule>
  </conditionalFormatting>
  <conditionalFormatting sqref="F198">
    <cfRule type="timePeriod" dxfId="15043" priority="5244" timePeriod="lastWeek">
      <formula>AND(TODAY()-ROUNDDOWN(F198,0)&gt;=(WEEKDAY(TODAY())),TODAY()-ROUNDDOWN(F198,0)&lt;(WEEKDAY(TODAY())+7))</formula>
    </cfRule>
  </conditionalFormatting>
  <conditionalFormatting sqref="F196">
    <cfRule type="timePeriod" dxfId="15042" priority="5243" timePeriod="lastWeek">
      <formula>AND(TODAY()-ROUNDDOWN(F196,0)&gt;=(WEEKDAY(TODAY())),TODAY()-ROUNDDOWN(F196,0)&lt;(WEEKDAY(TODAY())+7))</formula>
    </cfRule>
  </conditionalFormatting>
  <conditionalFormatting sqref="K195">
    <cfRule type="timePeriod" dxfId="15041" priority="5242" timePeriod="lastWeek">
      <formula>AND(TODAY()-ROUNDDOWN(K195,0)&gt;=(WEEKDAY(TODAY())),TODAY()-ROUNDDOWN(K195,0)&lt;(WEEKDAY(TODAY())+7))</formula>
    </cfRule>
  </conditionalFormatting>
  <conditionalFormatting sqref="F195">
    <cfRule type="timePeriod" dxfId="15040" priority="5241" timePeriod="lastWeek">
      <formula>AND(TODAY()-ROUNDDOWN(F195,0)&gt;=(WEEKDAY(TODAY())),TODAY()-ROUNDDOWN(F195,0)&lt;(WEEKDAY(TODAY())+7))</formula>
    </cfRule>
  </conditionalFormatting>
  <conditionalFormatting sqref="J196:K196">
    <cfRule type="timePeriod" dxfId="15039" priority="5240" timePeriod="lastWeek">
      <formula>AND(TODAY()-ROUNDDOWN(J196,0)&gt;=(WEEKDAY(TODAY())),TODAY()-ROUNDDOWN(J196,0)&lt;(WEEKDAY(TODAY())+7))</formula>
    </cfRule>
  </conditionalFormatting>
  <conditionalFormatting sqref="J197:K197">
    <cfRule type="timePeriod" dxfId="15038" priority="5239" timePeriod="lastWeek">
      <formula>AND(TODAY()-ROUNDDOWN(J197,0)&gt;=(WEEKDAY(TODAY())),TODAY()-ROUNDDOWN(J197,0)&lt;(WEEKDAY(TODAY())+7))</formula>
    </cfRule>
  </conditionalFormatting>
  <conditionalFormatting sqref="G196">
    <cfRule type="timePeriod" dxfId="15037" priority="5238" timePeriod="lastWeek">
      <formula>AND(TODAY()-ROUNDDOWN(G196,0)&gt;=(WEEKDAY(TODAY())),TODAY()-ROUNDDOWN(G196,0)&lt;(WEEKDAY(TODAY())+7))</formula>
    </cfRule>
  </conditionalFormatting>
  <conditionalFormatting sqref="G195">
    <cfRule type="timePeriod" dxfId="15036" priority="5237" timePeriod="lastWeek">
      <formula>AND(TODAY()-ROUNDDOWN(G195,0)&gt;=(WEEKDAY(TODAY())),TODAY()-ROUNDDOWN(G195,0)&lt;(WEEKDAY(TODAY())+7))</formula>
    </cfRule>
  </conditionalFormatting>
  <conditionalFormatting sqref="G195">
    <cfRule type="timePeriod" dxfId="15035" priority="5236" timePeriod="lastWeek">
      <formula>AND(TODAY()-ROUNDDOWN(G195,0)&gt;=(WEEKDAY(TODAY())),TODAY()-ROUNDDOWN(G195,0)&lt;(WEEKDAY(TODAY())+7))</formula>
    </cfRule>
  </conditionalFormatting>
  <conditionalFormatting sqref="F195">
    <cfRule type="timePeriod" dxfId="15034" priority="5235" timePeriod="lastWeek">
      <formula>AND(TODAY()-ROUNDDOWN(F195,0)&gt;=(WEEKDAY(TODAY())),TODAY()-ROUNDDOWN(F195,0)&lt;(WEEKDAY(TODAY())+7))</formula>
    </cfRule>
  </conditionalFormatting>
  <conditionalFormatting sqref="F196">
    <cfRule type="timePeriod" dxfId="15033" priority="5234" timePeriod="lastWeek">
      <formula>AND(TODAY()-ROUNDDOWN(F196,0)&gt;=(WEEKDAY(TODAY())),TODAY()-ROUNDDOWN(F196,0)&lt;(WEEKDAY(TODAY())+7))</formula>
    </cfRule>
  </conditionalFormatting>
  <conditionalFormatting sqref="J195:K195">
    <cfRule type="timePeriod" dxfId="15032" priority="5233" timePeriod="lastWeek">
      <formula>AND(TODAY()-ROUNDDOWN(J195,0)&gt;=(WEEKDAY(TODAY())),TODAY()-ROUNDDOWN(J195,0)&lt;(WEEKDAY(TODAY())+7))</formula>
    </cfRule>
  </conditionalFormatting>
  <conditionalFormatting sqref="J196:K196">
    <cfRule type="timePeriod" dxfId="15031" priority="5232" timePeriod="lastWeek">
      <formula>AND(TODAY()-ROUNDDOWN(J196,0)&gt;=(WEEKDAY(TODAY())),TODAY()-ROUNDDOWN(J196,0)&lt;(WEEKDAY(TODAY())+7))</formula>
    </cfRule>
  </conditionalFormatting>
  <conditionalFormatting sqref="G195">
    <cfRule type="timePeriod" dxfId="15030" priority="5231" timePeriod="lastWeek">
      <formula>AND(TODAY()-ROUNDDOWN(G195,0)&gt;=(WEEKDAY(TODAY())),TODAY()-ROUNDDOWN(G195,0)&lt;(WEEKDAY(TODAY())+7))</formula>
    </cfRule>
  </conditionalFormatting>
  <conditionalFormatting sqref="G196">
    <cfRule type="timePeriod" dxfId="15029" priority="5230" timePeriod="lastWeek">
      <formula>AND(TODAY()-ROUNDDOWN(G196,0)&gt;=(WEEKDAY(TODAY())),TODAY()-ROUNDDOWN(G196,0)&lt;(WEEKDAY(TODAY())+7))</formula>
    </cfRule>
  </conditionalFormatting>
  <conditionalFormatting sqref="F195">
    <cfRule type="timePeriod" dxfId="15028" priority="5229" timePeriod="lastWeek">
      <formula>AND(TODAY()-ROUNDDOWN(F195,0)&gt;=(WEEKDAY(TODAY())),TODAY()-ROUNDDOWN(F195,0)&lt;(WEEKDAY(TODAY())+7))</formula>
    </cfRule>
  </conditionalFormatting>
  <conditionalFormatting sqref="F196">
    <cfRule type="timePeriod" dxfId="15027" priority="5228" timePeriod="lastWeek">
      <formula>AND(TODAY()-ROUNDDOWN(F196,0)&gt;=(WEEKDAY(TODAY())),TODAY()-ROUNDDOWN(F196,0)&lt;(WEEKDAY(TODAY())+7))</formula>
    </cfRule>
  </conditionalFormatting>
  <conditionalFormatting sqref="J195:K195">
    <cfRule type="timePeriod" dxfId="15026" priority="5227" timePeriod="lastWeek">
      <formula>AND(TODAY()-ROUNDDOWN(J195,0)&gt;=(WEEKDAY(TODAY())),TODAY()-ROUNDDOWN(J195,0)&lt;(WEEKDAY(TODAY())+7))</formula>
    </cfRule>
  </conditionalFormatting>
  <conditionalFormatting sqref="J196:K196">
    <cfRule type="timePeriod" dxfId="15025" priority="5226" timePeriod="lastWeek">
      <formula>AND(TODAY()-ROUNDDOWN(J196,0)&gt;=(WEEKDAY(TODAY())),TODAY()-ROUNDDOWN(J196,0)&lt;(WEEKDAY(TODAY())+7))</formula>
    </cfRule>
  </conditionalFormatting>
  <conditionalFormatting sqref="G195">
    <cfRule type="timePeriod" dxfId="15024" priority="5225" timePeriod="lastWeek">
      <formula>AND(TODAY()-ROUNDDOWN(G195,0)&gt;=(WEEKDAY(TODAY())),TODAY()-ROUNDDOWN(G195,0)&lt;(WEEKDAY(TODAY())+7))</formula>
    </cfRule>
  </conditionalFormatting>
  <conditionalFormatting sqref="F195">
    <cfRule type="timePeriod" dxfId="15023" priority="5224" timePeriod="lastWeek">
      <formula>AND(TODAY()-ROUNDDOWN(F195,0)&gt;=(WEEKDAY(TODAY())),TODAY()-ROUNDDOWN(F195,0)&lt;(WEEKDAY(TODAY())+7))</formula>
    </cfRule>
  </conditionalFormatting>
  <conditionalFormatting sqref="J195:K195">
    <cfRule type="timePeriod" dxfId="15022" priority="5223" timePeriod="lastWeek">
      <formula>AND(TODAY()-ROUNDDOWN(J195,0)&gt;=(WEEKDAY(TODAY())),TODAY()-ROUNDDOWN(J195,0)&lt;(WEEKDAY(TODAY())+7))</formula>
    </cfRule>
  </conditionalFormatting>
  <conditionalFormatting sqref="G195">
    <cfRule type="timePeriod" dxfId="15021" priority="5222" timePeriod="lastWeek">
      <formula>AND(TODAY()-ROUNDDOWN(G195,0)&gt;=(WEEKDAY(TODAY())),TODAY()-ROUNDDOWN(G195,0)&lt;(WEEKDAY(TODAY())+7))</formula>
    </cfRule>
  </conditionalFormatting>
  <conditionalFormatting sqref="G196">
    <cfRule type="timePeriod" dxfId="15020" priority="5221" timePeriod="lastWeek">
      <formula>AND(TODAY()-ROUNDDOWN(G196,0)&gt;=(WEEKDAY(TODAY())),TODAY()-ROUNDDOWN(G196,0)&lt;(WEEKDAY(TODAY())+7))</formula>
    </cfRule>
  </conditionalFormatting>
  <conditionalFormatting sqref="F195">
    <cfRule type="timePeriod" dxfId="15019" priority="5220" timePeriod="lastWeek">
      <formula>AND(TODAY()-ROUNDDOWN(F195,0)&gt;=(WEEKDAY(TODAY())),TODAY()-ROUNDDOWN(F195,0)&lt;(WEEKDAY(TODAY())+7))</formula>
    </cfRule>
  </conditionalFormatting>
  <conditionalFormatting sqref="F196">
    <cfRule type="timePeriod" dxfId="15018" priority="5219" timePeriod="lastWeek">
      <formula>AND(TODAY()-ROUNDDOWN(F196,0)&gt;=(WEEKDAY(TODAY())),TODAY()-ROUNDDOWN(F196,0)&lt;(WEEKDAY(TODAY())+7))</formula>
    </cfRule>
  </conditionalFormatting>
  <conditionalFormatting sqref="J195:K195">
    <cfRule type="timePeriod" dxfId="15017" priority="5218" timePeriod="lastWeek">
      <formula>AND(TODAY()-ROUNDDOWN(J195,0)&gt;=(WEEKDAY(TODAY())),TODAY()-ROUNDDOWN(J195,0)&lt;(WEEKDAY(TODAY())+7))</formula>
    </cfRule>
  </conditionalFormatting>
  <conditionalFormatting sqref="J196:K196">
    <cfRule type="timePeriod" dxfId="15016" priority="5217" timePeriod="lastWeek">
      <formula>AND(TODAY()-ROUNDDOWN(J196,0)&gt;=(WEEKDAY(TODAY())),TODAY()-ROUNDDOWN(J196,0)&lt;(WEEKDAY(TODAY())+7))</formula>
    </cfRule>
  </conditionalFormatting>
  <conditionalFormatting sqref="G195">
    <cfRule type="timePeriod" dxfId="15015" priority="5216" timePeriod="lastWeek">
      <formula>AND(TODAY()-ROUNDDOWN(G195,0)&gt;=(WEEKDAY(TODAY())),TODAY()-ROUNDDOWN(G195,0)&lt;(WEEKDAY(TODAY())+7))</formula>
    </cfRule>
  </conditionalFormatting>
  <conditionalFormatting sqref="F195">
    <cfRule type="timePeriod" dxfId="15014" priority="5215" timePeriod="lastWeek">
      <formula>AND(TODAY()-ROUNDDOWN(F195,0)&gt;=(WEEKDAY(TODAY())),TODAY()-ROUNDDOWN(F195,0)&lt;(WEEKDAY(TODAY())+7))</formula>
    </cfRule>
  </conditionalFormatting>
  <conditionalFormatting sqref="J195:K195">
    <cfRule type="timePeriod" dxfId="15013" priority="5214" timePeriod="lastWeek">
      <formula>AND(TODAY()-ROUNDDOWN(J195,0)&gt;=(WEEKDAY(TODAY())),TODAY()-ROUNDDOWN(J195,0)&lt;(WEEKDAY(TODAY())+7))</formula>
    </cfRule>
  </conditionalFormatting>
  <conditionalFormatting sqref="G195">
    <cfRule type="timePeriod" dxfId="15012" priority="5213" timePeriod="lastWeek">
      <formula>AND(TODAY()-ROUNDDOWN(G195,0)&gt;=(WEEKDAY(TODAY())),TODAY()-ROUNDDOWN(G195,0)&lt;(WEEKDAY(TODAY())+7))</formula>
    </cfRule>
  </conditionalFormatting>
  <conditionalFormatting sqref="F195">
    <cfRule type="timePeriod" dxfId="15011" priority="5212" timePeriod="lastWeek">
      <formula>AND(TODAY()-ROUNDDOWN(F195,0)&gt;=(WEEKDAY(TODAY())),TODAY()-ROUNDDOWN(F195,0)&lt;(WEEKDAY(TODAY())+7))</formula>
    </cfRule>
  </conditionalFormatting>
  <conditionalFormatting sqref="J195:K195">
    <cfRule type="timePeriod" dxfId="15010" priority="5211" timePeriod="lastWeek">
      <formula>AND(TODAY()-ROUNDDOWN(J195,0)&gt;=(WEEKDAY(TODAY())),TODAY()-ROUNDDOWN(J195,0)&lt;(WEEKDAY(TODAY())+7))</formula>
    </cfRule>
  </conditionalFormatting>
  <conditionalFormatting sqref="G195">
    <cfRule type="timePeriod" dxfId="15009" priority="5210" timePeriod="lastWeek">
      <formula>AND(TODAY()-ROUNDDOWN(G195,0)&gt;=(WEEKDAY(TODAY())),TODAY()-ROUNDDOWN(G195,0)&lt;(WEEKDAY(TODAY())+7))</formula>
    </cfRule>
  </conditionalFormatting>
  <conditionalFormatting sqref="G196">
    <cfRule type="timePeriod" dxfId="15008" priority="5209" timePeriod="lastWeek">
      <formula>AND(TODAY()-ROUNDDOWN(G196,0)&gt;=(WEEKDAY(TODAY())),TODAY()-ROUNDDOWN(G196,0)&lt;(WEEKDAY(TODAY())+7))</formula>
    </cfRule>
  </conditionalFormatting>
  <conditionalFormatting sqref="F197">
    <cfRule type="timePeriod" dxfId="15007" priority="5208" timePeriod="lastWeek">
      <formula>AND(TODAY()-ROUNDDOWN(F197,0)&gt;=(WEEKDAY(TODAY())),TODAY()-ROUNDDOWN(F197,0)&lt;(WEEKDAY(TODAY())+7))</formula>
    </cfRule>
  </conditionalFormatting>
  <conditionalFormatting sqref="F197">
    <cfRule type="timePeriod" dxfId="15006" priority="5207" timePeriod="lastWeek">
      <formula>AND(TODAY()-ROUNDDOWN(F197,0)&gt;=(WEEKDAY(TODAY())),TODAY()-ROUNDDOWN(F197,0)&lt;(WEEKDAY(TODAY())+7))</formula>
    </cfRule>
  </conditionalFormatting>
  <conditionalFormatting sqref="F197">
    <cfRule type="timePeriod" dxfId="15005" priority="5203" timePeriod="lastWeek">
      <formula>AND(TODAY()-ROUNDDOWN(F197,0)&gt;=(WEEKDAY(TODAY())),TODAY()-ROUNDDOWN(F197,0)&lt;(WEEKDAY(TODAY())+7))</formula>
    </cfRule>
  </conditionalFormatting>
  <conditionalFormatting sqref="F197">
    <cfRule type="timePeriod" dxfId="15004" priority="5206" timePeriod="lastWeek">
      <formula>AND(TODAY()-ROUNDDOWN(F197,0)&gt;=(WEEKDAY(TODAY())),TODAY()-ROUNDDOWN(F197,0)&lt;(WEEKDAY(TODAY())+7))</formula>
    </cfRule>
  </conditionalFormatting>
  <conditionalFormatting sqref="F197">
    <cfRule type="timePeriod" dxfId="15003" priority="5205" timePeriod="lastWeek">
      <formula>AND(TODAY()-ROUNDDOWN(F197,0)&gt;=(WEEKDAY(TODAY())),TODAY()-ROUNDDOWN(F197,0)&lt;(WEEKDAY(TODAY())+7))</formula>
    </cfRule>
  </conditionalFormatting>
  <conditionalFormatting sqref="F197">
    <cfRule type="timePeriod" dxfId="15002" priority="5204" timePeriod="lastWeek">
      <formula>AND(TODAY()-ROUNDDOWN(F197,0)&gt;=(WEEKDAY(TODAY())),TODAY()-ROUNDDOWN(F197,0)&lt;(WEEKDAY(TODAY())+7))</formula>
    </cfRule>
  </conditionalFormatting>
  <conditionalFormatting sqref="G197">
    <cfRule type="timePeriod" dxfId="15001" priority="5199" timePeriod="lastWeek">
      <formula>AND(TODAY()-ROUNDDOWN(G197,0)&gt;=(WEEKDAY(TODAY())),TODAY()-ROUNDDOWN(G197,0)&lt;(WEEKDAY(TODAY())+7))</formula>
    </cfRule>
  </conditionalFormatting>
  <conditionalFormatting sqref="G197">
    <cfRule type="timePeriod" dxfId="15000" priority="5197" timePeriod="lastWeek">
      <formula>AND(TODAY()-ROUNDDOWN(G197,0)&gt;=(WEEKDAY(TODAY())),TODAY()-ROUNDDOWN(G197,0)&lt;(WEEKDAY(TODAY())+7))</formula>
    </cfRule>
  </conditionalFormatting>
  <conditionalFormatting sqref="F197">
    <cfRule type="timePeriod" dxfId="14999" priority="5202" timePeriod="lastWeek">
      <formula>AND(TODAY()-ROUNDDOWN(F197,0)&gt;=(WEEKDAY(TODAY())),TODAY()-ROUNDDOWN(F197,0)&lt;(WEEKDAY(TODAY())+7))</formula>
    </cfRule>
  </conditionalFormatting>
  <conditionalFormatting sqref="G197">
    <cfRule type="timePeriod" dxfId="14998" priority="5195" timePeriod="lastWeek">
      <formula>AND(TODAY()-ROUNDDOWN(G197,0)&gt;=(WEEKDAY(TODAY())),TODAY()-ROUNDDOWN(G197,0)&lt;(WEEKDAY(TODAY())+7))</formula>
    </cfRule>
  </conditionalFormatting>
  <conditionalFormatting sqref="F197">
    <cfRule type="timePeriod" dxfId="14997" priority="5201" timePeriod="lastWeek">
      <formula>AND(TODAY()-ROUNDDOWN(F197,0)&gt;=(WEEKDAY(TODAY())),TODAY()-ROUNDDOWN(F197,0)&lt;(WEEKDAY(TODAY())+7))</formula>
    </cfRule>
  </conditionalFormatting>
  <conditionalFormatting sqref="G197">
    <cfRule type="timePeriod" dxfId="14996" priority="5193" timePeriod="lastWeek">
      <formula>AND(TODAY()-ROUNDDOWN(G197,0)&gt;=(WEEKDAY(TODAY())),TODAY()-ROUNDDOWN(G197,0)&lt;(WEEKDAY(TODAY())+7))</formula>
    </cfRule>
  </conditionalFormatting>
  <conditionalFormatting sqref="G197">
    <cfRule type="timePeriod" dxfId="14995" priority="5200" timePeriod="lastWeek">
      <formula>AND(TODAY()-ROUNDDOWN(G197,0)&gt;=(WEEKDAY(TODAY())),TODAY()-ROUNDDOWN(G197,0)&lt;(WEEKDAY(TODAY())+7))</formula>
    </cfRule>
  </conditionalFormatting>
  <conditionalFormatting sqref="G197">
    <cfRule type="timePeriod" dxfId="14994" priority="5198" timePeriod="lastWeek">
      <formula>AND(TODAY()-ROUNDDOWN(G197,0)&gt;=(WEEKDAY(TODAY())),TODAY()-ROUNDDOWN(G197,0)&lt;(WEEKDAY(TODAY())+7))</formula>
    </cfRule>
  </conditionalFormatting>
  <conditionalFormatting sqref="G197">
    <cfRule type="timePeriod" dxfId="14993" priority="5196" timePeriod="lastWeek">
      <formula>AND(TODAY()-ROUNDDOWN(G197,0)&gt;=(WEEKDAY(TODAY())),TODAY()-ROUNDDOWN(G197,0)&lt;(WEEKDAY(TODAY())+7))</formula>
    </cfRule>
  </conditionalFormatting>
  <conditionalFormatting sqref="G197">
    <cfRule type="timePeriod" dxfId="14992" priority="5194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4991" priority="5192" timePeriod="lastWeek">
      <formula>AND(TODAY()-ROUNDDOWN(F195,0)&gt;=(WEEKDAY(TODAY())),TODAY()-ROUNDDOWN(F195,0)&lt;(WEEKDAY(TODAY())+7))</formula>
    </cfRule>
  </conditionalFormatting>
  <conditionalFormatting sqref="G195">
    <cfRule type="timePeriod" dxfId="14990" priority="5191" timePeriod="lastWeek">
      <formula>AND(TODAY()-ROUNDDOWN(G195,0)&gt;=(WEEKDAY(TODAY())),TODAY()-ROUNDDOWN(G195,0)&lt;(WEEKDAY(TODAY())+7))</formula>
    </cfRule>
  </conditionalFormatting>
  <conditionalFormatting sqref="F197">
    <cfRule type="timePeriod" dxfId="14989" priority="5190" timePeriod="lastWeek">
      <formula>AND(TODAY()-ROUNDDOWN(F197,0)&gt;=(WEEKDAY(TODAY())),TODAY()-ROUNDDOWN(F197,0)&lt;(WEEKDAY(TODAY())+7))</formula>
    </cfRule>
  </conditionalFormatting>
  <conditionalFormatting sqref="K196">
    <cfRule type="timePeriod" dxfId="14988" priority="5189" timePeriod="lastWeek">
      <formula>AND(TODAY()-ROUNDDOWN(K196,0)&gt;=(WEEKDAY(TODAY())),TODAY()-ROUNDDOWN(K196,0)&lt;(WEEKDAY(TODAY())+7))</formula>
    </cfRule>
  </conditionalFormatting>
  <conditionalFormatting sqref="F195">
    <cfRule type="timePeriod" dxfId="14987" priority="5188" timePeriod="lastWeek">
      <formula>AND(TODAY()-ROUNDDOWN(F195,0)&gt;=(WEEKDAY(TODAY())),TODAY()-ROUNDDOWN(F195,0)&lt;(WEEKDAY(TODAY())+7))</formula>
    </cfRule>
  </conditionalFormatting>
  <conditionalFormatting sqref="F196">
    <cfRule type="timePeriod" dxfId="14986" priority="5187" timePeriod="lastWeek">
      <formula>AND(TODAY()-ROUNDDOWN(F196,0)&gt;=(WEEKDAY(TODAY())),TODAY()-ROUNDDOWN(F196,0)&lt;(WEEKDAY(TODAY())+7))</formula>
    </cfRule>
  </conditionalFormatting>
  <conditionalFormatting sqref="G195">
    <cfRule type="timePeriod" dxfId="14985" priority="5186" timePeriod="lastWeek">
      <formula>AND(TODAY()-ROUNDDOWN(G195,0)&gt;=(WEEKDAY(TODAY())),TODAY()-ROUNDDOWN(G195,0)&lt;(WEEKDAY(TODAY())+7))</formula>
    </cfRule>
  </conditionalFormatting>
  <conditionalFormatting sqref="J195:K195">
    <cfRule type="timePeriod" dxfId="14984" priority="5185" timePeriod="lastWeek">
      <formula>AND(TODAY()-ROUNDDOWN(J195,0)&gt;=(WEEKDAY(TODAY())),TODAY()-ROUNDDOWN(J195,0)&lt;(WEEKDAY(TODAY())+7))</formula>
    </cfRule>
  </conditionalFormatting>
  <conditionalFormatting sqref="J197:K197">
    <cfRule type="timePeriod" dxfId="14983" priority="5184" timePeriod="lastWeek">
      <formula>AND(TODAY()-ROUNDDOWN(J197,0)&gt;=(WEEKDAY(TODAY())),TODAY()-ROUNDDOWN(J197,0)&lt;(WEEKDAY(TODAY())+7))</formula>
    </cfRule>
  </conditionalFormatting>
  <conditionalFormatting sqref="J198:K198">
    <cfRule type="timePeriod" dxfId="14982" priority="5183" timePeriod="lastWeek">
      <formula>AND(TODAY()-ROUNDDOWN(J198,0)&gt;=(WEEKDAY(TODAY())),TODAY()-ROUNDDOWN(J198,0)&lt;(WEEKDAY(TODAY())+7))</formula>
    </cfRule>
  </conditionalFormatting>
  <conditionalFormatting sqref="G196">
    <cfRule type="timePeriod" dxfId="14981" priority="5182" timePeriod="lastWeek">
      <formula>AND(TODAY()-ROUNDDOWN(G196,0)&gt;=(WEEKDAY(TODAY())),TODAY()-ROUNDDOWN(G196,0)&lt;(WEEKDAY(TODAY())+7))</formula>
    </cfRule>
  </conditionalFormatting>
  <conditionalFormatting sqref="G196">
    <cfRule type="timePeriod" dxfId="14980" priority="5181" timePeriod="lastWeek">
      <formula>AND(TODAY()-ROUNDDOWN(G196,0)&gt;=(WEEKDAY(TODAY())),TODAY()-ROUNDDOWN(G196,0)&lt;(WEEKDAY(TODAY())+7))</formula>
    </cfRule>
  </conditionalFormatting>
  <conditionalFormatting sqref="F196">
    <cfRule type="timePeriod" dxfId="14979" priority="5180" timePeriod="lastWeek">
      <formula>AND(TODAY()-ROUNDDOWN(F196,0)&gt;=(WEEKDAY(TODAY())),TODAY()-ROUNDDOWN(F196,0)&lt;(WEEKDAY(TODAY())+7))</formula>
    </cfRule>
  </conditionalFormatting>
  <conditionalFormatting sqref="F197">
    <cfRule type="timePeriod" dxfId="14978" priority="5179" timePeriod="lastWeek">
      <formula>AND(TODAY()-ROUNDDOWN(F197,0)&gt;=(WEEKDAY(TODAY())),TODAY()-ROUNDDOWN(F197,0)&lt;(WEEKDAY(TODAY())+7))</formula>
    </cfRule>
  </conditionalFormatting>
  <conditionalFormatting sqref="K195">
    <cfRule type="timePeriod" dxfId="14977" priority="5178" timePeriod="lastWeek">
      <formula>AND(TODAY()-ROUNDDOWN(K195,0)&gt;=(WEEKDAY(TODAY())),TODAY()-ROUNDDOWN(K195,0)&lt;(WEEKDAY(TODAY())+7))</formula>
    </cfRule>
  </conditionalFormatting>
  <conditionalFormatting sqref="F195">
    <cfRule type="timePeriod" dxfId="14976" priority="5177" timePeriod="lastWeek">
      <formula>AND(TODAY()-ROUNDDOWN(F195,0)&gt;=(WEEKDAY(TODAY())),TODAY()-ROUNDDOWN(F195,0)&lt;(WEEKDAY(TODAY())+7))</formula>
    </cfRule>
  </conditionalFormatting>
  <conditionalFormatting sqref="J196:K196">
    <cfRule type="timePeriod" dxfId="14975" priority="5176" timePeriod="lastWeek">
      <formula>AND(TODAY()-ROUNDDOWN(J196,0)&gt;=(WEEKDAY(TODAY())),TODAY()-ROUNDDOWN(J196,0)&lt;(WEEKDAY(TODAY())+7))</formula>
    </cfRule>
  </conditionalFormatting>
  <conditionalFormatting sqref="J197:K197">
    <cfRule type="timePeriod" dxfId="14974" priority="5175" timePeriod="lastWeek">
      <formula>AND(TODAY()-ROUNDDOWN(J197,0)&gt;=(WEEKDAY(TODAY())),TODAY()-ROUNDDOWN(J197,0)&lt;(WEEKDAY(TODAY())+7))</formula>
    </cfRule>
  </conditionalFormatting>
  <conditionalFormatting sqref="G196">
    <cfRule type="timePeriod" dxfId="14973" priority="5174" timePeriod="lastWeek">
      <formula>AND(TODAY()-ROUNDDOWN(G196,0)&gt;=(WEEKDAY(TODAY())),TODAY()-ROUNDDOWN(G196,0)&lt;(WEEKDAY(TODAY())+7))</formula>
    </cfRule>
  </conditionalFormatting>
  <conditionalFormatting sqref="G195">
    <cfRule type="timePeriod" dxfId="14972" priority="5173" timePeriod="lastWeek">
      <formula>AND(TODAY()-ROUNDDOWN(G195,0)&gt;=(WEEKDAY(TODAY())),TODAY()-ROUNDDOWN(G195,0)&lt;(WEEKDAY(TODAY())+7))</formula>
    </cfRule>
  </conditionalFormatting>
  <conditionalFormatting sqref="G195">
    <cfRule type="timePeriod" dxfId="14971" priority="5172" timePeriod="lastWeek">
      <formula>AND(TODAY()-ROUNDDOWN(G195,0)&gt;=(WEEKDAY(TODAY())),TODAY()-ROUNDDOWN(G195,0)&lt;(WEEKDAY(TODAY())+7))</formula>
    </cfRule>
  </conditionalFormatting>
  <conditionalFormatting sqref="F196">
    <cfRule type="timePeriod" dxfId="14970" priority="5171" timePeriod="lastWeek">
      <formula>AND(TODAY()-ROUNDDOWN(F196,0)&gt;=(WEEKDAY(TODAY())),TODAY()-ROUNDDOWN(F196,0)&lt;(WEEKDAY(TODAY())+7))</formula>
    </cfRule>
  </conditionalFormatting>
  <conditionalFormatting sqref="F197">
    <cfRule type="timePeriod" dxfId="14969" priority="5170" timePeriod="lastWeek">
      <formula>AND(TODAY()-ROUNDDOWN(F197,0)&gt;=(WEEKDAY(TODAY())),TODAY()-ROUNDDOWN(F197,0)&lt;(WEEKDAY(TODAY())+7))</formula>
    </cfRule>
  </conditionalFormatting>
  <conditionalFormatting sqref="K195">
    <cfRule type="timePeriod" dxfId="14968" priority="5169" timePeriod="lastWeek">
      <formula>AND(TODAY()-ROUNDDOWN(K195,0)&gt;=(WEEKDAY(TODAY())),TODAY()-ROUNDDOWN(K195,0)&lt;(WEEKDAY(TODAY())+7))</formula>
    </cfRule>
  </conditionalFormatting>
  <conditionalFormatting sqref="F195">
    <cfRule type="timePeriod" dxfId="14967" priority="5168" timePeriod="lastWeek">
      <formula>AND(TODAY()-ROUNDDOWN(F195,0)&gt;=(WEEKDAY(TODAY())),TODAY()-ROUNDDOWN(F195,0)&lt;(WEEKDAY(TODAY())+7))</formula>
    </cfRule>
  </conditionalFormatting>
  <conditionalFormatting sqref="J196:K196">
    <cfRule type="timePeriod" dxfId="14966" priority="5167" timePeriod="lastWeek">
      <formula>AND(TODAY()-ROUNDDOWN(J196,0)&gt;=(WEEKDAY(TODAY())),TODAY()-ROUNDDOWN(J196,0)&lt;(WEEKDAY(TODAY())+7))</formula>
    </cfRule>
  </conditionalFormatting>
  <conditionalFormatting sqref="J197:K197">
    <cfRule type="timePeriod" dxfId="14965" priority="5166" timePeriod="lastWeek">
      <formula>AND(TODAY()-ROUNDDOWN(J197,0)&gt;=(WEEKDAY(TODAY())),TODAY()-ROUNDDOWN(J197,0)&lt;(WEEKDAY(TODAY())+7))</formula>
    </cfRule>
  </conditionalFormatting>
  <conditionalFormatting sqref="G196">
    <cfRule type="timePeriod" dxfId="14964" priority="5165" timePeriod="lastWeek">
      <formula>AND(TODAY()-ROUNDDOWN(G196,0)&gt;=(WEEKDAY(TODAY())),TODAY()-ROUNDDOWN(G196,0)&lt;(WEEKDAY(TODAY())+7))</formula>
    </cfRule>
  </conditionalFormatting>
  <conditionalFormatting sqref="G195">
    <cfRule type="timePeriod" dxfId="14963" priority="5164" timePeriod="lastWeek">
      <formula>AND(TODAY()-ROUNDDOWN(G195,0)&gt;=(WEEKDAY(TODAY())),TODAY()-ROUNDDOWN(G195,0)&lt;(WEEKDAY(TODAY())+7))</formula>
    </cfRule>
  </conditionalFormatting>
  <conditionalFormatting sqref="G195">
    <cfRule type="timePeriod" dxfId="14962" priority="5163" timePeriod="lastWeek">
      <formula>AND(TODAY()-ROUNDDOWN(G195,0)&gt;=(WEEKDAY(TODAY())),TODAY()-ROUNDDOWN(G195,0)&lt;(WEEKDAY(TODAY())+7))</formula>
    </cfRule>
  </conditionalFormatting>
  <conditionalFormatting sqref="F195">
    <cfRule type="timePeriod" dxfId="14961" priority="5162" timePeriod="lastWeek">
      <formula>AND(TODAY()-ROUNDDOWN(F195,0)&gt;=(WEEKDAY(TODAY())),TODAY()-ROUNDDOWN(F195,0)&lt;(WEEKDAY(TODAY())+7))</formula>
    </cfRule>
  </conditionalFormatting>
  <conditionalFormatting sqref="F196">
    <cfRule type="timePeriod" dxfId="14960" priority="5161" timePeriod="lastWeek">
      <formula>AND(TODAY()-ROUNDDOWN(F196,0)&gt;=(WEEKDAY(TODAY())),TODAY()-ROUNDDOWN(F196,0)&lt;(WEEKDAY(TODAY())+7))</formula>
    </cfRule>
  </conditionalFormatting>
  <conditionalFormatting sqref="J195:K195">
    <cfRule type="timePeriod" dxfId="14959" priority="5160" timePeriod="lastWeek">
      <formula>AND(TODAY()-ROUNDDOWN(J195,0)&gt;=(WEEKDAY(TODAY())),TODAY()-ROUNDDOWN(J195,0)&lt;(WEEKDAY(TODAY())+7))</formula>
    </cfRule>
  </conditionalFormatting>
  <conditionalFormatting sqref="J196:K196">
    <cfRule type="timePeriod" dxfId="14958" priority="5159" timePeriod="lastWeek">
      <formula>AND(TODAY()-ROUNDDOWN(J196,0)&gt;=(WEEKDAY(TODAY())),TODAY()-ROUNDDOWN(J196,0)&lt;(WEEKDAY(TODAY())+7))</formula>
    </cfRule>
  </conditionalFormatting>
  <conditionalFormatting sqref="G195">
    <cfRule type="timePeriod" dxfId="14957" priority="5158" timePeriod="lastWeek">
      <formula>AND(TODAY()-ROUNDDOWN(G195,0)&gt;=(WEEKDAY(TODAY())),TODAY()-ROUNDDOWN(G195,0)&lt;(WEEKDAY(TODAY())+7))</formula>
    </cfRule>
  </conditionalFormatting>
  <conditionalFormatting sqref="G196">
    <cfRule type="timePeriod" dxfId="14956" priority="5157" timePeriod="lastWeek">
      <formula>AND(TODAY()-ROUNDDOWN(G196,0)&gt;=(WEEKDAY(TODAY())),TODAY()-ROUNDDOWN(G196,0)&lt;(WEEKDAY(TODAY())+7))</formula>
    </cfRule>
  </conditionalFormatting>
  <conditionalFormatting sqref="J195:K195">
    <cfRule type="timePeriod" dxfId="14955" priority="5145" timePeriod="lastWeek">
      <formula>AND(TODAY()-ROUNDDOWN(J195,0)&gt;=(WEEKDAY(TODAY())),TODAY()-ROUNDDOWN(J195,0)&lt;(WEEKDAY(TODAY())+7))</formula>
    </cfRule>
  </conditionalFormatting>
  <conditionalFormatting sqref="F196">
    <cfRule type="timePeriod" dxfId="14954" priority="5156" timePeriod="lastWeek">
      <formula>AND(TODAY()-ROUNDDOWN(F196,0)&gt;=(WEEKDAY(TODAY())),TODAY()-ROUNDDOWN(F196,0)&lt;(WEEKDAY(TODAY())+7))</formula>
    </cfRule>
  </conditionalFormatting>
  <conditionalFormatting sqref="F197">
    <cfRule type="timePeriod" dxfId="14953" priority="5155" timePeriod="lastWeek">
      <formula>AND(TODAY()-ROUNDDOWN(F197,0)&gt;=(WEEKDAY(TODAY())),TODAY()-ROUNDDOWN(F197,0)&lt;(WEEKDAY(TODAY())+7))</formula>
    </cfRule>
  </conditionalFormatting>
  <conditionalFormatting sqref="K195">
    <cfRule type="timePeriod" dxfId="14952" priority="5154" timePeriod="lastWeek">
      <formula>AND(TODAY()-ROUNDDOWN(K195,0)&gt;=(WEEKDAY(TODAY())),TODAY()-ROUNDDOWN(K195,0)&lt;(WEEKDAY(TODAY())+7))</formula>
    </cfRule>
  </conditionalFormatting>
  <conditionalFormatting sqref="F195">
    <cfRule type="timePeriod" dxfId="14951" priority="5153" timePeriod="lastWeek">
      <formula>AND(TODAY()-ROUNDDOWN(F195,0)&gt;=(WEEKDAY(TODAY())),TODAY()-ROUNDDOWN(F195,0)&lt;(WEEKDAY(TODAY())+7))</formula>
    </cfRule>
  </conditionalFormatting>
  <conditionalFormatting sqref="J196:K196">
    <cfRule type="timePeriod" dxfId="14950" priority="5152" timePeriod="lastWeek">
      <formula>AND(TODAY()-ROUNDDOWN(J196,0)&gt;=(WEEKDAY(TODAY())),TODAY()-ROUNDDOWN(J196,0)&lt;(WEEKDAY(TODAY())+7))</formula>
    </cfRule>
  </conditionalFormatting>
  <conditionalFormatting sqref="J197:K197">
    <cfRule type="timePeriod" dxfId="14949" priority="5151" timePeriod="lastWeek">
      <formula>AND(TODAY()-ROUNDDOWN(J197,0)&gt;=(WEEKDAY(TODAY())),TODAY()-ROUNDDOWN(J197,0)&lt;(WEEKDAY(TODAY())+7))</formula>
    </cfRule>
  </conditionalFormatting>
  <conditionalFormatting sqref="G196">
    <cfRule type="timePeriod" dxfId="14948" priority="5150" timePeriod="lastWeek">
      <formula>AND(TODAY()-ROUNDDOWN(G196,0)&gt;=(WEEKDAY(TODAY())),TODAY()-ROUNDDOWN(G196,0)&lt;(WEEKDAY(TODAY())+7))</formula>
    </cfRule>
  </conditionalFormatting>
  <conditionalFormatting sqref="G195">
    <cfRule type="timePeriod" dxfId="14947" priority="5149" timePeriod="lastWeek">
      <formula>AND(TODAY()-ROUNDDOWN(G195,0)&gt;=(WEEKDAY(TODAY())),TODAY()-ROUNDDOWN(G195,0)&lt;(WEEKDAY(TODAY())+7))</formula>
    </cfRule>
  </conditionalFormatting>
  <conditionalFormatting sqref="G195">
    <cfRule type="timePeriod" dxfId="14946" priority="5148" timePeriod="lastWeek">
      <formula>AND(TODAY()-ROUNDDOWN(G195,0)&gt;=(WEEKDAY(TODAY())),TODAY()-ROUNDDOWN(G195,0)&lt;(WEEKDAY(TODAY())+7))</formula>
    </cfRule>
  </conditionalFormatting>
  <conditionalFormatting sqref="F195">
    <cfRule type="timePeriod" dxfId="14945" priority="5147" timePeriod="lastWeek">
      <formula>AND(TODAY()-ROUNDDOWN(F195,0)&gt;=(WEEKDAY(TODAY())),TODAY()-ROUNDDOWN(F195,0)&lt;(WEEKDAY(TODAY())+7))</formula>
    </cfRule>
  </conditionalFormatting>
  <conditionalFormatting sqref="F196">
    <cfRule type="timePeriod" dxfId="14944" priority="5146" timePeriod="lastWeek">
      <formula>AND(TODAY()-ROUNDDOWN(F196,0)&gt;=(WEEKDAY(TODAY())),TODAY()-ROUNDDOWN(F196,0)&lt;(WEEKDAY(TODAY())+7))</formula>
    </cfRule>
  </conditionalFormatting>
  <conditionalFormatting sqref="J196:K196">
    <cfRule type="timePeriod" dxfId="14943" priority="5144" timePeriod="lastWeek">
      <formula>AND(TODAY()-ROUNDDOWN(J196,0)&gt;=(WEEKDAY(TODAY())),TODAY()-ROUNDDOWN(J196,0)&lt;(WEEKDAY(TODAY())+7))</formula>
    </cfRule>
  </conditionalFormatting>
  <conditionalFormatting sqref="G195">
    <cfRule type="timePeriod" dxfId="14942" priority="5143" timePeriod="lastWeek">
      <formula>AND(TODAY()-ROUNDDOWN(G195,0)&gt;=(WEEKDAY(TODAY())),TODAY()-ROUNDDOWN(G195,0)&lt;(WEEKDAY(TODAY())+7))</formula>
    </cfRule>
  </conditionalFormatting>
  <conditionalFormatting sqref="G196">
    <cfRule type="timePeriod" dxfId="14941" priority="5142" timePeriod="lastWeek">
      <formula>AND(TODAY()-ROUNDDOWN(G196,0)&gt;=(WEEKDAY(TODAY())),TODAY()-ROUNDDOWN(G196,0)&lt;(WEEKDAY(TODAY())+7))</formula>
    </cfRule>
  </conditionalFormatting>
  <conditionalFormatting sqref="F195">
    <cfRule type="timePeriod" dxfId="14940" priority="5141" timePeriod="lastWeek">
      <formula>AND(TODAY()-ROUNDDOWN(F195,0)&gt;=(WEEKDAY(TODAY())),TODAY()-ROUNDDOWN(F195,0)&lt;(WEEKDAY(TODAY())+7))</formula>
    </cfRule>
  </conditionalFormatting>
  <conditionalFormatting sqref="F196">
    <cfRule type="timePeriod" dxfId="14939" priority="5140" timePeriod="lastWeek">
      <formula>AND(TODAY()-ROUNDDOWN(F196,0)&gt;=(WEEKDAY(TODAY())),TODAY()-ROUNDDOWN(F196,0)&lt;(WEEKDAY(TODAY())+7))</formula>
    </cfRule>
  </conditionalFormatting>
  <conditionalFormatting sqref="J195:K195">
    <cfRule type="timePeriod" dxfId="14938" priority="5139" timePeriod="lastWeek">
      <formula>AND(TODAY()-ROUNDDOWN(J195,0)&gt;=(WEEKDAY(TODAY())),TODAY()-ROUNDDOWN(J195,0)&lt;(WEEKDAY(TODAY())+7))</formula>
    </cfRule>
  </conditionalFormatting>
  <conditionalFormatting sqref="J196:K196">
    <cfRule type="timePeriod" dxfId="14937" priority="5138" timePeriod="lastWeek">
      <formula>AND(TODAY()-ROUNDDOWN(J196,0)&gt;=(WEEKDAY(TODAY())),TODAY()-ROUNDDOWN(J196,0)&lt;(WEEKDAY(TODAY())+7))</formula>
    </cfRule>
  </conditionalFormatting>
  <conditionalFormatting sqref="G195">
    <cfRule type="timePeriod" dxfId="14936" priority="5137" timePeriod="lastWeek">
      <formula>AND(TODAY()-ROUNDDOWN(G195,0)&gt;=(WEEKDAY(TODAY())),TODAY()-ROUNDDOWN(G195,0)&lt;(WEEKDAY(TODAY())+7))</formula>
    </cfRule>
  </conditionalFormatting>
  <conditionalFormatting sqref="F195">
    <cfRule type="timePeriod" dxfId="14935" priority="5136" timePeriod="lastWeek">
      <formula>AND(TODAY()-ROUNDDOWN(F195,0)&gt;=(WEEKDAY(TODAY())),TODAY()-ROUNDDOWN(F195,0)&lt;(WEEKDAY(TODAY())+7))</formula>
    </cfRule>
  </conditionalFormatting>
  <conditionalFormatting sqref="J195:K195">
    <cfRule type="timePeriod" dxfId="14934" priority="5135" timePeriod="lastWeek">
      <formula>AND(TODAY()-ROUNDDOWN(J195,0)&gt;=(WEEKDAY(TODAY())),TODAY()-ROUNDDOWN(J195,0)&lt;(WEEKDAY(TODAY())+7))</formula>
    </cfRule>
  </conditionalFormatting>
  <conditionalFormatting sqref="G195">
    <cfRule type="timePeriod" dxfId="14933" priority="5134" timePeriod="lastWeek">
      <formula>AND(TODAY()-ROUNDDOWN(G195,0)&gt;=(WEEKDAY(TODAY())),TODAY()-ROUNDDOWN(G195,0)&lt;(WEEKDAY(TODAY())+7))</formula>
    </cfRule>
  </conditionalFormatting>
  <conditionalFormatting sqref="G196">
    <cfRule type="timePeriod" dxfId="14932" priority="5133" timePeriod="lastWeek">
      <formula>AND(TODAY()-ROUNDDOWN(G196,0)&gt;=(WEEKDAY(TODAY())),TODAY()-ROUNDDOWN(G196,0)&lt;(WEEKDAY(TODAY())+7))</formula>
    </cfRule>
  </conditionalFormatting>
  <conditionalFormatting sqref="F198">
    <cfRule type="timePeriod" dxfId="14931" priority="5132" timePeriod="lastWeek">
      <formula>AND(TODAY()-ROUNDDOWN(F198,0)&gt;=(WEEKDAY(TODAY())),TODAY()-ROUNDDOWN(F198,0)&lt;(WEEKDAY(TODAY())+7))</formula>
    </cfRule>
  </conditionalFormatting>
  <conditionalFormatting sqref="F198">
    <cfRule type="timePeriod" dxfId="14930" priority="5131" timePeriod="lastWeek">
      <formula>AND(TODAY()-ROUNDDOWN(F198,0)&gt;=(WEEKDAY(TODAY())),TODAY()-ROUNDDOWN(F198,0)&lt;(WEEKDAY(TODAY())+7))</formula>
    </cfRule>
  </conditionalFormatting>
  <conditionalFormatting sqref="F198">
    <cfRule type="timePeriod" dxfId="14929" priority="5127" timePeriod="lastWeek">
      <formula>AND(TODAY()-ROUNDDOWN(F198,0)&gt;=(WEEKDAY(TODAY())),TODAY()-ROUNDDOWN(F198,0)&lt;(WEEKDAY(TODAY())+7))</formula>
    </cfRule>
  </conditionalFormatting>
  <conditionalFormatting sqref="F198">
    <cfRule type="timePeriod" dxfId="14928" priority="5130" timePeriod="lastWeek">
      <formula>AND(TODAY()-ROUNDDOWN(F198,0)&gt;=(WEEKDAY(TODAY())),TODAY()-ROUNDDOWN(F198,0)&lt;(WEEKDAY(TODAY())+7))</formula>
    </cfRule>
  </conditionalFormatting>
  <conditionalFormatting sqref="F198">
    <cfRule type="timePeriod" dxfId="14927" priority="5129" timePeriod="lastWeek">
      <formula>AND(TODAY()-ROUNDDOWN(F198,0)&gt;=(WEEKDAY(TODAY())),TODAY()-ROUNDDOWN(F198,0)&lt;(WEEKDAY(TODAY())+7))</formula>
    </cfRule>
  </conditionalFormatting>
  <conditionalFormatting sqref="F198">
    <cfRule type="timePeriod" dxfId="14926" priority="5128" timePeriod="lastWeek">
      <formula>AND(TODAY()-ROUNDDOWN(F198,0)&gt;=(WEEKDAY(TODAY())),TODAY()-ROUNDDOWN(F198,0)&lt;(WEEKDAY(TODAY())+7))</formula>
    </cfRule>
  </conditionalFormatting>
  <conditionalFormatting sqref="F198">
    <cfRule type="timePeriod" dxfId="14925" priority="5126" timePeriod="lastWeek">
      <formula>AND(TODAY()-ROUNDDOWN(F198,0)&gt;=(WEEKDAY(TODAY())),TODAY()-ROUNDDOWN(F198,0)&lt;(WEEKDAY(TODAY())+7))</formula>
    </cfRule>
  </conditionalFormatting>
  <conditionalFormatting sqref="F198">
    <cfRule type="timePeriod" dxfId="14924" priority="5125" timePeriod="lastWeek">
      <formula>AND(TODAY()-ROUNDDOWN(F198,0)&gt;=(WEEKDAY(TODAY())),TODAY()-ROUNDDOWN(F198,0)&lt;(WEEKDAY(TODAY())+7))</formula>
    </cfRule>
  </conditionalFormatting>
  <conditionalFormatting sqref="F196">
    <cfRule type="timePeriod" dxfId="14923" priority="5124" timePeriod="lastWeek">
      <formula>AND(TODAY()-ROUNDDOWN(F196,0)&gt;=(WEEKDAY(TODAY())),TODAY()-ROUNDDOWN(F196,0)&lt;(WEEKDAY(TODAY())+7))</formula>
    </cfRule>
  </conditionalFormatting>
  <conditionalFormatting sqref="K195">
    <cfRule type="timePeriod" dxfId="14922" priority="5123" timePeriod="lastWeek">
      <formula>AND(TODAY()-ROUNDDOWN(K195,0)&gt;=(WEEKDAY(TODAY())),TODAY()-ROUNDDOWN(K195,0)&lt;(WEEKDAY(TODAY())+7))</formula>
    </cfRule>
  </conditionalFormatting>
  <conditionalFormatting sqref="F195">
    <cfRule type="timePeriod" dxfId="14921" priority="5122" timePeriod="lastWeek">
      <formula>AND(TODAY()-ROUNDDOWN(F195,0)&gt;=(WEEKDAY(TODAY())),TODAY()-ROUNDDOWN(F195,0)&lt;(WEEKDAY(TODAY())+7))</formula>
    </cfRule>
  </conditionalFormatting>
  <conditionalFormatting sqref="J196:K196">
    <cfRule type="timePeriod" dxfId="14920" priority="5121" timePeriod="lastWeek">
      <formula>AND(TODAY()-ROUNDDOWN(J196,0)&gt;=(WEEKDAY(TODAY())),TODAY()-ROUNDDOWN(J196,0)&lt;(WEEKDAY(TODAY())+7))</formula>
    </cfRule>
  </conditionalFormatting>
  <conditionalFormatting sqref="J197:K197">
    <cfRule type="timePeriod" dxfId="14919" priority="5120" timePeriod="lastWeek">
      <formula>AND(TODAY()-ROUNDDOWN(J197,0)&gt;=(WEEKDAY(TODAY())),TODAY()-ROUNDDOWN(J197,0)&lt;(WEEKDAY(TODAY())+7))</formula>
    </cfRule>
  </conditionalFormatting>
  <conditionalFormatting sqref="G196">
    <cfRule type="timePeriod" dxfId="14918" priority="5119" timePeriod="lastWeek">
      <formula>AND(TODAY()-ROUNDDOWN(G196,0)&gt;=(WEEKDAY(TODAY())),TODAY()-ROUNDDOWN(G196,0)&lt;(WEEKDAY(TODAY())+7))</formula>
    </cfRule>
  </conditionalFormatting>
  <conditionalFormatting sqref="G195">
    <cfRule type="timePeriod" dxfId="14917" priority="5118" timePeriod="lastWeek">
      <formula>AND(TODAY()-ROUNDDOWN(G195,0)&gt;=(WEEKDAY(TODAY())),TODAY()-ROUNDDOWN(G195,0)&lt;(WEEKDAY(TODAY())+7))</formula>
    </cfRule>
  </conditionalFormatting>
  <conditionalFormatting sqref="G195">
    <cfRule type="timePeriod" dxfId="14916" priority="5117" timePeriod="lastWeek">
      <formula>AND(TODAY()-ROUNDDOWN(G195,0)&gt;=(WEEKDAY(TODAY())),TODAY()-ROUNDDOWN(G195,0)&lt;(WEEKDAY(TODAY())+7))</formula>
    </cfRule>
  </conditionalFormatting>
  <conditionalFormatting sqref="F195">
    <cfRule type="timePeriod" dxfId="14915" priority="5116" timePeriod="lastWeek">
      <formula>AND(TODAY()-ROUNDDOWN(F195,0)&gt;=(WEEKDAY(TODAY())),TODAY()-ROUNDDOWN(F195,0)&lt;(WEEKDAY(TODAY())+7))</formula>
    </cfRule>
  </conditionalFormatting>
  <conditionalFormatting sqref="F196">
    <cfRule type="timePeriod" dxfId="14914" priority="5115" timePeriod="lastWeek">
      <formula>AND(TODAY()-ROUNDDOWN(F196,0)&gt;=(WEEKDAY(TODAY())),TODAY()-ROUNDDOWN(F196,0)&lt;(WEEKDAY(TODAY())+7))</formula>
    </cfRule>
  </conditionalFormatting>
  <conditionalFormatting sqref="J195:K195">
    <cfRule type="timePeriod" dxfId="14913" priority="5114" timePeriod="lastWeek">
      <formula>AND(TODAY()-ROUNDDOWN(J195,0)&gt;=(WEEKDAY(TODAY())),TODAY()-ROUNDDOWN(J195,0)&lt;(WEEKDAY(TODAY())+7))</formula>
    </cfRule>
  </conditionalFormatting>
  <conditionalFormatting sqref="J196:K196">
    <cfRule type="timePeriod" dxfId="14912" priority="5113" timePeriod="lastWeek">
      <formula>AND(TODAY()-ROUNDDOWN(J196,0)&gt;=(WEEKDAY(TODAY())),TODAY()-ROUNDDOWN(J196,0)&lt;(WEEKDAY(TODAY())+7))</formula>
    </cfRule>
  </conditionalFormatting>
  <conditionalFormatting sqref="G195">
    <cfRule type="timePeriod" dxfId="14911" priority="5112" timePeriod="lastWeek">
      <formula>AND(TODAY()-ROUNDDOWN(G195,0)&gt;=(WEEKDAY(TODAY())),TODAY()-ROUNDDOWN(G195,0)&lt;(WEEKDAY(TODAY())+7))</formula>
    </cfRule>
  </conditionalFormatting>
  <conditionalFormatting sqref="G196">
    <cfRule type="timePeriod" dxfId="14910" priority="5111" timePeriod="lastWeek">
      <formula>AND(TODAY()-ROUNDDOWN(G196,0)&gt;=(WEEKDAY(TODAY())),TODAY()-ROUNDDOWN(G196,0)&lt;(WEEKDAY(TODAY())+7))</formula>
    </cfRule>
  </conditionalFormatting>
  <conditionalFormatting sqref="F195">
    <cfRule type="timePeriod" dxfId="14909" priority="5110" timePeriod="lastWeek">
      <formula>AND(TODAY()-ROUNDDOWN(F195,0)&gt;=(WEEKDAY(TODAY())),TODAY()-ROUNDDOWN(F195,0)&lt;(WEEKDAY(TODAY())+7))</formula>
    </cfRule>
  </conditionalFormatting>
  <conditionalFormatting sqref="F196">
    <cfRule type="timePeriod" dxfId="14908" priority="5109" timePeriod="lastWeek">
      <formula>AND(TODAY()-ROUNDDOWN(F196,0)&gt;=(WEEKDAY(TODAY())),TODAY()-ROUNDDOWN(F196,0)&lt;(WEEKDAY(TODAY())+7))</formula>
    </cfRule>
  </conditionalFormatting>
  <conditionalFormatting sqref="J195:K195">
    <cfRule type="timePeriod" dxfId="14907" priority="5108" timePeriod="lastWeek">
      <formula>AND(TODAY()-ROUNDDOWN(J195,0)&gt;=(WEEKDAY(TODAY())),TODAY()-ROUNDDOWN(J195,0)&lt;(WEEKDAY(TODAY())+7))</formula>
    </cfRule>
  </conditionalFormatting>
  <conditionalFormatting sqref="J196:K196">
    <cfRule type="timePeriod" dxfId="14906" priority="5107" timePeriod="lastWeek">
      <formula>AND(TODAY()-ROUNDDOWN(J196,0)&gt;=(WEEKDAY(TODAY())),TODAY()-ROUNDDOWN(J196,0)&lt;(WEEKDAY(TODAY())+7))</formula>
    </cfRule>
  </conditionalFormatting>
  <conditionalFormatting sqref="G195">
    <cfRule type="timePeriod" dxfId="14905" priority="5106" timePeriod="lastWeek">
      <formula>AND(TODAY()-ROUNDDOWN(G195,0)&gt;=(WEEKDAY(TODAY())),TODAY()-ROUNDDOWN(G195,0)&lt;(WEEKDAY(TODAY())+7))</formula>
    </cfRule>
  </conditionalFormatting>
  <conditionalFormatting sqref="F195">
    <cfRule type="timePeriod" dxfId="14904" priority="5105" timePeriod="lastWeek">
      <formula>AND(TODAY()-ROUNDDOWN(F195,0)&gt;=(WEEKDAY(TODAY())),TODAY()-ROUNDDOWN(F195,0)&lt;(WEEKDAY(TODAY())+7))</formula>
    </cfRule>
  </conditionalFormatting>
  <conditionalFormatting sqref="J195:K195">
    <cfRule type="timePeriod" dxfId="14903" priority="5104" timePeriod="lastWeek">
      <formula>AND(TODAY()-ROUNDDOWN(J195,0)&gt;=(WEEKDAY(TODAY())),TODAY()-ROUNDDOWN(J195,0)&lt;(WEEKDAY(TODAY())+7))</formula>
    </cfRule>
  </conditionalFormatting>
  <conditionalFormatting sqref="G195">
    <cfRule type="timePeriod" dxfId="14902" priority="5103" timePeriod="lastWeek">
      <formula>AND(TODAY()-ROUNDDOWN(G195,0)&gt;=(WEEKDAY(TODAY())),TODAY()-ROUNDDOWN(G195,0)&lt;(WEEKDAY(TODAY())+7))</formula>
    </cfRule>
  </conditionalFormatting>
  <conditionalFormatting sqref="G196">
    <cfRule type="timePeriod" dxfId="14901" priority="5102" timePeriod="lastWeek">
      <formula>AND(TODAY()-ROUNDDOWN(G196,0)&gt;=(WEEKDAY(TODAY())),TODAY()-ROUNDDOWN(G196,0)&lt;(WEEKDAY(TODAY())+7))</formula>
    </cfRule>
  </conditionalFormatting>
  <conditionalFormatting sqref="F195">
    <cfRule type="timePeriod" dxfId="14900" priority="5101" timePeriod="lastWeek">
      <formula>AND(TODAY()-ROUNDDOWN(F195,0)&gt;=(WEEKDAY(TODAY())),TODAY()-ROUNDDOWN(F195,0)&lt;(WEEKDAY(TODAY())+7))</formula>
    </cfRule>
  </conditionalFormatting>
  <conditionalFormatting sqref="F196">
    <cfRule type="timePeriod" dxfId="14899" priority="5100" timePeriod="lastWeek">
      <formula>AND(TODAY()-ROUNDDOWN(F196,0)&gt;=(WEEKDAY(TODAY())),TODAY()-ROUNDDOWN(F196,0)&lt;(WEEKDAY(TODAY())+7))</formula>
    </cfRule>
  </conditionalFormatting>
  <conditionalFormatting sqref="J195:K195">
    <cfRule type="timePeriod" dxfId="14898" priority="5099" timePeriod="lastWeek">
      <formula>AND(TODAY()-ROUNDDOWN(J195,0)&gt;=(WEEKDAY(TODAY())),TODAY()-ROUNDDOWN(J195,0)&lt;(WEEKDAY(TODAY())+7))</formula>
    </cfRule>
  </conditionalFormatting>
  <conditionalFormatting sqref="J196:K196">
    <cfRule type="timePeriod" dxfId="14897" priority="5098" timePeriod="lastWeek">
      <formula>AND(TODAY()-ROUNDDOWN(J196,0)&gt;=(WEEKDAY(TODAY())),TODAY()-ROUNDDOWN(J196,0)&lt;(WEEKDAY(TODAY())+7))</formula>
    </cfRule>
  </conditionalFormatting>
  <conditionalFormatting sqref="G195">
    <cfRule type="timePeriod" dxfId="14896" priority="5097" timePeriod="lastWeek">
      <formula>AND(TODAY()-ROUNDDOWN(G195,0)&gt;=(WEEKDAY(TODAY())),TODAY()-ROUNDDOWN(G195,0)&lt;(WEEKDAY(TODAY())+7))</formula>
    </cfRule>
  </conditionalFormatting>
  <conditionalFormatting sqref="F195">
    <cfRule type="timePeriod" dxfId="14895" priority="5096" timePeriod="lastWeek">
      <formula>AND(TODAY()-ROUNDDOWN(F195,0)&gt;=(WEEKDAY(TODAY())),TODAY()-ROUNDDOWN(F195,0)&lt;(WEEKDAY(TODAY())+7))</formula>
    </cfRule>
  </conditionalFormatting>
  <conditionalFormatting sqref="J195:K195">
    <cfRule type="timePeriod" dxfId="14894" priority="5095" timePeriod="lastWeek">
      <formula>AND(TODAY()-ROUNDDOWN(J195,0)&gt;=(WEEKDAY(TODAY())),TODAY()-ROUNDDOWN(J195,0)&lt;(WEEKDAY(TODAY())+7))</formula>
    </cfRule>
  </conditionalFormatting>
  <conditionalFormatting sqref="G195">
    <cfRule type="timePeriod" dxfId="14893" priority="5094" timePeriod="lastWeek">
      <formula>AND(TODAY()-ROUNDDOWN(G195,0)&gt;=(WEEKDAY(TODAY())),TODAY()-ROUNDDOWN(G195,0)&lt;(WEEKDAY(TODAY())+7))</formula>
    </cfRule>
  </conditionalFormatting>
  <conditionalFormatting sqref="F195">
    <cfRule type="timePeriod" dxfId="14892" priority="5093" timePeriod="lastWeek">
      <formula>AND(TODAY()-ROUNDDOWN(F195,0)&gt;=(WEEKDAY(TODAY())),TODAY()-ROUNDDOWN(F195,0)&lt;(WEEKDAY(TODAY())+7))</formula>
    </cfRule>
  </conditionalFormatting>
  <conditionalFormatting sqref="J195:K195">
    <cfRule type="timePeriod" dxfId="14891" priority="5092" timePeriod="lastWeek">
      <formula>AND(TODAY()-ROUNDDOWN(J195,0)&gt;=(WEEKDAY(TODAY())),TODAY()-ROUNDDOWN(J195,0)&lt;(WEEKDAY(TODAY())+7))</formula>
    </cfRule>
  </conditionalFormatting>
  <conditionalFormatting sqref="G195">
    <cfRule type="timePeriod" dxfId="14890" priority="5091" timePeriod="lastWeek">
      <formula>AND(TODAY()-ROUNDDOWN(G195,0)&gt;=(WEEKDAY(TODAY())),TODAY()-ROUNDDOWN(G195,0)&lt;(WEEKDAY(TODAY())+7))</formula>
    </cfRule>
  </conditionalFormatting>
  <conditionalFormatting sqref="G196">
    <cfRule type="timePeriod" dxfId="14889" priority="5090" timePeriod="lastWeek">
      <formula>AND(TODAY()-ROUNDDOWN(G196,0)&gt;=(WEEKDAY(TODAY())),TODAY()-ROUNDDOWN(G196,0)&lt;(WEEKDAY(TODAY())+7))</formula>
    </cfRule>
  </conditionalFormatting>
  <conditionalFormatting sqref="F197">
    <cfRule type="timePeriod" dxfId="14888" priority="5089" timePeriod="lastWeek">
      <formula>AND(TODAY()-ROUNDDOWN(F197,0)&gt;=(WEEKDAY(TODAY())),TODAY()-ROUNDDOWN(F197,0)&lt;(WEEKDAY(TODAY())+7))</formula>
    </cfRule>
  </conditionalFormatting>
  <conditionalFormatting sqref="F197">
    <cfRule type="timePeriod" dxfId="14887" priority="5088" timePeriod="lastWeek">
      <formula>AND(TODAY()-ROUNDDOWN(F197,0)&gt;=(WEEKDAY(TODAY())),TODAY()-ROUNDDOWN(F197,0)&lt;(WEEKDAY(TODAY())+7))</formula>
    </cfRule>
  </conditionalFormatting>
  <conditionalFormatting sqref="F197">
    <cfRule type="timePeriod" dxfId="14886" priority="5084" timePeriod="lastWeek">
      <formula>AND(TODAY()-ROUNDDOWN(F197,0)&gt;=(WEEKDAY(TODAY())),TODAY()-ROUNDDOWN(F197,0)&lt;(WEEKDAY(TODAY())+7))</formula>
    </cfRule>
  </conditionalFormatting>
  <conditionalFormatting sqref="F197">
    <cfRule type="timePeriod" dxfId="14885" priority="5087" timePeriod="lastWeek">
      <formula>AND(TODAY()-ROUNDDOWN(F197,0)&gt;=(WEEKDAY(TODAY())),TODAY()-ROUNDDOWN(F197,0)&lt;(WEEKDAY(TODAY())+7))</formula>
    </cfRule>
  </conditionalFormatting>
  <conditionalFormatting sqref="F197">
    <cfRule type="timePeriod" dxfId="14884" priority="5086" timePeriod="lastWeek">
      <formula>AND(TODAY()-ROUNDDOWN(F197,0)&gt;=(WEEKDAY(TODAY())),TODAY()-ROUNDDOWN(F197,0)&lt;(WEEKDAY(TODAY())+7))</formula>
    </cfRule>
  </conditionalFormatting>
  <conditionalFormatting sqref="F197">
    <cfRule type="timePeriod" dxfId="14883" priority="5085" timePeriod="lastWeek">
      <formula>AND(TODAY()-ROUNDDOWN(F197,0)&gt;=(WEEKDAY(TODAY())),TODAY()-ROUNDDOWN(F197,0)&lt;(WEEKDAY(TODAY())+7))</formula>
    </cfRule>
  </conditionalFormatting>
  <conditionalFormatting sqref="F197">
    <cfRule type="timePeriod" dxfId="14882" priority="5083" timePeriod="lastWeek">
      <formula>AND(TODAY()-ROUNDDOWN(F197,0)&gt;=(WEEKDAY(TODAY())),TODAY()-ROUNDDOWN(F197,0)&lt;(WEEKDAY(TODAY())+7))</formula>
    </cfRule>
  </conditionalFormatting>
  <conditionalFormatting sqref="F197">
    <cfRule type="timePeriod" dxfId="14881" priority="5082" timePeriod="lastWeek">
      <formula>AND(TODAY()-ROUNDDOWN(F197,0)&gt;=(WEEKDAY(TODAY())),TODAY()-ROUNDDOWN(F197,0)&lt;(WEEKDAY(TODAY())+7))</formula>
    </cfRule>
  </conditionalFormatting>
  <conditionalFormatting sqref="F196">
    <cfRule type="timePeriod" dxfId="14880" priority="5081" timePeriod="lastWeek">
      <formula>AND(TODAY()-ROUNDDOWN(F196,0)&gt;=(WEEKDAY(TODAY())),TODAY()-ROUNDDOWN(F196,0)&lt;(WEEKDAY(TODAY())+7))</formula>
    </cfRule>
  </conditionalFormatting>
  <conditionalFormatting sqref="K195">
    <cfRule type="timePeriod" dxfId="14879" priority="5080" timePeriod="lastWeek">
      <formula>AND(TODAY()-ROUNDDOWN(K195,0)&gt;=(WEEKDAY(TODAY())),TODAY()-ROUNDDOWN(K195,0)&lt;(WEEKDAY(TODAY())+7))</formula>
    </cfRule>
  </conditionalFormatting>
  <conditionalFormatting sqref="F195">
    <cfRule type="timePeriod" dxfId="14878" priority="5079" timePeriod="lastWeek">
      <formula>AND(TODAY()-ROUNDDOWN(F195,0)&gt;=(WEEKDAY(TODAY())),TODAY()-ROUNDDOWN(F195,0)&lt;(WEEKDAY(TODAY())+7))</formula>
    </cfRule>
  </conditionalFormatting>
  <conditionalFormatting sqref="J196:K196">
    <cfRule type="timePeriod" dxfId="14877" priority="5078" timePeriod="lastWeek">
      <formula>AND(TODAY()-ROUNDDOWN(J196,0)&gt;=(WEEKDAY(TODAY())),TODAY()-ROUNDDOWN(J196,0)&lt;(WEEKDAY(TODAY())+7))</formula>
    </cfRule>
  </conditionalFormatting>
  <conditionalFormatting sqref="J197:K197">
    <cfRule type="timePeriod" dxfId="14876" priority="5077" timePeriod="lastWeek">
      <formula>AND(TODAY()-ROUNDDOWN(J197,0)&gt;=(WEEKDAY(TODAY())),TODAY()-ROUNDDOWN(J197,0)&lt;(WEEKDAY(TODAY())+7))</formula>
    </cfRule>
  </conditionalFormatting>
  <conditionalFormatting sqref="G196">
    <cfRule type="timePeriod" dxfId="14875" priority="5076" timePeriod="lastWeek">
      <formula>AND(TODAY()-ROUNDDOWN(G196,0)&gt;=(WEEKDAY(TODAY())),TODAY()-ROUNDDOWN(G196,0)&lt;(WEEKDAY(TODAY())+7))</formula>
    </cfRule>
  </conditionalFormatting>
  <conditionalFormatting sqref="G195">
    <cfRule type="timePeriod" dxfId="14874" priority="5075" timePeriod="lastWeek">
      <formula>AND(TODAY()-ROUNDDOWN(G195,0)&gt;=(WEEKDAY(TODAY())),TODAY()-ROUNDDOWN(G195,0)&lt;(WEEKDAY(TODAY())+7))</formula>
    </cfRule>
  </conditionalFormatting>
  <conditionalFormatting sqref="G195">
    <cfRule type="timePeriod" dxfId="14873" priority="5074" timePeriod="lastWeek">
      <formula>AND(TODAY()-ROUNDDOWN(G195,0)&gt;=(WEEKDAY(TODAY())),TODAY()-ROUNDDOWN(G195,0)&lt;(WEEKDAY(TODAY())+7))</formula>
    </cfRule>
  </conditionalFormatting>
  <conditionalFormatting sqref="F195">
    <cfRule type="timePeriod" dxfId="14872" priority="5073" timePeriod="lastWeek">
      <formula>AND(TODAY()-ROUNDDOWN(F195,0)&gt;=(WEEKDAY(TODAY())),TODAY()-ROUNDDOWN(F195,0)&lt;(WEEKDAY(TODAY())+7))</formula>
    </cfRule>
  </conditionalFormatting>
  <conditionalFormatting sqref="F196">
    <cfRule type="timePeriod" dxfId="14871" priority="5072" timePeriod="lastWeek">
      <formula>AND(TODAY()-ROUNDDOWN(F196,0)&gt;=(WEEKDAY(TODAY())),TODAY()-ROUNDDOWN(F196,0)&lt;(WEEKDAY(TODAY())+7))</formula>
    </cfRule>
  </conditionalFormatting>
  <conditionalFormatting sqref="J195:K195">
    <cfRule type="timePeriod" dxfId="14870" priority="5071" timePeriod="lastWeek">
      <formula>AND(TODAY()-ROUNDDOWN(J195,0)&gt;=(WEEKDAY(TODAY())),TODAY()-ROUNDDOWN(J195,0)&lt;(WEEKDAY(TODAY())+7))</formula>
    </cfRule>
  </conditionalFormatting>
  <conditionalFormatting sqref="J196:K196">
    <cfRule type="timePeriod" dxfId="14869" priority="5070" timePeriod="lastWeek">
      <formula>AND(TODAY()-ROUNDDOWN(J196,0)&gt;=(WEEKDAY(TODAY())),TODAY()-ROUNDDOWN(J196,0)&lt;(WEEKDAY(TODAY())+7))</formula>
    </cfRule>
  </conditionalFormatting>
  <conditionalFormatting sqref="G195">
    <cfRule type="timePeriod" dxfId="14868" priority="5069" timePeriod="lastWeek">
      <formula>AND(TODAY()-ROUNDDOWN(G195,0)&gt;=(WEEKDAY(TODAY())),TODAY()-ROUNDDOWN(G195,0)&lt;(WEEKDAY(TODAY())+7))</formula>
    </cfRule>
  </conditionalFormatting>
  <conditionalFormatting sqref="G196">
    <cfRule type="timePeriod" dxfId="14867" priority="5068" timePeriod="lastWeek">
      <formula>AND(TODAY()-ROUNDDOWN(G196,0)&gt;=(WEEKDAY(TODAY())),TODAY()-ROUNDDOWN(G196,0)&lt;(WEEKDAY(TODAY())+7))</formula>
    </cfRule>
  </conditionalFormatting>
  <conditionalFormatting sqref="F195">
    <cfRule type="timePeriod" dxfId="14866" priority="5067" timePeriod="lastWeek">
      <formula>AND(TODAY()-ROUNDDOWN(F195,0)&gt;=(WEEKDAY(TODAY())),TODAY()-ROUNDDOWN(F195,0)&lt;(WEEKDAY(TODAY())+7))</formula>
    </cfRule>
  </conditionalFormatting>
  <conditionalFormatting sqref="F196">
    <cfRule type="timePeriod" dxfId="14865" priority="5066" timePeriod="lastWeek">
      <formula>AND(TODAY()-ROUNDDOWN(F196,0)&gt;=(WEEKDAY(TODAY())),TODAY()-ROUNDDOWN(F196,0)&lt;(WEEKDAY(TODAY())+7))</formula>
    </cfRule>
  </conditionalFormatting>
  <conditionalFormatting sqref="J195:K195">
    <cfRule type="timePeriod" dxfId="14864" priority="5065" timePeriod="lastWeek">
      <formula>AND(TODAY()-ROUNDDOWN(J195,0)&gt;=(WEEKDAY(TODAY())),TODAY()-ROUNDDOWN(J195,0)&lt;(WEEKDAY(TODAY())+7))</formula>
    </cfRule>
  </conditionalFormatting>
  <conditionalFormatting sqref="J196:K196">
    <cfRule type="timePeriod" dxfId="14863" priority="5064" timePeriod="lastWeek">
      <formula>AND(TODAY()-ROUNDDOWN(J196,0)&gt;=(WEEKDAY(TODAY())),TODAY()-ROUNDDOWN(J196,0)&lt;(WEEKDAY(TODAY())+7))</formula>
    </cfRule>
  </conditionalFormatting>
  <conditionalFormatting sqref="G195">
    <cfRule type="timePeriod" dxfId="14862" priority="5063" timePeriod="lastWeek">
      <formula>AND(TODAY()-ROUNDDOWN(G195,0)&gt;=(WEEKDAY(TODAY())),TODAY()-ROUNDDOWN(G195,0)&lt;(WEEKDAY(TODAY())+7))</formula>
    </cfRule>
  </conditionalFormatting>
  <conditionalFormatting sqref="F195">
    <cfRule type="timePeriod" dxfId="14861" priority="5062" timePeriod="lastWeek">
      <formula>AND(TODAY()-ROUNDDOWN(F195,0)&gt;=(WEEKDAY(TODAY())),TODAY()-ROUNDDOWN(F195,0)&lt;(WEEKDAY(TODAY())+7))</formula>
    </cfRule>
  </conditionalFormatting>
  <conditionalFormatting sqref="J195:K195">
    <cfRule type="timePeriod" dxfId="14860" priority="5061" timePeriod="lastWeek">
      <formula>AND(TODAY()-ROUNDDOWN(J195,0)&gt;=(WEEKDAY(TODAY())),TODAY()-ROUNDDOWN(J195,0)&lt;(WEEKDAY(TODAY())+7))</formula>
    </cfRule>
  </conditionalFormatting>
  <conditionalFormatting sqref="G195">
    <cfRule type="timePeriod" dxfId="14859" priority="5060" timePeriod="lastWeek">
      <formula>AND(TODAY()-ROUNDDOWN(G195,0)&gt;=(WEEKDAY(TODAY())),TODAY()-ROUNDDOWN(G195,0)&lt;(WEEKDAY(TODAY())+7))</formula>
    </cfRule>
  </conditionalFormatting>
  <conditionalFormatting sqref="G196">
    <cfRule type="timePeriod" dxfId="14858" priority="5059" timePeriod="lastWeek">
      <formula>AND(TODAY()-ROUNDDOWN(G196,0)&gt;=(WEEKDAY(TODAY())),TODAY()-ROUNDDOWN(G196,0)&lt;(WEEKDAY(TODAY())+7))</formula>
    </cfRule>
  </conditionalFormatting>
  <conditionalFormatting sqref="F195">
    <cfRule type="timePeriod" dxfId="14857" priority="5058" timePeriod="lastWeek">
      <formula>AND(TODAY()-ROUNDDOWN(F195,0)&gt;=(WEEKDAY(TODAY())),TODAY()-ROUNDDOWN(F195,0)&lt;(WEEKDAY(TODAY())+7))</formula>
    </cfRule>
  </conditionalFormatting>
  <conditionalFormatting sqref="F196">
    <cfRule type="timePeriod" dxfId="14856" priority="5057" timePeriod="lastWeek">
      <formula>AND(TODAY()-ROUNDDOWN(F196,0)&gt;=(WEEKDAY(TODAY())),TODAY()-ROUNDDOWN(F196,0)&lt;(WEEKDAY(TODAY())+7))</formula>
    </cfRule>
  </conditionalFormatting>
  <conditionalFormatting sqref="J195:K195">
    <cfRule type="timePeriod" dxfId="14855" priority="5056" timePeriod="lastWeek">
      <formula>AND(TODAY()-ROUNDDOWN(J195,0)&gt;=(WEEKDAY(TODAY())),TODAY()-ROUNDDOWN(J195,0)&lt;(WEEKDAY(TODAY())+7))</formula>
    </cfRule>
  </conditionalFormatting>
  <conditionalFormatting sqref="J196:K196">
    <cfRule type="timePeriod" dxfId="14854" priority="5055" timePeriod="lastWeek">
      <formula>AND(TODAY()-ROUNDDOWN(J196,0)&gt;=(WEEKDAY(TODAY())),TODAY()-ROUNDDOWN(J196,0)&lt;(WEEKDAY(TODAY())+7))</formula>
    </cfRule>
  </conditionalFormatting>
  <conditionalFormatting sqref="G195">
    <cfRule type="timePeriod" dxfId="14853" priority="5054" timePeriod="lastWeek">
      <formula>AND(TODAY()-ROUNDDOWN(G195,0)&gt;=(WEEKDAY(TODAY())),TODAY()-ROUNDDOWN(G195,0)&lt;(WEEKDAY(TODAY())+7))</formula>
    </cfRule>
  </conditionalFormatting>
  <conditionalFormatting sqref="F195">
    <cfRule type="timePeriod" dxfId="14852" priority="5053" timePeriod="lastWeek">
      <formula>AND(TODAY()-ROUNDDOWN(F195,0)&gt;=(WEEKDAY(TODAY())),TODAY()-ROUNDDOWN(F195,0)&lt;(WEEKDAY(TODAY())+7))</formula>
    </cfRule>
  </conditionalFormatting>
  <conditionalFormatting sqref="J195:K195">
    <cfRule type="timePeriod" dxfId="14851" priority="5052" timePeriod="lastWeek">
      <formula>AND(TODAY()-ROUNDDOWN(J195,0)&gt;=(WEEKDAY(TODAY())),TODAY()-ROUNDDOWN(J195,0)&lt;(WEEKDAY(TODAY())+7))</formula>
    </cfRule>
  </conditionalFormatting>
  <conditionalFormatting sqref="G195">
    <cfRule type="timePeriod" dxfId="14850" priority="5051" timePeriod="lastWeek">
      <formula>AND(TODAY()-ROUNDDOWN(G195,0)&gt;=(WEEKDAY(TODAY())),TODAY()-ROUNDDOWN(G195,0)&lt;(WEEKDAY(TODAY())+7))</formula>
    </cfRule>
  </conditionalFormatting>
  <conditionalFormatting sqref="F195">
    <cfRule type="timePeriod" dxfId="14849" priority="5050" timePeriod="lastWeek">
      <formula>AND(TODAY()-ROUNDDOWN(F195,0)&gt;=(WEEKDAY(TODAY())),TODAY()-ROUNDDOWN(F195,0)&lt;(WEEKDAY(TODAY())+7))</formula>
    </cfRule>
  </conditionalFormatting>
  <conditionalFormatting sqref="J195:K195">
    <cfRule type="timePeriod" dxfId="14848" priority="5049" timePeriod="lastWeek">
      <formula>AND(TODAY()-ROUNDDOWN(J195,0)&gt;=(WEEKDAY(TODAY())),TODAY()-ROUNDDOWN(J195,0)&lt;(WEEKDAY(TODAY())+7))</formula>
    </cfRule>
  </conditionalFormatting>
  <conditionalFormatting sqref="G195">
    <cfRule type="timePeriod" dxfId="14847" priority="5048" timePeriod="lastWeek">
      <formula>AND(TODAY()-ROUNDDOWN(G195,0)&gt;=(WEEKDAY(TODAY())),TODAY()-ROUNDDOWN(G195,0)&lt;(WEEKDAY(TODAY())+7))</formula>
    </cfRule>
  </conditionalFormatting>
  <conditionalFormatting sqref="G196">
    <cfRule type="timePeriod" dxfId="14846" priority="5047" timePeriod="lastWeek">
      <formula>AND(TODAY()-ROUNDDOWN(G196,0)&gt;=(WEEKDAY(TODAY())),TODAY()-ROUNDDOWN(G196,0)&lt;(WEEKDAY(TODAY())+7))</formula>
    </cfRule>
  </conditionalFormatting>
  <conditionalFormatting sqref="F197">
    <cfRule type="timePeriod" dxfId="14845" priority="5046" timePeriod="lastWeek">
      <formula>AND(TODAY()-ROUNDDOWN(F197,0)&gt;=(WEEKDAY(TODAY())),TODAY()-ROUNDDOWN(F197,0)&lt;(WEEKDAY(TODAY())+7))</formula>
    </cfRule>
  </conditionalFormatting>
  <conditionalFormatting sqref="F197">
    <cfRule type="timePeriod" dxfId="14844" priority="5045" timePeriod="lastWeek">
      <formula>AND(TODAY()-ROUNDDOWN(F197,0)&gt;=(WEEKDAY(TODAY())),TODAY()-ROUNDDOWN(F197,0)&lt;(WEEKDAY(TODAY())+7))</formula>
    </cfRule>
  </conditionalFormatting>
  <conditionalFormatting sqref="F197">
    <cfRule type="timePeriod" dxfId="14843" priority="5041" timePeriod="lastWeek">
      <formula>AND(TODAY()-ROUNDDOWN(F197,0)&gt;=(WEEKDAY(TODAY())),TODAY()-ROUNDDOWN(F197,0)&lt;(WEEKDAY(TODAY())+7))</formula>
    </cfRule>
  </conditionalFormatting>
  <conditionalFormatting sqref="F197">
    <cfRule type="timePeriod" dxfId="14842" priority="5044" timePeriod="lastWeek">
      <formula>AND(TODAY()-ROUNDDOWN(F197,0)&gt;=(WEEKDAY(TODAY())),TODAY()-ROUNDDOWN(F197,0)&lt;(WEEKDAY(TODAY())+7))</formula>
    </cfRule>
  </conditionalFormatting>
  <conditionalFormatting sqref="F197">
    <cfRule type="timePeriod" dxfId="14841" priority="5043" timePeriod="lastWeek">
      <formula>AND(TODAY()-ROUNDDOWN(F197,0)&gt;=(WEEKDAY(TODAY())),TODAY()-ROUNDDOWN(F197,0)&lt;(WEEKDAY(TODAY())+7))</formula>
    </cfRule>
  </conditionalFormatting>
  <conditionalFormatting sqref="F197">
    <cfRule type="timePeriod" dxfId="14840" priority="5042" timePeriod="lastWeek">
      <formula>AND(TODAY()-ROUNDDOWN(F197,0)&gt;=(WEEKDAY(TODAY())),TODAY()-ROUNDDOWN(F197,0)&lt;(WEEKDAY(TODAY())+7))</formula>
    </cfRule>
  </conditionalFormatting>
  <conditionalFormatting sqref="F197">
    <cfRule type="timePeriod" dxfId="14839" priority="5040" timePeriod="lastWeek">
      <formula>AND(TODAY()-ROUNDDOWN(F197,0)&gt;=(WEEKDAY(TODAY())),TODAY()-ROUNDDOWN(F197,0)&lt;(WEEKDAY(TODAY())+7))</formula>
    </cfRule>
  </conditionalFormatting>
  <conditionalFormatting sqref="F197">
    <cfRule type="timePeriod" dxfId="14838" priority="5039" timePeriod="lastWeek">
      <formula>AND(TODAY()-ROUNDDOWN(F197,0)&gt;=(WEEKDAY(TODAY())),TODAY()-ROUNDDOWN(F197,0)&lt;(WEEKDAY(TODAY())+7))</formula>
    </cfRule>
  </conditionalFormatting>
  <conditionalFormatting sqref="F195">
    <cfRule type="timePeriod" dxfId="14837" priority="5038" timePeriod="lastWeek">
      <formula>AND(TODAY()-ROUNDDOWN(F195,0)&gt;=(WEEKDAY(TODAY())),TODAY()-ROUNDDOWN(F195,0)&lt;(WEEKDAY(TODAY())+7))</formula>
    </cfRule>
  </conditionalFormatting>
  <conditionalFormatting sqref="J195:K195">
    <cfRule type="timePeriod" dxfId="14836" priority="5037" timePeriod="lastWeek">
      <formula>AND(TODAY()-ROUNDDOWN(J195,0)&gt;=(WEEKDAY(TODAY())),TODAY()-ROUNDDOWN(J195,0)&lt;(WEEKDAY(TODAY())+7))</formula>
    </cfRule>
  </conditionalFormatting>
  <conditionalFormatting sqref="J196:K196">
    <cfRule type="timePeriod" dxfId="14835" priority="5036" timePeriod="lastWeek">
      <formula>AND(TODAY()-ROUNDDOWN(J196,0)&gt;=(WEEKDAY(TODAY())),TODAY()-ROUNDDOWN(J196,0)&lt;(WEEKDAY(TODAY())+7))</formula>
    </cfRule>
  </conditionalFormatting>
  <conditionalFormatting sqref="G195">
    <cfRule type="timePeriod" dxfId="14834" priority="5035" timePeriod="lastWeek">
      <formula>AND(TODAY()-ROUNDDOWN(G195,0)&gt;=(WEEKDAY(TODAY())),TODAY()-ROUNDDOWN(G195,0)&lt;(WEEKDAY(TODAY())+7))</formula>
    </cfRule>
  </conditionalFormatting>
  <conditionalFormatting sqref="F195">
    <cfRule type="timePeriod" dxfId="14833" priority="5034" timePeriod="lastWeek">
      <formula>AND(TODAY()-ROUNDDOWN(F195,0)&gt;=(WEEKDAY(TODAY())),TODAY()-ROUNDDOWN(F195,0)&lt;(WEEKDAY(TODAY())+7))</formula>
    </cfRule>
  </conditionalFormatting>
  <conditionalFormatting sqref="J195:K195">
    <cfRule type="timePeriod" dxfId="14832" priority="5033" timePeriod="lastWeek">
      <formula>AND(TODAY()-ROUNDDOWN(J195,0)&gt;=(WEEKDAY(TODAY())),TODAY()-ROUNDDOWN(J195,0)&lt;(WEEKDAY(TODAY())+7))</formula>
    </cfRule>
  </conditionalFormatting>
  <conditionalFormatting sqref="G195">
    <cfRule type="timePeriod" dxfId="14831" priority="5032" timePeriod="lastWeek">
      <formula>AND(TODAY()-ROUNDDOWN(G195,0)&gt;=(WEEKDAY(TODAY())),TODAY()-ROUNDDOWN(G195,0)&lt;(WEEKDAY(TODAY())+7))</formula>
    </cfRule>
  </conditionalFormatting>
  <conditionalFormatting sqref="F195">
    <cfRule type="timePeriod" dxfId="14830" priority="5031" timePeriod="lastWeek">
      <formula>AND(TODAY()-ROUNDDOWN(F195,0)&gt;=(WEEKDAY(TODAY())),TODAY()-ROUNDDOWN(F195,0)&lt;(WEEKDAY(TODAY())+7))</formula>
    </cfRule>
  </conditionalFormatting>
  <conditionalFormatting sqref="J195:K195">
    <cfRule type="timePeriod" dxfId="14829" priority="5030" timePeriod="lastWeek">
      <formula>AND(TODAY()-ROUNDDOWN(J195,0)&gt;=(WEEKDAY(TODAY())),TODAY()-ROUNDDOWN(J195,0)&lt;(WEEKDAY(TODAY())+7))</formula>
    </cfRule>
  </conditionalFormatting>
  <conditionalFormatting sqref="G195">
    <cfRule type="timePeriod" dxfId="14828" priority="5029" timePeriod="lastWeek">
      <formula>AND(TODAY()-ROUNDDOWN(G195,0)&gt;=(WEEKDAY(TODAY())),TODAY()-ROUNDDOWN(G195,0)&lt;(WEEKDAY(TODAY())+7))</formula>
    </cfRule>
  </conditionalFormatting>
  <conditionalFormatting sqref="F195">
    <cfRule type="timePeriod" dxfId="14827" priority="5028" timePeriod="lastWeek">
      <formula>AND(TODAY()-ROUNDDOWN(F195,0)&gt;=(WEEKDAY(TODAY())),TODAY()-ROUNDDOWN(F195,0)&lt;(WEEKDAY(TODAY())+7))</formula>
    </cfRule>
  </conditionalFormatting>
  <conditionalFormatting sqref="J195:K195">
    <cfRule type="timePeriod" dxfId="14826" priority="5027" timePeriod="lastWeek">
      <formula>AND(TODAY()-ROUNDDOWN(J195,0)&gt;=(WEEKDAY(TODAY())),TODAY()-ROUNDDOWN(J195,0)&lt;(WEEKDAY(TODAY())+7))</formula>
    </cfRule>
  </conditionalFormatting>
  <conditionalFormatting sqref="G195">
    <cfRule type="timePeriod" dxfId="14825" priority="5026" timePeriod="lastWeek">
      <formula>AND(TODAY()-ROUNDDOWN(G195,0)&gt;=(WEEKDAY(TODAY())),TODAY()-ROUNDDOWN(G195,0)&lt;(WEEKDAY(TODAY())+7))</formula>
    </cfRule>
  </conditionalFormatting>
  <conditionalFormatting sqref="F196">
    <cfRule type="timePeriod" dxfId="14824" priority="5025" timePeriod="lastWeek">
      <formula>AND(TODAY()-ROUNDDOWN(F196,0)&gt;=(WEEKDAY(TODAY())),TODAY()-ROUNDDOWN(F196,0)&lt;(WEEKDAY(TODAY())+7))</formula>
    </cfRule>
  </conditionalFormatting>
  <conditionalFormatting sqref="F196">
    <cfRule type="timePeriod" dxfId="14823" priority="5024" timePeriod="lastWeek">
      <formula>AND(TODAY()-ROUNDDOWN(F196,0)&gt;=(WEEKDAY(TODAY())),TODAY()-ROUNDDOWN(F196,0)&lt;(WEEKDAY(TODAY())+7))</formula>
    </cfRule>
  </conditionalFormatting>
  <conditionalFormatting sqref="F196">
    <cfRule type="timePeriod" dxfId="14822" priority="5020" timePeriod="lastWeek">
      <formula>AND(TODAY()-ROUNDDOWN(F196,0)&gt;=(WEEKDAY(TODAY())),TODAY()-ROUNDDOWN(F196,0)&lt;(WEEKDAY(TODAY())+7))</formula>
    </cfRule>
  </conditionalFormatting>
  <conditionalFormatting sqref="F196">
    <cfRule type="timePeriod" dxfId="14821" priority="5023" timePeriod="lastWeek">
      <formula>AND(TODAY()-ROUNDDOWN(F196,0)&gt;=(WEEKDAY(TODAY())),TODAY()-ROUNDDOWN(F196,0)&lt;(WEEKDAY(TODAY())+7))</formula>
    </cfRule>
  </conditionalFormatting>
  <conditionalFormatting sqref="F196">
    <cfRule type="timePeriod" dxfId="14820" priority="5022" timePeriod="lastWeek">
      <formula>AND(TODAY()-ROUNDDOWN(F196,0)&gt;=(WEEKDAY(TODAY())),TODAY()-ROUNDDOWN(F196,0)&lt;(WEEKDAY(TODAY())+7))</formula>
    </cfRule>
  </conditionalFormatting>
  <conditionalFormatting sqref="F196">
    <cfRule type="timePeriod" dxfId="14819" priority="5021" timePeriod="lastWeek">
      <formula>AND(TODAY()-ROUNDDOWN(F196,0)&gt;=(WEEKDAY(TODAY())),TODAY()-ROUNDDOWN(F196,0)&lt;(WEEKDAY(TODAY())+7))</formula>
    </cfRule>
  </conditionalFormatting>
  <conditionalFormatting sqref="G196">
    <cfRule type="timePeriod" dxfId="14818" priority="5016" timePeriod="lastWeek">
      <formula>AND(TODAY()-ROUNDDOWN(G196,0)&gt;=(WEEKDAY(TODAY())),TODAY()-ROUNDDOWN(G196,0)&lt;(WEEKDAY(TODAY())+7))</formula>
    </cfRule>
  </conditionalFormatting>
  <conditionalFormatting sqref="G196">
    <cfRule type="timePeriod" dxfId="14817" priority="5014" timePeriod="lastWeek">
      <formula>AND(TODAY()-ROUNDDOWN(G196,0)&gt;=(WEEKDAY(TODAY())),TODAY()-ROUNDDOWN(G196,0)&lt;(WEEKDAY(TODAY())+7))</formula>
    </cfRule>
  </conditionalFormatting>
  <conditionalFormatting sqref="F196">
    <cfRule type="timePeriod" dxfId="14816" priority="5019" timePeriod="lastWeek">
      <formula>AND(TODAY()-ROUNDDOWN(F196,0)&gt;=(WEEKDAY(TODAY())),TODAY()-ROUNDDOWN(F196,0)&lt;(WEEKDAY(TODAY())+7))</formula>
    </cfRule>
  </conditionalFormatting>
  <conditionalFormatting sqref="G196">
    <cfRule type="timePeriod" dxfId="14815" priority="5012" timePeriod="lastWeek">
      <formula>AND(TODAY()-ROUNDDOWN(G196,0)&gt;=(WEEKDAY(TODAY())),TODAY()-ROUNDDOWN(G196,0)&lt;(WEEKDAY(TODAY())+7))</formula>
    </cfRule>
  </conditionalFormatting>
  <conditionalFormatting sqref="F196">
    <cfRule type="timePeriod" dxfId="14814" priority="5018" timePeriod="lastWeek">
      <formula>AND(TODAY()-ROUNDDOWN(F196,0)&gt;=(WEEKDAY(TODAY())),TODAY()-ROUNDDOWN(F196,0)&lt;(WEEKDAY(TODAY())+7))</formula>
    </cfRule>
  </conditionalFormatting>
  <conditionalFormatting sqref="G196">
    <cfRule type="timePeriod" dxfId="14813" priority="5010" timePeriod="lastWeek">
      <formula>AND(TODAY()-ROUNDDOWN(G196,0)&gt;=(WEEKDAY(TODAY())),TODAY()-ROUNDDOWN(G196,0)&lt;(WEEKDAY(TODAY())+7))</formula>
    </cfRule>
  </conditionalFormatting>
  <conditionalFormatting sqref="G196">
    <cfRule type="timePeriod" dxfId="14812" priority="5017" timePeriod="lastWeek">
      <formula>AND(TODAY()-ROUNDDOWN(G196,0)&gt;=(WEEKDAY(TODAY())),TODAY()-ROUNDDOWN(G196,0)&lt;(WEEKDAY(TODAY())+7))</formula>
    </cfRule>
  </conditionalFormatting>
  <conditionalFormatting sqref="G196">
    <cfRule type="timePeriod" dxfId="14811" priority="5015" timePeriod="lastWeek">
      <formula>AND(TODAY()-ROUNDDOWN(G196,0)&gt;=(WEEKDAY(TODAY())),TODAY()-ROUNDDOWN(G196,0)&lt;(WEEKDAY(TODAY())+7))</formula>
    </cfRule>
  </conditionalFormatting>
  <conditionalFormatting sqref="G196">
    <cfRule type="timePeriod" dxfId="14810" priority="5013" timePeriod="lastWeek">
      <formula>AND(TODAY()-ROUNDDOWN(G196,0)&gt;=(WEEKDAY(TODAY())),TODAY()-ROUNDDOWN(G196,0)&lt;(WEEKDAY(TODAY())+7))</formula>
    </cfRule>
  </conditionalFormatting>
  <conditionalFormatting sqref="G196">
    <cfRule type="timePeriod" dxfId="14809" priority="5011" timePeriod="lastWeek">
      <formula>AND(TODAY()-ROUNDDOWN(G196,0)&gt;=(WEEKDAY(TODAY())),TODAY()-ROUNDDOWN(G196,0)&lt;(WEEKDAY(TODAY())+7))</formula>
    </cfRule>
  </conditionalFormatting>
  <conditionalFormatting sqref="F196">
    <cfRule type="timePeriod" dxfId="14808" priority="5009" timePeriod="lastWeek">
      <formula>AND(TODAY()-ROUNDDOWN(F196,0)&gt;=(WEEKDAY(TODAY())),TODAY()-ROUNDDOWN(F196,0)&lt;(WEEKDAY(TODAY())+7))</formula>
    </cfRule>
  </conditionalFormatting>
  <conditionalFormatting sqref="K195">
    <cfRule type="timePeriod" dxfId="14807" priority="5008" timePeriod="lastWeek">
      <formula>AND(TODAY()-ROUNDDOWN(K195,0)&gt;=(WEEKDAY(TODAY())),TODAY()-ROUNDDOWN(K195,0)&lt;(WEEKDAY(TODAY())+7))</formula>
    </cfRule>
  </conditionalFormatting>
  <conditionalFormatting sqref="F195">
    <cfRule type="timePeriod" dxfId="14806" priority="5007" timePeriod="lastWeek">
      <formula>AND(TODAY()-ROUNDDOWN(F195,0)&gt;=(WEEKDAY(TODAY())),TODAY()-ROUNDDOWN(F195,0)&lt;(WEEKDAY(TODAY())+7))</formula>
    </cfRule>
  </conditionalFormatting>
  <conditionalFormatting sqref="J196:K196">
    <cfRule type="timePeriod" dxfId="14805" priority="5006" timePeriod="lastWeek">
      <formula>AND(TODAY()-ROUNDDOWN(J196,0)&gt;=(WEEKDAY(TODAY())),TODAY()-ROUNDDOWN(J196,0)&lt;(WEEKDAY(TODAY())+7))</formula>
    </cfRule>
  </conditionalFormatting>
  <conditionalFormatting sqref="G196">
    <cfRule type="timePeriod" dxfId="14804" priority="5005" timePeriod="lastWeek">
      <formula>AND(TODAY()-ROUNDDOWN(G196,0)&gt;=(WEEKDAY(TODAY())),TODAY()-ROUNDDOWN(G196,0)&lt;(WEEKDAY(TODAY())+7))</formula>
    </cfRule>
  </conditionalFormatting>
  <conditionalFormatting sqref="G195">
    <cfRule type="timePeriod" dxfId="14803" priority="5004" timePeriod="lastWeek">
      <formula>AND(TODAY()-ROUNDDOWN(G195,0)&gt;=(WEEKDAY(TODAY())),TODAY()-ROUNDDOWN(G195,0)&lt;(WEEKDAY(TODAY())+7))</formula>
    </cfRule>
  </conditionalFormatting>
  <conditionalFormatting sqref="G195">
    <cfRule type="timePeriod" dxfId="14802" priority="5003" timePeriod="lastWeek">
      <formula>AND(TODAY()-ROUNDDOWN(G195,0)&gt;=(WEEKDAY(TODAY())),TODAY()-ROUNDDOWN(G195,0)&lt;(WEEKDAY(TODAY())+7))</formula>
    </cfRule>
  </conditionalFormatting>
  <conditionalFormatting sqref="F195">
    <cfRule type="timePeriod" dxfId="14801" priority="5002" timePeriod="lastWeek">
      <formula>AND(TODAY()-ROUNDDOWN(F195,0)&gt;=(WEEKDAY(TODAY())),TODAY()-ROUNDDOWN(F195,0)&lt;(WEEKDAY(TODAY())+7))</formula>
    </cfRule>
  </conditionalFormatting>
  <conditionalFormatting sqref="F196">
    <cfRule type="timePeriod" dxfId="14800" priority="5001" timePeriod="lastWeek">
      <formula>AND(TODAY()-ROUNDDOWN(F196,0)&gt;=(WEEKDAY(TODAY())),TODAY()-ROUNDDOWN(F196,0)&lt;(WEEKDAY(TODAY())+7))</formula>
    </cfRule>
  </conditionalFormatting>
  <conditionalFormatting sqref="J195:K195">
    <cfRule type="timePeriod" dxfId="14799" priority="5000" timePeriod="lastWeek">
      <formula>AND(TODAY()-ROUNDDOWN(J195,0)&gt;=(WEEKDAY(TODAY())),TODAY()-ROUNDDOWN(J195,0)&lt;(WEEKDAY(TODAY())+7))</formula>
    </cfRule>
  </conditionalFormatting>
  <conditionalFormatting sqref="J196:K196">
    <cfRule type="timePeriod" dxfId="14798" priority="4999" timePeriod="lastWeek">
      <formula>AND(TODAY()-ROUNDDOWN(J196,0)&gt;=(WEEKDAY(TODAY())),TODAY()-ROUNDDOWN(J196,0)&lt;(WEEKDAY(TODAY())+7))</formula>
    </cfRule>
  </conditionalFormatting>
  <conditionalFormatting sqref="G195">
    <cfRule type="timePeriod" dxfId="14797" priority="4998" timePeriod="lastWeek">
      <formula>AND(TODAY()-ROUNDDOWN(G195,0)&gt;=(WEEKDAY(TODAY())),TODAY()-ROUNDDOWN(G195,0)&lt;(WEEKDAY(TODAY())+7))</formula>
    </cfRule>
  </conditionalFormatting>
  <conditionalFormatting sqref="G196">
    <cfRule type="timePeriod" dxfId="14796" priority="4997" timePeriod="lastWeek">
      <formula>AND(TODAY()-ROUNDDOWN(G196,0)&gt;=(WEEKDAY(TODAY())),TODAY()-ROUNDDOWN(G196,0)&lt;(WEEKDAY(TODAY())+7))</formula>
    </cfRule>
  </conditionalFormatting>
  <conditionalFormatting sqref="F195">
    <cfRule type="timePeriod" dxfId="14795" priority="4996" timePeriod="lastWeek">
      <formula>AND(TODAY()-ROUNDDOWN(F195,0)&gt;=(WEEKDAY(TODAY())),TODAY()-ROUNDDOWN(F195,0)&lt;(WEEKDAY(TODAY())+7))</formula>
    </cfRule>
  </conditionalFormatting>
  <conditionalFormatting sqref="F196">
    <cfRule type="timePeriod" dxfId="14794" priority="4995" timePeriod="lastWeek">
      <formula>AND(TODAY()-ROUNDDOWN(F196,0)&gt;=(WEEKDAY(TODAY())),TODAY()-ROUNDDOWN(F196,0)&lt;(WEEKDAY(TODAY())+7))</formula>
    </cfRule>
  </conditionalFormatting>
  <conditionalFormatting sqref="J195:K195">
    <cfRule type="timePeriod" dxfId="14793" priority="4994" timePeriod="lastWeek">
      <formula>AND(TODAY()-ROUNDDOWN(J195,0)&gt;=(WEEKDAY(TODAY())),TODAY()-ROUNDDOWN(J195,0)&lt;(WEEKDAY(TODAY())+7))</formula>
    </cfRule>
  </conditionalFormatting>
  <conditionalFormatting sqref="J196:K196">
    <cfRule type="timePeriod" dxfId="14792" priority="4993" timePeriod="lastWeek">
      <formula>AND(TODAY()-ROUNDDOWN(J196,0)&gt;=(WEEKDAY(TODAY())),TODAY()-ROUNDDOWN(J196,0)&lt;(WEEKDAY(TODAY())+7))</formula>
    </cfRule>
  </conditionalFormatting>
  <conditionalFormatting sqref="G195">
    <cfRule type="timePeriod" dxfId="14791" priority="4992" timePeriod="lastWeek">
      <formula>AND(TODAY()-ROUNDDOWN(G195,0)&gt;=(WEEKDAY(TODAY())),TODAY()-ROUNDDOWN(G195,0)&lt;(WEEKDAY(TODAY())+7))</formula>
    </cfRule>
  </conditionalFormatting>
  <conditionalFormatting sqref="F195">
    <cfRule type="timePeriod" dxfId="14790" priority="4991" timePeriod="lastWeek">
      <formula>AND(TODAY()-ROUNDDOWN(F195,0)&gt;=(WEEKDAY(TODAY())),TODAY()-ROUNDDOWN(F195,0)&lt;(WEEKDAY(TODAY())+7))</formula>
    </cfRule>
  </conditionalFormatting>
  <conditionalFormatting sqref="J195:K195">
    <cfRule type="timePeriod" dxfId="14789" priority="4990" timePeriod="lastWeek">
      <formula>AND(TODAY()-ROUNDDOWN(J195,0)&gt;=(WEEKDAY(TODAY())),TODAY()-ROUNDDOWN(J195,0)&lt;(WEEKDAY(TODAY())+7))</formula>
    </cfRule>
  </conditionalFormatting>
  <conditionalFormatting sqref="G195">
    <cfRule type="timePeriod" dxfId="14788" priority="4989" timePeriod="lastWeek">
      <formula>AND(TODAY()-ROUNDDOWN(G195,0)&gt;=(WEEKDAY(TODAY())),TODAY()-ROUNDDOWN(G195,0)&lt;(WEEKDAY(TODAY())+7))</formula>
    </cfRule>
  </conditionalFormatting>
  <conditionalFormatting sqref="G196">
    <cfRule type="timePeriod" dxfId="14787" priority="4988" timePeriod="lastWeek">
      <formula>AND(TODAY()-ROUNDDOWN(G196,0)&gt;=(WEEKDAY(TODAY())),TODAY()-ROUNDDOWN(G196,0)&lt;(WEEKDAY(TODAY())+7))</formula>
    </cfRule>
  </conditionalFormatting>
  <conditionalFormatting sqref="F195">
    <cfRule type="timePeriod" dxfId="14786" priority="4987" timePeriod="lastWeek">
      <formula>AND(TODAY()-ROUNDDOWN(F195,0)&gt;=(WEEKDAY(TODAY())),TODAY()-ROUNDDOWN(F195,0)&lt;(WEEKDAY(TODAY())+7))</formula>
    </cfRule>
  </conditionalFormatting>
  <conditionalFormatting sqref="F196">
    <cfRule type="timePeriod" dxfId="14785" priority="4986" timePeriod="lastWeek">
      <formula>AND(TODAY()-ROUNDDOWN(F196,0)&gt;=(WEEKDAY(TODAY())),TODAY()-ROUNDDOWN(F196,0)&lt;(WEEKDAY(TODAY())+7))</formula>
    </cfRule>
  </conditionalFormatting>
  <conditionalFormatting sqref="J195:K195">
    <cfRule type="timePeriod" dxfId="14784" priority="4985" timePeriod="lastWeek">
      <formula>AND(TODAY()-ROUNDDOWN(J195,0)&gt;=(WEEKDAY(TODAY())),TODAY()-ROUNDDOWN(J195,0)&lt;(WEEKDAY(TODAY())+7))</formula>
    </cfRule>
  </conditionalFormatting>
  <conditionalFormatting sqref="J196:K196">
    <cfRule type="timePeriod" dxfId="14783" priority="4984" timePeriod="lastWeek">
      <formula>AND(TODAY()-ROUNDDOWN(J196,0)&gt;=(WEEKDAY(TODAY())),TODAY()-ROUNDDOWN(J196,0)&lt;(WEEKDAY(TODAY())+7))</formula>
    </cfRule>
  </conditionalFormatting>
  <conditionalFormatting sqref="G195">
    <cfRule type="timePeriod" dxfId="14782" priority="4983" timePeriod="lastWeek">
      <formula>AND(TODAY()-ROUNDDOWN(G195,0)&gt;=(WEEKDAY(TODAY())),TODAY()-ROUNDDOWN(G195,0)&lt;(WEEKDAY(TODAY())+7))</formula>
    </cfRule>
  </conditionalFormatting>
  <conditionalFormatting sqref="F195">
    <cfRule type="timePeriod" dxfId="14781" priority="4982" timePeriod="lastWeek">
      <formula>AND(TODAY()-ROUNDDOWN(F195,0)&gt;=(WEEKDAY(TODAY())),TODAY()-ROUNDDOWN(F195,0)&lt;(WEEKDAY(TODAY())+7))</formula>
    </cfRule>
  </conditionalFormatting>
  <conditionalFormatting sqref="J195:K195">
    <cfRule type="timePeriod" dxfId="14780" priority="4981" timePeriod="lastWeek">
      <formula>AND(TODAY()-ROUNDDOWN(J195,0)&gt;=(WEEKDAY(TODAY())),TODAY()-ROUNDDOWN(J195,0)&lt;(WEEKDAY(TODAY())+7))</formula>
    </cfRule>
  </conditionalFormatting>
  <conditionalFormatting sqref="G195">
    <cfRule type="timePeriod" dxfId="14779" priority="4980" timePeriod="lastWeek">
      <formula>AND(TODAY()-ROUNDDOWN(G195,0)&gt;=(WEEKDAY(TODAY())),TODAY()-ROUNDDOWN(G195,0)&lt;(WEEKDAY(TODAY())+7))</formula>
    </cfRule>
  </conditionalFormatting>
  <conditionalFormatting sqref="F195">
    <cfRule type="timePeriod" dxfId="14778" priority="4979" timePeriod="lastWeek">
      <formula>AND(TODAY()-ROUNDDOWN(F195,0)&gt;=(WEEKDAY(TODAY())),TODAY()-ROUNDDOWN(F195,0)&lt;(WEEKDAY(TODAY())+7))</formula>
    </cfRule>
  </conditionalFormatting>
  <conditionalFormatting sqref="J195:K195">
    <cfRule type="timePeriod" dxfId="14777" priority="4978" timePeriod="lastWeek">
      <formula>AND(TODAY()-ROUNDDOWN(J195,0)&gt;=(WEEKDAY(TODAY())),TODAY()-ROUNDDOWN(J195,0)&lt;(WEEKDAY(TODAY())+7))</formula>
    </cfRule>
  </conditionalFormatting>
  <conditionalFormatting sqref="G195">
    <cfRule type="timePeriod" dxfId="14776" priority="4977" timePeriod="lastWeek">
      <formula>AND(TODAY()-ROUNDDOWN(G195,0)&gt;=(WEEKDAY(TODAY())),TODAY()-ROUNDDOWN(G195,0)&lt;(WEEKDAY(TODAY())+7))</formula>
    </cfRule>
  </conditionalFormatting>
  <conditionalFormatting sqref="G196">
    <cfRule type="timePeriod" dxfId="14775" priority="4976" timePeriod="lastWeek">
      <formula>AND(TODAY()-ROUNDDOWN(G196,0)&gt;=(WEEKDAY(TODAY())),TODAY()-ROUNDDOWN(G196,0)&lt;(WEEKDAY(TODAY())+7))</formula>
    </cfRule>
  </conditionalFormatting>
  <conditionalFormatting sqref="F195">
    <cfRule type="timePeriod" dxfId="14774" priority="4975" timePeriod="lastWeek">
      <formula>AND(TODAY()-ROUNDDOWN(F195,0)&gt;=(WEEKDAY(TODAY())),TODAY()-ROUNDDOWN(F195,0)&lt;(WEEKDAY(TODAY())+7))</formula>
    </cfRule>
  </conditionalFormatting>
  <conditionalFormatting sqref="J195:K195">
    <cfRule type="timePeriod" dxfId="14773" priority="4974" timePeriod="lastWeek">
      <formula>AND(TODAY()-ROUNDDOWN(J195,0)&gt;=(WEEKDAY(TODAY())),TODAY()-ROUNDDOWN(J195,0)&lt;(WEEKDAY(TODAY())+7))</formula>
    </cfRule>
  </conditionalFormatting>
  <conditionalFormatting sqref="J196:K196">
    <cfRule type="timePeriod" dxfId="14772" priority="4973" timePeriod="lastWeek">
      <formula>AND(TODAY()-ROUNDDOWN(J196,0)&gt;=(WEEKDAY(TODAY())),TODAY()-ROUNDDOWN(J196,0)&lt;(WEEKDAY(TODAY())+7))</formula>
    </cfRule>
  </conditionalFormatting>
  <conditionalFormatting sqref="G195">
    <cfRule type="timePeriod" dxfId="14771" priority="4972" timePeriod="lastWeek">
      <formula>AND(TODAY()-ROUNDDOWN(G195,0)&gt;=(WEEKDAY(TODAY())),TODAY()-ROUNDDOWN(G195,0)&lt;(WEEKDAY(TODAY())+7))</formula>
    </cfRule>
  </conditionalFormatting>
  <conditionalFormatting sqref="F195">
    <cfRule type="timePeriod" dxfId="14770" priority="4971" timePeriod="lastWeek">
      <formula>AND(TODAY()-ROUNDDOWN(F195,0)&gt;=(WEEKDAY(TODAY())),TODAY()-ROUNDDOWN(F195,0)&lt;(WEEKDAY(TODAY())+7))</formula>
    </cfRule>
  </conditionalFormatting>
  <conditionalFormatting sqref="J195:K195">
    <cfRule type="timePeriod" dxfId="14769" priority="4970" timePeriod="lastWeek">
      <formula>AND(TODAY()-ROUNDDOWN(J195,0)&gt;=(WEEKDAY(TODAY())),TODAY()-ROUNDDOWN(J195,0)&lt;(WEEKDAY(TODAY())+7))</formula>
    </cfRule>
  </conditionalFormatting>
  <conditionalFormatting sqref="G195">
    <cfRule type="timePeriod" dxfId="14768" priority="4969" timePeriod="lastWeek">
      <formula>AND(TODAY()-ROUNDDOWN(G195,0)&gt;=(WEEKDAY(TODAY())),TODAY()-ROUNDDOWN(G195,0)&lt;(WEEKDAY(TODAY())+7))</formula>
    </cfRule>
  </conditionalFormatting>
  <conditionalFormatting sqref="F195">
    <cfRule type="timePeriod" dxfId="14767" priority="4968" timePeriod="lastWeek">
      <formula>AND(TODAY()-ROUNDDOWN(F195,0)&gt;=(WEEKDAY(TODAY())),TODAY()-ROUNDDOWN(F195,0)&lt;(WEEKDAY(TODAY())+7))</formula>
    </cfRule>
  </conditionalFormatting>
  <conditionalFormatting sqref="J195:K195">
    <cfRule type="timePeriod" dxfId="14766" priority="4967" timePeriod="lastWeek">
      <formula>AND(TODAY()-ROUNDDOWN(J195,0)&gt;=(WEEKDAY(TODAY())),TODAY()-ROUNDDOWN(J195,0)&lt;(WEEKDAY(TODAY())+7))</formula>
    </cfRule>
  </conditionalFormatting>
  <conditionalFormatting sqref="G195">
    <cfRule type="timePeriod" dxfId="14765" priority="4966" timePeriod="lastWeek">
      <formula>AND(TODAY()-ROUNDDOWN(G195,0)&gt;=(WEEKDAY(TODAY())),TODAY()-ROUNDDOWN(G195,0)&lt;(WEEKDAY(TODAY())+7))</formula>
    </cfRule>
  </conditionalFormatting>
  <conditionalFormatting sqref="F195">
    <cfRule type="timePeriod" dxfId="14764" priority="4965" timePeriod="lastWeek">
      <formula>AND(TODAY()-ROUNDDOWN(F195,0)&gt;=(WEEKDAY(TODAY())),TODAY()-ROUNDDOWN(F195,0)&lt;(WEEKDAY(TODAY())+7))</formula>
    </cfRule>
  </conditionalFormatting>
  <conditionalFormatting sqref="J195:K195">
    <cfRule type="timePeriod" dxfId="14763" priority="4964" timePeriod="lastWeek">
      <formula>AND(TODAY()-ROUNDDOWN(J195,0)&gt;=(WEEKDAY(TODAY())),TODAY()-ROUNDDOWN(J195,0)&lt;(WEEKDAY(TODAY())+7))</formula>
    </cfRule>
  </conditionalFormatting>
  <conditionalFormatting sqref="G195">
    <cfRule type="timePeriod" dxfId="14762" priority="4963" timePeriod="lastWeek">
      <formula>AND(TODAY()-ROUNDDOWN(G195,0)&gt;=(WEEKDAY(TODAY())),TODAY()-ROUNDDOWN(G195,0)&lt;(WEEKDAY(TODAY())+7))</formula>
    </cfRule>
  </conditionalFormatting>
  <conditionalFormatting sqref="F196">
    <cfRule type="timePeriod" dxfId="14761" priority="4962" timePeriod="lastWeek">
      <formula>AND(TODAY()-ROUNDDOWN(F196,0)&gt;=(WEEKDAY(TODAY())),TODAY()-ROUNDDOWN(F196,0)&lt;(WEEKDAY(TODAY())+7))</formula>
    </cfRule>
  </conditionalFormatting>
  <conditionalFormatting sqref="F196">
    <cfRule type="timePeriod" dxfId="14760" priority="4961" timePeriod="lastWeek">
      <formula>AND(TODAY()-ROUNDDOWN(F196,0)&gt;=(WEEKDAY(TODAY())),TODAY()-ROUNDDOWN(F196,0)&lt;(WEEKDAY(TODAY())+7))</formula>
    </cfRule>
  </conditionalFormatting>
  <conditionalFormatting sqref="F196">
    <cfRule type="timePeriod" dxfId="14759" priority="4957" timePeriod="lastWeek">
      <formula>AND(TODAY()-ROUNDDOWN(F196,0)&gt;=(WEEKDAY(TODAY())),TODAY()-ROUNDDOWN(F196,0)&lt;(WEEKDAY(TODAY())+7))</formula>
    </cfRule>
  </conditionalFormatting>
  <conditionalFormatting sqref="F196">
    <cfRule type="timePeriod" dxfId="14758" priority="4960" timePeriod="lastWeek">
      <formula>AND(TODAY()-ROUNDDOWN(F196,0)&gt;=(WEEKDAY(TODAY())),TODAY()-ROUNDDOWN(F196,0)&lt;(WEEKDAY(TODAY())+7))</formula>
    </cfRule>
  </conditionalFormatting>
  <conditionalFormatting sqref="F196">
    <cfRule type="timePeriod" dxfId="14757" priority="4959" timePeriod="lastWeek">
      <formula>AND(TODAY()-ROUNDDOWN(F196,0)&gt;=(WEEKDAY(TODAY())),TODAY()-ROUNDDOWN(F196,0)&lt;(WEEKDAY(TODAY())+7))</formula>
    </cfRule>
  </conditionalFormatting>
  <conditionalFormatting sqref="F196">
    <cfRule type="timePeriod" dxfId="14756" priority="4958" timePeriod="lastWeek">
      <formula>AND(TODAY()-ROUNDDOWN(F196,0)&gt;=(WEEKDAY(TODAY())),TODAY()-ROUNDDOWN(F196,0)&lt;(WEEKDAY(TODAY())+7))</formula>
    </cfRule>
  </conditionalFormatting>
  <conditionalFormatting sqref="G196">
    <cfRule type="timePeriod" dxfId="14755" priority="4953" timePeriod="lastWeek">
      <formula>AND(TODAY()-ROUNDDOWN(G196,0)&gt;=(WEEKDAY(TODAY())),TODAY()-ROUNDDOWN(G196,0)&lt;(WEEKDAY(TODAY())+7))</formula>
    </cfRule>
  </conditionalFormatting>
  <conditionalFormatting sqref="G196">
    <cfRule type="timePeriod" dxfId="14754" priority="4951" timePeriod="lastWeek">
      <formula>AND(TODAY()-ROUNDDOWN(G196,0)&gt;=(WEEKDAY(TODAY())),TODAY()-ROUNDDOWN(G196,0)&lt;(WEEKDAY(TODAY())+7))</formula>
    </cfRule>
  </conditionalFormatting>
  <conditionalFormatting sqref="F196">
    <cfRule type="timePeriod" dxfId="14753" priority="4956" timePeriod="lastWeek">
      <formula>AND(TODAY()-ROUNDDOWN(F196,0)&gt;=(WEEKDAY(TODAY())),TODAY()-ROUNDDOWN(F196,0)&lt;(WEEKDAY(TODAY())+7))</formula>
    </cfRule>
  </conditionalFormatting>
  <conditionalFormatting sqref="G196">
    <cfRule type="timePeriod" dxfId="14752" priority="4949" timePeriod="lastWeek">
      <formula>AND(TODAY()-ROUNDDOWN(G196,0)&gt;=(WEEKDAY(TODAY())),TODAY()-ROUNDDOWN(G196,0)&lt;(WEEKDAY(TODAY())+7))</formula>
    </cfRule>
  </conditionalFormatting>
  <conditionalFormatting sqref="F196">
    <cfRule type="timePeriod" dxfId="14751" priority="4955" timePeriod="lastWeek">
      <formula>AND(TODAY()-ROUNDDOWN(F196,0)&gt;=(WEEKDAY(TODAY())),TODAY()-ROUNDDOWN(F196,0)&lt;(WEEKDAY(TODAY())+7))</formula>
    </cfRule>
  </conditionalFormatting>
  <conditionalFormatting sqref="G196">
    <cfRule type="timePeriod" dxfId="14750" priority="4947" timePeriod="lastWeek">
      <formula>AND(TODAY()-ROUNDDOWN(G196,0)&gt;=(WEEKDAY(TODAY())),TODAY()-ROUNDDOWN(G196,0)&lt;(WEEKDAY(TODAY())+7))</formula>
    </cfRule>
  </conditionalFormatting>
  <conditionalFormatting sqref="G196">
    <cfRule type="timePeriod" dxfId="14749" priority="4954" timePeriod="lastWeek">
      <formula>AND(TODAY()-ROUNDDOWN(G196,0)&gt;=(WEEKDAY(TODAY())),TODAY()-ROUNDDOWN(G196,0)&lt;(WEEKDAY(TODAY())+7))</formula>
    </cfRule>
  </conditionalFormatting>
  <conditionalFormatting sqref="G196">
    <cfRule type="timePeriod" dxfId="14748" priority="4952" timePeriod="lastWeek">
      <formula>AND(TODAY()-ROUNDDOWN(G196,0)&gt;=(WEEKDAY(TODAY())),TODAY()-ROUNDDOWN(G196,0)&lt;(WEEKDAY(TODAY())+7))</formula>
    </cfRule>
  </conditionalFormatting>
  <conditionalFormatting sqref="G196">
    <cfRule type="timePeriod" dxfId="14747" priority="4950" timePeriod="lastWeek">
      <formula>AND(TODAY()-ROUNDDOWN(G196,0)&gt;=(WEEKDAY(TODAY())),TODAY()-ROUNDDOWN(G196,0)&lt;(WEEKDAY(TODAY())+7))</formula>
    </cfRule>
  </conditionalFormatting>
  <conditionalFormatting sqref="G196">
    <cfRule type="timePeriod" dxfId="14746" priority="4948" timePeriod="lastWeek">
      <formula>AND(TODAY()-ROUNDDOWN(G196,0)&gt;=(WEEKDAY(TODAY())),TODAY()-ROUNDDOWN(G196,0)&lt;(WEEKDAY(TODAY())+7))</formula>
    </cfRule>
  </conditionalFormatting>
  <conditionalFormatting sqref="F195">
    <cfRule type="timePeriod" dxfId="14745" priority="4946" timePeriod="lastWeek">
      <formula>AND(TODAY()-ROUNDDOWN(F195,0)&gt;=(WEEKDAY(TODAY())),TODAY()-ROUNDDOWN(F195,0)&lt;(WEEKDAY(TODAY())+7))</formula>
    </cfRule>
  </conditionalFormatting>
  <conditionalFormatting sqref="J195:K195">
    <cfRule type="timePeriod" dxfId="14744" priority="4945" timePeriod="lastWeek">
      <formula>AND(TODAY()-ROUNDDOWN(J195,0)&gt;=(WEEKDAY(TODAY())),TODAY()-ROUNDDOWN(J195,0)&lt;(WEEKDAY(TODAY())+7))</formula>
    </cfRule>
  </conditionalFormatting>
  <conditionalFormatting sqref="J196:K196">
    <cfRule type="timePeriod" dxfId="14743" priority="4944" timePeriod="lastWeek">
      <formula>AND(TODAY()-ROUNDDOWN(J196,0)&gt;=(WEEKDAY(TODAY())),TODAY()-ROUNDDOWN(J196,0)&lt;(WEEKDAY(TODAY())+7))</formula>
    </cfRule>
  </conditionalFormatting>
  <conditionalFormatting sqref="G195">
    <cfRule type="timePeriod" dxfId="14742" priority="4943" timePeriod="lastWeek">
      <formula>AND(TODAY()-ROUNDDOWN(G195,0)&gt;=(WEEKDAY(TODAY())),TODAY()-ROUNDDOWN(G195,0)&lt;(WEEKDAY(TODAY())+7))</formula>
    </cfRule>
  </conditionalFormatting>
  <conditionalFormatting sqref="F195">
    <cfRule type="timePeriod" dxfId="14741" priority="4942" timePeriod="lastWeek">
      <formula>AND(TODAY()-ROUNDDOWN(F195,0)&gt;=(WEEKDAY(TODAY())),TODAY()-ROUNDDOWN(F195,0)&lt;(WEEKDAY(TODAY())+7))</formula>
    </cfRule>
  </conditionalFormatting>
  <conditionalFormatting sqref="J195:K195">
    <cfRule type="timePeriod" dxfId="14740" priority="4941" timePeriod="lastWeek">
      <formula>AND(TODAY()-ROUNDDOWN(J195,0)&gt;=(WEEKDAY(TODAY())),TODAY()-ROUNDDOWN(J195,0)&lt;(WEEKDAY(TODAY())+7))</formula>
    </cfRule>
  </conditionalFormatting>
  <conditionalFormatting sqref="G195">
    <cfRule type="timePeriod" dxfId="14739" priority="4940" timePeriod="lastWeek">
      <formula>AND(TODAY()-ROUNDDOWN(G195,0)&gt;=(WEEKDAY(TODAY())),TODAY()-ROUNDDOWN(G195,0)&lt;(WEEKDAY(TODAY())+7))</formula>
    </cfRule>
  </conditionalFormatting>
  <conditionalFormatting sqref="F195">
    <cfRule type="timePeriod" dxfId="14738" priority="4939" timePeriod="lastWeek">
      <formula>AND(TODAY()-ROUNDDOWN(F195,0)&gt;=(WEEKDAY(TODAY())),TODAY()-ROUNDDOWN(F195,0)&lt;(WEEKDAY(TODAY())+7))</formula>
    </cfRule>
  </conditionalFormatting>
  <conditionalFormatting sqref="J195:K195">
    <cfRule type="timePeriod" dxfId="14737" priority="4938" timePeriod="lastWeek">
      <formula>AND(TODAY()-ROUNDDOWN(J195,0)&gt;=(WEEKDAY(TODAY())),TODAY()-ROUNDDOWN(J195,0)&lt;(WEEKDAY(TODAY())+7))</formula>
    </cfRule>
  </conditionalFormatting>
  <conditionalFormatting sqref="G195">
    <cfRule type="timePeriod" dxfId="14736" priority="4937" timePeriod="lastWeek">
      <formula>AND(TODAY()-ROUNDDOWN(G195,0)&gt;=(WEEKDAY(TODAY())),TODAY()-ROUNDDOWN(G195,0)&lt;(WEEKDAY(TODAY())+7))</formula>
    </cfRule>
  </conditionalFormatting>
  <conditionalFormatting sqref="F195">
    <cfRule type="timePeriod" dxfId="14735" priority="4936" timePeriod="lastWeek">
      <formula>AND(TODAY()-ROUNDDOWN(F195,0)&gt;=(WEEKDAY(TODAY())),TODAY()-ROUNDDOWN(F195,0)&lt;(WEEKDAY(TODAY())+7))</formula>
    </cfRule>
  </conditionalFormatting>
  <conditionalFormatting sqref="J195:K195">
    <cfRule type="timePeriod" dxfId="14734" priority="4935" timePeriod="lastWeek">
      <formula>AND(TODAY()-ROUNDDOWN(J195,0)&gt;=(WEEKDAY(TODAY())),TODAY()-ROUNDDOWN(J195,0)&lt;(WEEKDAY(TODAY())+7))</formula>
    </cfRule>
  </conditionalFormatting>
  <conditionalFormatting sqref="G195">
    <cfRule type="timePeriod" dxfId="14733" priority="4934" timePeriod="lastWeek">
      <formula>AND(TODAY()-ROUNDDOWN(G195,0)&gt;=(WEEKDAY(TODAY())),TODAY()-ROUNDDOWN(G195,0)&lt;(WEEKDAY(TODAY())+7))</formula>
    </cfRule>
  </conditionalFormatting>
  <conditionalFormatting sqref="F196">
    <cfRule type="timePeriod" dxfId="14732" priority="4933" timePeriod="lastWeek">
      <formula>AND(TODAY()-ROUNDDOWN(F196,0)&gt;=(WEEKDAY(TODAY())),TODAY()-ROUNDDOWN(F196,0)&lt;(WEEKDAY(TODAY())+7))</formula>
    </cfRule>
  </conditionalFormatting>
  <conditionalFormatting sqref="F196">
    <cfRule type="timePeriod" dxfId="14731" priority="4932" timePeriod="lastWeek">
      <formula>AND(TODAY()-ROUNDDOWN(F196,0)&gt;=(WEEKDAY(TODAY())),TODAY()-ROUNDDOWN(F196,0)&lt;(WEEKDAY(TODAY())+7))</formula>
    </cfRule>
  </conditionalFormatting>
  <conditionalFormatting sqref="F196">
    <cfRule type="timePeriod" dxfId="14730" priority="4928" timePeriod="lastWeek">
      <formula>AND(TODAY()-ROUNDDOWN(F196,0)&gt;=(WEEKDAY(TODAY())),TODAY()-ROUNDDOWN(F196,0)&lt;(WEEKDAY(TODAY())+7))</formula>
    </cfRule>
  </conditionalFormatting>
  <conditionalFormatting sqref="F196">
    <cfRule type="timePeriod" dxfId="14729" priority="4931" timePeriod="lastWeek">
      <formula>AND(TODAY()-ROUNDDOWN(F196,0)&gt;=(WEEKDAY(TODAY())),TODAY()-ROUNDDOWN(F196,0)&lt;(WEEKDAY(TODAY())+7))</formula>
    </cfRule>
  </conditionalFormatting>
  <conditionalFormatting sqref="F196">
    <cfRule type="timePeriod" dxfId="14728" priority="4930" timePeriod="lastWeek">
      <formula>AND(TODAY()-ROUNDDOWN(F196,0)&gt;=(WEEKDAY(TODAY())),TODAY()-ROUNDDOWN(F196,0)&lt;(WEEKDAY(TODAY())+7))</formula>
    </cfRule>
  </conditionalFormatting>
  <conditionalFormatting sqref="F196">
    <cfRule type="timePeriod" dxfId="14727" priority="4929" timePeriod="lastWeek">
      <formula>AND(TODAY()-ROUNDDOWN(F196,0)&gt;=(WEEKDAY(TODAY())),TODAY()-ROUNDDOWN(F196,0)&lt;(WEEKDAY(TODAY())+7))</formula>
    </cfRule>
  </conditionalFormatting>
  <conditionalFormatting sqref="F196">
    <cfRule type="timePeriod" dxfId="14726" priority="4927" timePeriod="lastWeek">
      <formula>AND(TODAY()-ROUNDDOWN(F196,0)&gt;=(WEEKDAY(TODAY())),TODAY()-ROUNDDOWN(F196,0)&lt;(WEEKDAY(TODAY())+7))</formula>
    </cfRule>
  </conditionalFormatting>
  <conditionalFormatting sqref="F196">
    <cfRule type="timePeriod" dxfId="14725" priority="4926" timePeriod="lastWeek">
      <formula>AND(TODAY()-ROUNDDOWN(F196,0)&gt;=(WEEKDAY(TODAY())),TODAY()-ROUNDDOWN(F196,0)&lt;(WEEKDAY(TODAY())+7))</formula>
    </cfRule>
  </conditionalFormatting>
  <conditionalFormatting sqref="J195:K195">
    <cfRule type="timePeriod" dxfId="14724" priority="4925" timePeriod="lastWeek">
      <formula>AND(TODAY()-ROUNDDOWN(J195,0)&gt;=(WEEKDAY(TODAY())),TODAY()-ROUNDDOWN(J195,0)&lt;(WEEKDAY(TODAY())+7))</formula>
    </cfRule>
  </conditionalFormatting>
  <conditionalFormatting sqref="F195">
    <cfRule type="timePeriod" dxfId="14723" priority="4924" timePeriod="lastWeek">
      <formula>AND(TODAY()-ROUNDDOWN(F195,0)&gt;=(WEEKDAY(TODAY())),TODAY()-ROUNDDOWN(F195,0)&lt;(WEEKDAY(TODAY())+7))</formula>
    </cfRule>
  </conditionalFormatting>
  <conditionalFormatting sqref="F195">
    <cfRule type="timePeriod" dxfId="14722" priority="4923" timePeriod="lastWeek">
      <formula>AND(TODAY()-ROUNDDOWN(F195,0)&gt;=(WEEKDAY(TODAY())),TODAY()-ROUNDDOWN(F195,0)&lt;(WEEKDAY(TODAY())+7))</formula>
    </cfRule>
  </conditionalFormatting>
  <conditionalFormatting sqref="F195">
    <cfRule type="timePeriod" dxfId="14721" priority="4919" timePeriod="lastWeek">
      <formula>AND(TODAY()-ROUNDDOWN(F195,0)&gt;=(WEEKDAY(TODAY())),TODAY()-ROUNDDOWN(F195,0)&lt;(WEEKDAY(TODAY())+7))</formula>
    </cfRule>
  </conditionalFormatting>
  <conditionalFormatting sqref="F195">
    <cfRule type="timePeriod" dxfId="14720" priority="4922" timePeriod="lastWeek">
      <formula>AND(TODAY()-ROUNDDOWN(F195,0)&gt;=(WEEKDAY(TODAY())),TODAY()-ROUNDDOWN(F195,0)&lt;(WEEKDAY(TODAY())+7))</formula>
    </cfRule>
  </conditionalFormatting>
  <conditionalFormatting sqref="F195">
    <cfRule type="timePeriod" dxfId="14719" priority="4921" timePeriod="lastWeek">
      <formula>AND(TODAY()-ROUNDDOWN(F195,0)&gt;=(WEEKDAY(TODAY())),TODAY()-ROUNDDOWN(F195,0)&lt;(WEEKDAY(TODAY())+7))</formula>
    </cfRule>
  </conditionalFormatting>
  <conditionalFormatting sqref="F195">
    <cfRule type="timePeriod" dxfId="14718" priority="4920" timePeriod="lastWeek">
      <formula>AND(TODAY()-ROUNDDOWN(F195,0)&gt;=(WEEKDAY(TODAY())),TODAY()-ROUNDDOWN(F195,0)&lt;(WEEKDAY(TODAY())+7))</formula>
    </cfRule>
  </conditionalFormatting>
  <conditionalFormatting sqref="G195">
    <cfRule type="timePeriod" dxfId="14717" priority="4915" timePeriod="lastWeek">
      <formula>AND(TODAY()-ROUNDDOWN(G195,0)&gt;=(WEEKDAY(TODAY())),TODAY()-ROUNDDOWN(G195,0)&lt;(WEEKDAY(TODAY())+7))</formula>
    </cfRule>
  </conditionalFormatting>
  <conditionalFormatting sqref="G195">
    <cfRule type="timePeriod" dxfId="14716" priority="4913" timePeriod="lastWeek">
      <formula>AND(TODAY()-ROUNDDOWN(G195,0)&gt;=(WEEKDAY(TODAY())),TODAY()-ROUNDDOWN(G195,0)&lt;(WEEKDAY(TODAY())+7))</formula>
    </cfRule>
  </conditionalFormatting>
  <conditionalFormatting sqref="F195">
    <cfRule type="timePeriod" dxfId="14715" priority="4918" timePeriod="lastWeek">
      <formula>AND(TODAY()-ROUNDDOWN(F195,0)&gt;=(WEEKDAY(TODAY())),TODAY()-ROUNDDOWN(F195,0)&lt;(WEEKDAY(TODAY())+7))</formula>
    </cfRule>
  </conditionalFormatting>
  <conditionalFormatting sqref="G195">
    <cfRule type="timePeriod" dxfId="14714" priority="4911" timePeriod="lastWeek">
      <formula>AND(TODAY()-ROUNDDOWN(G195,0)&gt;=(WEEKDAY(TODAY())),TODAY()-ROUNDDOWN(G195,0)&lt;(WEEKDAY(TODAY())+7))</formula>
    </cfRule>
  </conditionalFormatting>
  <conditionalFormatting sqref="F195">
    <cfRule type="timePeriod" dxfId="14713" priority="4917" timePeriod="lastWeek">
      <formula>AND(TODAY()-ROUNDDOWN(F195,0)&gt;=(WEEKDAY(TODAY())),TODAY()-ROUNDDOWN(F195,0)&lt;(WEEKDAY(TODAY())+7))</formula>
    </cfRule>
  </conditionalFormatting>
  <conditionalFormatting sqref="G195">
    <cfRule type="timePeriod" dxfId="14712" priority="4909" timePeriod="lastWeek">
      <formula>AND(TODAY()-ROUNDDOWN(G195,0)&gt;=(WEEKDAY(TODAY())),TODAY()-ROUNDDOWN(G195,0)&lt;(WEEKDAY(TODAY())+7))</formula>
    </cfRule>
  </conditionalFormatting>
  <conditionalFormatting sqref="G195">
    <cfRule type="timePeriod" dxfId="14711" priority="4916" timePeriod="lastWeek">
      <formula>AND(TODAY()-ROUNDDOWN(G195,0)&gt;=(WEEKDAY(TODAY())),TODAY()-ROUNDDOWN(G195,0)&lt;(WEEKDAY(TODAY())+7))</formula>
    </cfRule>
  </conditionalFormatting>
  <conditionalFormatting sqref="G195">
    <cfRule type="timePeriod" dxfId="14710" priority="4914" timePeriod="lastWeek">
      <formula>AND(TODAY()-ROUNDDOWN(G195,0)&gt;=(WEEKDAY(TODAY())),TODAY()-ROUNDDOWN(G195,0)&lt;(WEEKDAY(TODAY())+7))</formula>
    </cfRule>
  </conditionalFormatting>
  <conditionalFormatting sqref="G195">
    <cfRule type="timePeriod" dxfId="14709" priority="4912" timePeriod="lastWeek">
      <formula>AND(TODAY()-ROUNDDOWN(G195,0)&gt;=(WEEKDAY(TODAY())),TODAY()-ROUNDDOWN(G195,0)&lt;(WEEKDAY(TODAY())+7))</formula>
    </cfRule>
  </conditionalFormatting>
  <conditionalFormatting sqref="G195">
    <cfRule type="timePeriod" dxfId="14708" priority="4910" timePeriod="lastWeek">
      <formula>AND(TODAY()-ROUNDDOWN(G195,0)&gt;=(WEEKDAY(TODAY())),TODAY()-ROUNDDOWN(G195,0)&lt;(WEEKDAY(TODAY())+7))</formula>
    </cfRule>
  </conditionalFormatting>
  <conditionalFormatting sqref="G196">
    <cfRule type="timePeriod" dxfId="14707" priority="4908" timePeriod="lastWeek">
      <formula>AND(TODAY()-ROUNDDOWN(G196,0)&gt;=(WEEKDAY(TODAY())),TODAY()-ROUNDDOWN(G196,0)&lt;(WEEKDAY(TODAY())+7))</formula>
    </cfRule>
  </conditionalFormatting>
  <conditionalFormatting sqref="G196">
    <cfRule type="timePeriod" dxfId="14706" priority="4907" timePeriod="lastWeek">
      <formula>AND(TODAY()-ROUNDDOWN(G196,0)&gt;=(WEEKDAY(TODAY())),TODAY()-ROUNDDOWN(G196,0)&lt;(WEEKDAY(TODAY())+7))</formula>
    </cfRule>
  </conditionalFormatting>
  <conditionalFormatting sqref="G196">
    <cfRule type="timePeriod" dxfId="14705" priority="4903" timePeriod="lastWeek">
      <formula>AND(TODAY()-ROUNDDOWN(G196,0)&gt;=(WEEKDAY(TODAY())),TODAY()-ROUNDDOWN(G196,0)&lt;(WEEKDAY(TODAY())+7))</formula>
    </cfRule>
  </conditionalFormatting>
  <conditionalFormatting sqref="G196">
    <cfRule type="timePeriod" dxfId="14704" priority="4906" timePeriod="lastWeek">
      <formula>AND(TODAY()-ROUNDDOWN(G196,0)&gt;=(WEEKDAY(TODAY())),TODAY()-ROUNDDOWN(G196,0)&lt;(WEEKDAY(TODAY())+7))</formula>
    </cfRule>
  </conditionalFormatting>
  <conditionalFormatting sqref="G196">
    <cfRule type="timePeriod" dxfId="14703" priority="4905" timePeriod="lastWeek">
      <formula>AND(TODAY()-ROUNDDOWN(G196,0)&gt;=(WEEKDAY(TODAY())),TODAY()-ROUNDDOWN(G196,0)&lt;(WEEKDAY(TODAY())+7))</formula>
    </cfRule>
  </conditionalFormatting>
  <conditionalFormatting sqref="G196">
    <cfRule type="timePeriod" dxfId="14702" priority="4904" timePeriod="lastWeek">
      <formula>AND(TODAY()-ROUNDDOWN(G196,0)&gt;=(WEEKDAY(TODAY())),TODAY()-ROUNDDOWN(G196,0)&lt;(WEEKDAY(TODAY())+7))</formula>
    </cfRule>
  </conditionalFormatting>
  <conditionalFormatting sqref="G196">
    <cfRule type="timePeriod" dxfId="14701" priority="4902" timePeriod="lastWeek">
      <formula>AND(TODAY()-ROUNDDOWN(G196,0)&gt;=(WEEKDAY(TODAY())),TODAY()-ROUNDDOWN(G196,0)&lt;(WEEKDAY(TODAY())+7))</formula>
    </cfRule>
  </conditionalFormatting>
  <conditionalFormatting sqref="G196">
    <cfRule type="timePeriod" dxfId="14700" priority="4901" timePeriod="lastWeek">
      <formula>AND(TODAY()-ROUNDDOWN(G196,0)&gt;=(WEEKDAY(TODAY())),TODAY()-ROUNDDOWN(G196,0)&lt;(WEEKDAY(TODAY())+7))</formula>
    </cfRule>
  </conditionalFormatting>
  <conditionalFormatting sqref="G197">
    <cfRule type="timePeriod" dxfId="14699" priority="4900" timePeriod="lastWeek">
      <formula>AND(TODAY()-ROUNDDOWN(G197,0)&gt;=(WEEKDAY(TODAY())),TODAY()-ROUNDDOWN(G197,0)&lt;(WEEKDAY(TODAY())+7))</formula>
    </cfRule>
  </conditionalFormatting>
  <conditionalFormatting sqref="G197">
    <cfRule type="timePeriod" dxfId="14698" priority="4899" timePeriod="lastWeek">
      <formula>AND(TODAY()-ROUNDDOWN(G197,0)&gt;=(WEEKDAY(TODAY())),TODAY()-ROUNDDOWN(G197,0)&lt;(WEEKDAY(TODAY())+7))</formula>
    </cfRule>
  </conditionalFormatting>
  <conditionalFormatting sqref="G197">
    <cfRule type="timePeriod" dxfId="14697" priority="4898" timePeriod="lastWeek">
      <formula>AND(TODAY()-ROUNDDOWN(G197,0)&gt;=(WEEKDAY(TODAY())),TODAY()-ROUNDDOWN(G197,0)&lt;(WEEKDAY(TODAY())+7))</formula>
    </cfRule>
  </conditionalFormatting>
  <conditionalFormatting sqref="G197">
    <cfRule type="timePeriod" dxfId="14696" priority="4897" timePeriod="lastWeek">
      <formula>AND(TODAY()-ROUNDDOWN(G197,0)&gt;=(WEEKDAY(TODAY())),TODAY()-ROUNDDOWN(G197,0)&lt;(WEEKDAY(TODAY())+7))</formula>
    </cfRule>
  </conditionalFormatting>
  <conditionalFormatting sqref="G197">
    <cfRule type="timePeriod" dxfId="14695" priority="4896" timePeriod="lastWeek">
      <formula>AND(TODAY()-ROUNDDOWN(G197,0)&gt;=(WEEKDAY(TODAY())),TODAY()-ROUNDDOWN(G197,0)&lt;(WEEKDAY(TODAY())+7))</formula>
    </cfRule>
  </conditionalFormatting>
  <conditionalFormatting sqref="G197">
    <cfRule type="timePeriod" dxfId="14694" priority="4895" timePeriod="lastWeek">
      <formula>AND(TODAY()-ROUNDDOWN(G197,0)&gt;=(WEEKDAY(TODAY())),TODAY()-ROUNDDOWN(G197,0)&lt;(WEEKDAY(TODAY())+7))</formula>
    </cfRule>
  </conditionalFormatting>
  <conditionalFormatting sqref="G197">
    <cfRule type="timePeriod" dxfId="14693" priority="4891" timePeriod="lastWeek">
      <formula>AND(TODAY()-ROUNDDOWN(G197,0)&gt;=(WEEKDAY(TODAY())),TODAY()-ROUNDDOWN(G197,0)&lt;(WEEKDAY(TODAY())+7))</formula>
    </cfRule>
  </conditionalFormatting>
  <conditionalFormatting sqref="G197">
    <cfRule type="timePeriod" dxfId="14692" priority="4894" timePeriod="lastWeek">
      <formula>AND(TODAY()-ROUNDDOWN(G197,0)&gt;=(WEEKDAY(TODAY())),TODAY()-ROUNDDOWN(G197,0)&lt;(WEEKDAY(TODAY())+7))</formula>
    </cfRule>
  </conditionalFormatting>
  <conditionalFormatting sqref="G197">
    <cfRule type="timePeriod" dxfId="14691" priority="4893" timePeriod="lastWeek">
      <formula>AND(TODAY()-ROUNDDOWN(G197,0)&gt;=(WEEKDAY(TODAY())),TODAY()-ROUNDDOWN(G197,0)&lt;(WEEKDAY(TODAY())+7))</formula>
    </cfRule>
  </conditionalFormatting>
  <conditionalFormatting sqref="G197">
    <cfRule type="timePeriod" dxfId="14690" priority="4892" timePeriod="lastWeek">
      <formula>AND(TODAY()-ROUNDDOWN(G197,0)&gt;=(WEEKDAY(TODAY())),TODAY()-ROUNDDOWN(G197,0)&lt;(WEEKDAY(TODAY())+7))</formula>
    </cfRule>
  </conditionalFormatting>
  <conditionalFormatting sqref="G197">
    <cfRule type="timePeriod" dxfId="14689" priority="4890" timePeriod="lastWeek">
      <formula>AND(TODAY()-ROUNDDOWN(G197,0)&gt;=(WEEKDAY(TODAY())),TODAY()-ROUNDDOWN(G197,0)&lt;(WEEKDAY(TODAY())+7))</formula>
    </cfRule>
  </conditionalFormatting>
  <conditionalFormatting sqref="G197">
    <cfRule type="timePeriod" dxfId="14688" priority="4889" timePeriod="lastWeek">
      <formula>AND(TODAY()-ROUNDDOWN(G197,0)&gt;=(WEEKDAY(TODAY())),TODAY()-ROUNDDOWN(G197,0)&lt;(WEEKDAY(TODAY())+7))</formula>
    </cfRule>
  </conditionalFormatting>
  <conditionalFormatting sqref="G197">
    <cfRule type="timePeriod" dxfId="14687" priority="4888" timePeriod="lastWeek">
      <formula>AND(TODAY()-ROUNDDOWN(G197,0)&gt;=(WEEKDAY(TODAY())),TODAY()-ROUNDDOWN(G197,0)&lt;(WEEKDAY(TODAY())+7))</formula>
    </cfRule>
  </conditionalFormatting>
  <conditionalFormatting sqref="G197">
    <cfRule type="timePeriod" dxfId="14686" priority="4887" timePeriod="lastWeek">
      <formula>AND(TODAY()-ROUNDDOWN(G197,0)&gt;=(WEEKDAY(TODAY())),TODAY()-ROUNDDOWN(G197,0)&lt;(WEEKDAY(TODAY())+7))</formula>
    </cfRule>
  </conditionalFormatting>
  <conditionalFormatting sqref="G197">
    <cfRule type="timePeriod" dxfId="14685" priority="4883" timePeriod="lastWeek">
      <formula>AND(TODAY()-ROUNDDOWN(G197,0)&gt;=(WEEKDAY(TODAY())),TODAY()-ROUNDDOWN(G197,0)&lt;(WEEKDAY(TODAY())+7))</formula>
    </cfRule>
  </conditionalFormatting>
  <conditionalFormatting sqref="G197">
    <cfRule type="timePeriod" dxfId="14684" priority="4886" timePeriod="lastWeek">
      <formula>AND(TODAY()-ROUNDDOWN(G197,0)&gt;=(WEEKDAY(TODAY())),TODAY()-ROUNDDOWN(G197,0)&lt;(WEEKDAY(TODAY())+7))</formula>
    </cfRule>
  </conditionalFormatting>
  <conditionalFormatting sqref="G197">
    <cfRule type="timePeriod" dxfId="14683" priority="4885" timePeriod="lastWeek">
      <formula>AND(TODAY()-ROUNDDOWN(G197,0)&gt;=(WEEKDAY(TODAY())),TODAY()-ROUNDDOWN(G197,0)&lt;(WEEKDAY(TODAY())+7))</formula>
    </cfRule>
  </conditionalFormatting>
  <conditionalFormatting sqref="G197">
    <cfRule type="timePeriod" dxfId="14682" priority="4884" timePeriod="lastWeek">
      <formula>AND(TODAY()-ROUNDDOWN(G197,0)&gt;=(WEEKDAY(TODAY())),TODAY()-ROUNDDOWN(G197,0)&lt;(WEEKDAY(TODAY())+7))</formula>
    </cfRule>
  </conditionalFormatting>
  <conditionalFormatting sqref="G197">
    <cfRule type="timePeriod" dxfId="14681" priority="4882" timePeriod="lastWeek">
      <formula>AND(TODAY()-ROUNDDOWN(G197,0)&gt;=(WEEKDAY(TODAY())),TODAY()-ROUNDDOWN(G197,0)&lt;(WEEKDAY(TODAY())+7))</formula>
    </cfRule>
  </conditionalFormatting>
  <conditionalFormatting sqref="G197">
    <cfRule type="timePeriod" dxfId="14680" priority="4881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4679" priority="4880" timePeriod="lastWeek">
      <formula>AND(TODAY()-ROUNDDOWN(F195,0)&gt;=(WEEKDAY(TODAY())),TODAY()-ROUNDDOWN(F195,0)&lt;(WEEKDAY(TODAY())+7))</formula>
    </cfRule>
  </conditionalFormatting>
  <conditionalFormatting sqref="G195">
    <cfRule type="timePeriod" dxfId="14678" priority="4879" timePeriod="lastWeek">
      <formula>AND(TODAY()-ROUNDDOWN(G195,0)&gt;=(WEEKDAY(TODAY())),TODAY()-ROUNDDOWN(G195,0)&lt;(WEEKDAY(TODAY())+7))</formula>
    </cfRule>
  </conditionalFormatting>
  <conditionalFormatting sqref="F197">
    <cfRule type="timePeriod" dxfId="14677" priority="4878" timePeriod="lastWeek">
      <formula>AND(TODAY()-ROUNDDOWN(F197,0)&gt;=(WEEKDAY(TODAY())),TODAY()-ROUNDDOWN(F197,0)&lt;(WEEKDAY(TODAY())+7))</formula>
    </cfRule>
  </conditionalFormatting>
  <conditionalFormatting sqref="K196">
    <cfRule type="timePeriod" dxfId="14676" priority="4877" timePeriod="lastWeek">
      <formula>AND(TODAY()-ROUNDDOWN(K196,0)&gt;=(WEEKDAY(TODAY())),TODAY()-ROUNDDOWN(K196,0)&lt;(WEEKDAY(TODAY())+7))</formula>
    </cfRule>
  </conditionalFormatting>
  <conditionalFormatting sqref="F195">
    <cfRule type="timePeriod" dxfId="14675" priority="4876" timePeriod="lastWeek">
      <formula>AND(TODAY()-ROUNDDOWN(F195,0)&gt;=(WEEKDAY(TODAY())),TODAY()-ROUNDDOWN(F195,0)&lt;(WEEKDAY(TODAY())+7))</formula>
    </cfRule>
  </conditionalFormatting>
  <conditionalFormatting sqref="F196">
    <cfRule type="timePeriod" dxfId="14674" priority="4875" timePeriod="lastWeek">
      <formula>AND(TODAY()-ROUNDDOWN(F196,0)&gt;=(WEEKDAY(TODAY())),TODAY()-ROUNDDOWN(F196,0)&lt;(WEEKDAY(TODAY())+7))</formula>
    </cfRule>
  </conditionalFormatting>
  <conditionalFormatting sqref="G195">
    <cfRule type="timePeriod" dxfId="14673" priority="4874" timePeriod="lastWeek">
      <formula>AND(TODAY()-ROUNDDOWN(G195,0)&gt;=(WEEKDAY(TODAY())),TODAY()-ROUNDDOWN(G195,0)&lt;(WEEKDAY(TODAY())+7))</formula>
    </cfRule>
  </conditionalFormatting>
  <conditionalFormatting sqref="J195:K195">
    <cfRule type="timePeriod" dxfId="14672" priority="4873" timePeriod="lastWeek">
      <formula>AND(TODAY()-ROUNDDOWN(J195,0)&gt;=(WEEKDAY(TODAY())),TODAY()-ROUNDDOWN(J195,0)&lt;(WEEKDAY(TODAY())+7))</formula>
    </cfRule>
  </conditionalFormatting>
  <conditionalFormatting sqref="J197:K197">
    <cfRule type="timePeriod" dxfId="14671" priority="4872" timePeriod="lastWeek">
      <formula>AND(TODAY()-ROUNDDOWN(J197,0)&gt;=(WEEKDAY(TODAY())),TODAY()-ROUNDDOWN(J197,0)&lt;(WEEKDAY(TODAY())+7))</formula>
    </cfRule>
  </conditionalFormatting>
  <conditionalFormatting sqref="J198:K198">
    <cfRule type="timePeriod" dxfId="14670" priority="4871" timePeriod="lastWeek">
      <formula>AND(TODAY()-ROUNDDOWN(J198,0)&gt;=(WEEKDAY(TODAY())),TODAY()-ROUNDDOWN(J198,0)&lt;(WEEKDAY(TODAY())+7))</formula>
    </cfRule>
  </conditionalFormatting>
  <conditionalFormatting sqref="G196">
    <cfRule type="timePeriod" dxfId="14669" priority="4870" timePeriod="lastWeek">
      <formula>AND(TODAY()-ROUNDDOWN(G196,0)&gt;=(WEEKDAY(TODAY())),TODAY()-ROUNDDOWN(G196,0)&lt;(WEEKDAY(TODAY())+7))</formula>
    </cfRule>
  </conditionalFormatting>
  <conditionalFormatting sqref="G196">
    <cfRule type="timePeriod" dxfId="14668" priority="4869" timePeriod="lastWeek">
      <formula>AND(TODAY()-ROUNDDOWN(G196,0)&gt;=(WEEKDAY(TODAY())),TODAY()-ROUNDDOWN(G196,0)&lt;(WEEKDAY(TODAY())+7))</formula>
    </cfRule>
  </conditionalFormatting>
  <conditionalFormatting sqref="F196">
    <cfRule type="timePeriod" dxfId="14667" priority="4868" timePeriod="lastWeek">
      <formula>AND(TODAY()-ROUNDDOWN(F196,0)&gt;=(WEEKDAY(TODAY())),TODAY()-ROUNDDOWN(F196,0)&lt;(WEEKDAY(TODAY())+7))</formula>
    </cfRule>
  </conditionalFormatting>
  <conditionalFormatting sqref="F197">
    <cfRule type="timePeriod" dxfId="14666" priority="4867" timePeriod="lastWeek">
      <formula>AND(TODAY()-ROUNDDOWN(F197,0)&gt;=(WEEKDAY(TODAY())),TODAY()-ROUNDDOWN(F197,0)&lt;(WEEKDAY(TODAY())+7))</formula>
    </cfRule>
  </conditionalFormatting>
  <conditionalFormatting sqref="K195">
    <cfRule type="timePeriod" dxfId="14665" priority="4866" timePeriod="lastWeek">
      <formula>AND(TODAY()-ROUNDDOWN(K195,0)&gt;=(WEEKDAY(TODAY())),TODAY()-ROUNDDOWN(K195,0)&lt;(WEEKDAY(TODAY())+7))</formula>
    </cfRule>
  </conditionalFormatting>
  <conditionalFormatting sqref="F195">
    <cfRule type="timePeriod" dxfId="14664" priority="4865" timePeriod="lastWeek">
      <formula>AND(TODAY()-ROUNDDOWN(F195,0)&gt;=(WEEKDAY(TODAY())),TODAY()-ROUNDDOWN(F195,0)&lt;(WEEKDAY(TODAY())+7))</formula>
    </cfRule>
  </conditionalFormatting>
  <conditionalFormatting sqref="J196:K196">
    <cfRule type="timePeriod" dxfId="14663" priority="4864" timePeriod="lastWeek">
      <formula>AND(TODAY()-ROUNDDOWN(J196,0)&gt;=(WEEKDAY(TODAY())),TODAY()-ROUNDDOWN(J196,0)&lt;(WEEKDAY(TODAY())+7))</formula>
    </cfRule>
  </conditionalFormatting>
  <conditionalFormatting sqref="J197:K197">
    <cfRule type="timePeriod" dxfId="14662" priority="4863" timePeriod="lastWeek">
      <formula>AND(TODAY()-ROUNDDOWN(J197,0)&gt;=(WEEKDAY(TODAY())),TODAY()-ROUNDDOWN(J197,0)&lt;(WEEKDAY(TODAY())+7))</formula>
    </cfRule>
  </conditionalFormatting>
  <conditionalFormatting sqref="G196">
    <cfRule type="timePeriod" dxfId="14661" priority="4862" timePeriod="lastWeek">
      <formula>AND(TODAY()-ROUNDDOWN(G196,0)&gt;=(WEEKDAY(TODAY())),TODAY()-ROUNDDOWN(G196,0)&lt;(WEEKDAY(TODAY())+7))</formula>
    </cfRule>
  </conditionalFormatting>
  <conditionalFormatting sqref="G195">
    <cfRule type="timePeriod" dxfId="14660" priority="4861" timePeriod="lastWeek">
      <formula>AND(TODAY()-ROUNDDOWN(G195,0)&gt;=(WEEKDAY(TODAY())),TODAY()-ROUNDDOWN(G195,0)&lt;(WEEKDAY(TODAY())+7))</formula>
    </cfRule>
  </conditionalFormatting>
  <conditionalFormatting sqref="G195">
    <cfRule type="timePeriod" dxfId="14659" priority="4860" timePeriod="lastWeek">
      <formula>AND(TODAY()-ROUNDDOWN(G195,0)&gt;=(WEEKDAY(TODAY())),TODAY()-ROUNDDOWN(G195,0)&lt;(WEEKDAY(TODAY())+7))</formula>
    </cfRule>
  </conditionalFormatting>
  <conditionalFormatting sqref="F196">
    <cfRule type="timePeriod" dxfId="14658" priority="4859" timePeriod="lastWeek">
      <formula>AND(TODAY()-ROUNDDOWN(F196,0)&gt;=(WEEKDAY(TODAY())),TODAY()-ROUNDDOWN(F196,0)&lt;(WEEKDAY(TODAY())+7))</formula>
    </cfRule>
  </conditionalFormatting>
  <conditionalFormatting sqref="F197">
    <cfRule type="timePeriod" dxfId="14657" priority="4858" timePeriod="lastWeek">
      <formula>AND(TODAY()-ROUNDDOWN(F197,0)&gt;=(WEEKDAY(TODAY())),TODAY()-ROUNDDOWN(F197,0)&lt;(WEEKDAY(TODAY())+7))</formula>
    </cfRule>
  </conditionalFormatting>
  <conditionalFormatting sqref="K195">
    <cfRule type="timePeriod" dxfId="14656" priority="4857" timePeriod="lastWeek">
      <formula>AND(TODAY()-ROUNDDOWN(K195,0)&gt;=(WEEKDAY(TODAY())),TODAY()-ROUNDDOWN(K195,0)&lt;(WEEKDAY(TODAY())+7))</formula>
    </cfRule>
  </conditionalFormatting>
  <conditionalFormatting sqref="F195">
    <cfRule type="timePeriod" dxfId="14655" priority="4856" timePeriod="lastWeek">
      <formula>AND(TODAY()-ROUNDDOWN(F195,0)&gt;=(WEEKDAY(TODAY())),TODAY()-ROUNDDOWN(F195,0)&lt;(WEEKDAY(TODAY())+7))</formula>
    </cfRule>
  </conditionalFormatting>
  <conditionalFormatting sqref="J196:K196">
    <cfRule type="timePeriod" dxfId="14654" priority="4855" timePeriod="lastWeek">
      <formula>AND(TODAY()-ROUNDDOWN(J196,0)&gt;=(WEEKDAY(TODAY())),TODAY()-ROUNDDOWN(J196,0)&lt;(WEEKDAY(TODAY())+7))</formula>
    </cfRule>
  </conditionalFormatting>
  <conditionalFormatting sqref="J197:K197">
    <cfRule type="timePeriod" dxfId="14653" priority="4854" timePeriod="lastWeek">
      <formula>AND(TODAY()-ROUNDDOWN(J197,0)&gt;=(WEEKDAY(TODAY())),TODAY()-ROUNDDOWN(J197,0)&lt;(WEEKDAY(TODAY())+7))</formula>
    </cfRule>
  </conditionalFormatting>
  <conditionalFormatting sqref="G196">
    <cfRule type="timePeriod" dxfId="14652" priority="4853" timePeriod="lastWeek">
      <formula>AND(TODAY()-ROUNDDOWN(G196,0)&gt;=(WEEKDAY(TODAY())),TODAY()-ROUNDDOWN(G196,0)&lt;(WEEKDAY(TODAY())+7))</formula>
    </cfRule>
  </conditionalFormatting>
  <conditionalFormatting sqref="G195">
    <cfRule type="timePeriod" dxfId="14651" priority="4852" timePeriod="lastWeek">
      <formula>AND(TODAY()-ROUNDDOWN(G195,0)&gt;=(WEEKDAY(TODAY())),TODAY()-ROUNDDOWN(G195,0)&lt;(WEEKDAY(TODAY())+7))</formula>
    </cfRule>
  </conditionalFormatting>
  <conditionalFormatting sqref="G195">
    <cfRule type="timePeriod" dxfId="14650" priority="4851" timePeriod="lastWeek">
      <formula>AND(TODAY()-ROUNDDOWN(G195,0)&gt;=(WEEKDAY(TODAY())),TODAY()-ROUNDDOWN(G195,0)&lt;(WEEKDAY(TODAY())+7))</formula>
    </cfRule>
  </conditionalFormatting>
  <conditionalFormatting sqref="F195">
    <cfRule type="timePeriod" dxfId="14649" priority="4850" timePeriod="lastWeek">
      <formula>AND(TODAY()-ROUNDDOWN(F195,0)&gt;=(WEEKDAY(TODAY())),TODAY()-ROUNDDOWN(F195,0)&lt;(WEEKDAY(TODAY())+7))</formula>
    </cfRule>
  </conditionalFormatting>
  <conditionalFormatting sqref="F196">
    <cfRule type="timePeriod" dxfId="14648" priority="4849" timePeriod="lastWeek">
      <formula>AND(TODAY()-ROUNDDOWN(F196,0)&gt;=(WEEKDAY(TODAY())),TODAY()-ROUNDDOWN(F196,0)&lt;(WEEKDAY(TODAY())+7))</formula>
    </cfRule>
  </conditionalFormatting>
  <conditionalFormatting sqref="J195:K195">
    <cfRule type="timePeriod" dxfId="14647" priority="4848" timePeriod="lastWeek">
      <formula>AND(TODAY()-ROUNDDOWN(J195,0)&gt;=(WEEKDAY(TODAY())),TODAY()-ROUNDDOWN(J195,0)&lt;(WEEKDAY(TODAY())+7))</formula>
    </cfRule>
  </conditionalFormatting>
  <conditionalFormatting sqref="J196:K196">
    <cfRule type="timePeriod" dxfId="14646" priority="4847" timePeriod="lastWeek">
      <formula>AND(TODAY()-ROUNDDOWN(J196,0)&gt;=(WEEKDAY(TODAY())),TODAY()-ROUNDDOWN(J196,0)&lt;(WEEKDAY(TODAY())+7))</formula>
    </cfRule>
  </conditionalFormatting>
  <conditionalFormatting sqref="G195">
    <cfRule type="timePeriod" dxfId="14645" priority="4846" timePeriod="lastWeek">
      <formula>AND(TODAY()-ROUNDDOWN(G195,0)&gt;=(WEEKDAY(TODAY())),TODAY()-ROUNDDOWN(G195,0)&lt;(WEEKDAY(TODAY())+7))</formula>
    </cfRule>
  </conditionalFormatting>
  <conditionalFormatting sqref="G196">
    <cfRule type="timePeriod" dxfId="14644" priority="4845" timePeriod="lastWeek">
      <formula>AND(TODAY()-ROUNDDOWN(G196,0)&gt;=(WEEKDAY(TODAY())),TODAY()-ROUNDDOWN(G196,0)&lt;(WEEKDAY(TODAY())+7))</formula>
    </cfRule>
  </conditionalFormatting>
  <conditionalFormatting sqref="J195:K195">
    <cfRule type="timePeriod" dxfId="14643" priority="4833" timePeriod="lastWeek">
      <formula>AND(TODAY()-ROUNDDOWN(J195,0)&gt;=(WEEKDAY(TODAY())),TODAY()-ROUNDDOWN(J195,0)&lt;(WEEKDAY(TODAY())+7))</formula>
    </cfRule>
  </conditionalFormatting>
  <conditionalFormatting sqref="F196">
    <cfRule type="timePeriod" dxfId="14642" priority="4844" timePeriod="lastWeek">
      <formula>AND(TODAY()-ROUNDDOWN(F196,0)&gt;=(WEEKDAY(TODAY())),TODAY()-ROUNDDOWN(F196,0)&lt;(WEEKDAY(TODAY())+7))</formula>
    </cfRule>
  </conditionalFormatting>
  <conditionalFormatting sqref="F197">
    <cfRule type="timePeriod" dxfId="14641" priority="4843" timePeriod="lastWeek">
      <formula>AND(TODAY()-ROUNDDOWN(F197,0)&gt;=(WEEKDAY(TODAY())),TODAY()-ROUNDDOWN(F197,0)&lt;(WEEKDAY(TODAY())+7))</formula>
    </cfRule>
  </conditionalFormatting>
  <conditionalFormatting sqref="K195">
    <cfRule type="timePeriod" dxfId="14640" priority="4842" timePeriod="lastWeek">
      <formula>AND(TODAY()-ROUNDDOWN(K195,0)&gt;=(WEEKDAY(TODAY())),TODAY()-ROUNDDOWN(K195,0)&lt;(WEEKDAY(TODAY())+7))</formula>
    </cfRule>
  </conditionalFormatting>
  <conditionalFormatting sqref="F195">
    <cfRule type="timePeriod" dxfId="14639" priority="4841" timePeriod="lastWeek">
      <formula>AND(TODAY()-ROUNDDOWN(F195,0)&gt;=(WEEKDAY(TODAY())),TODAY()-ROUNDDOWN(F195,0)&lt;(WEEKDAY(TODAY())+7))</formula>
    </cfRule>
  </conditionalFormatting>
  <conditionalFormatting sqref="J196:K196">
    <cfRule type="timePeriod" dxfId="14638" priority="4840" timePeriod="lastWeek">
      <formula>AND(TODAY()-ROUNDDOWN(J196,0)&gt;=(WEEKDAY(TODAY())),TODAY()-ROUNDDOWN(J196,0)&lt;(WEEKDAY(TODAY())+7))</formula>
    </cfRule>
  </conditionalFormatting>
  <conditionalFormatting sqref="J197:K197">
    <cfRule type="timePeriod" dxfId="14637" priority="4839" timePeriod="lastWeek">
      <formula>AND(TODAY()-ROUNDDOWN(J197,0)&gt;=(WEEKDAY(TODAY())),TODAY()-ROUNDDOWN(J197,0)&lt;(WEEKDAY(TODAY())+7))</formula>
    </cfRule>
  </conditionalFormatting>
  <conditionalFormatting sqref="G196">
    <cfRule type="timePeriod" dxfId="14636" priority="4838" timePeriod="lastWeek">
      <formula>AND(TODAY()-ROUNDDOWN(G196,0)&gt;=(WEEKDAY(TODAY())),TODAY()-ROUNDDOWN(G196,0)&lt;(WEEKDAY(TODAY())+7))</formula>
    </cfRule>
  </conditionalFormatting>
  <conditionalFormatting sqref="G195">
    <cfRule type="timePeriod" dxfId="14635" priority="4837" timePeriod="lastWeek">
      <formula>AND(TODAY()-ROUNDDOWN(G195,0)&gt;=(WEEKDAY(TODAY())),TODAY()-ROUNDDOWN(G195,0)&lt;(WEEKDAY(TODAY())+7))</formula>
    </cfRule>
  </conditionalFormatting>
  <conditionalFormatting sqref="G195">
    <cfRule type="timePeriod" dxfId="14634" priority="4836" timePeriod="lastWeek">
      <formula>AND(TODAY()-ROUNDDOWN(G195,0)&gt;=(WEEKDAY(TODAY())),TODAY()-ROUNDDOWN(G195,0)&lt;(WEEKDAY(TODAY())+7))</formula>
    </cfRule>
  </conditionalFormatting>
  <conditionalFormatting sqref="F195">
    <cfRule type="timePeriod" dxfId="14633" priority="4835" timePeriod="lastWeek">
      <formula>AND(TODAY()-ROUNDDOWN(F195,0)&gt;=(WEEKDAY(TODAY())),TODAY()-ROUNDDOWN(F195,0)&lt;(WEEKDAY(TODAY())+7))</formula>
    </cfRule>
  </conditionalFormatting>
  <conditionalFormatting sqref="F196">
    <cfRule type="timePeriod" dxfId="14632" priority="4834" timePeriod="lastWeek">
      <formula>AND(TODAY()-ROUNDDOWN(F196,0)&gt;=(WEEKDAY(TODAY())),TODAY()-ROUNDDOWN(F196,0)&lt;(WEEKDAY(TODAY())+7))</formula>
    </cfRule>
  </conditionalFormatting>
  <conditionalFormatting sqref="J196:K196">
    <cfRule type="timePeriod" dxfId="14631" priority="4832" timePeriod="lastWeek">
      <formula>AND(TODAY()-ROUNDDOWN(J196,0)&gt;=(WEEKDAY(TODAY())),TODAY()-ROUNDDOWN(J196,0)&lt;(WEEKDAY(TODAY())+7))</formula>
    </cfRule>
  </conditionalFormatting>
  <conditionalFormatting sqref="G195">
    <cfRule type="timePeriod" dxfId="14630" priority="4831" timePeriod="lastWeek">
      <formula>AND(TODAY()-ROUNDDOWN(G195,0)&gt;=(WEEKDAY(TODAY())),TODAY()-ROUNDDOWN(G195,0)&lt;(WEEKDAY(TODAY())+7))</formula>
    </cfRule>
  </conditionalFormatting>
  <conditionalFormatting sqref="G196">
    <cfRule type="timePeriod" dxfId="14629" priority="4830" timePeriod="lastWeek">
      <formula>AND(TODAY()-ROUNDDOWN(G196,0)&gt;=(WEEKDAY(TODAY())),TODAY()-ROUNDDOWN(G196,0)&lt;(WEEKDAY(TODAY())+7))</formula>
    </cfRule>
  </conditionalFormatting>
  <conditionalFormatting sqref="F195">
    <cfRule type="timePeriod" dxfId="14628" priority="4829" timePeriod="lastWeek">
      <formula>AND(TODAY()-ROUNDDOWN(F195,0)&gt;=(WEEKDAY(TODAY())),TODAY()-ROUNDDOWN(F195,0)&lt;(WEEKDAY(TODAY())+7))</formula>
    </cfRule>
  </conditionalFormatting>
  <conditionalFormatting sqref="F196">
    <cfRule type="timePeriod" dxfId="14627" priority="4828" timePeriod="lastWeek">
      <formula>AND(TODAY()-ROUNDDOWN(F196,0)&gt;=(WEEKDAY(TODAY())),TODAY()-ROUNDDOWN(F196,0)&lt;(WEEKDAY(TODAY())+7))</formula>
    </cfRule>
  </conditionalFormatting>
  <conditionalFormatting sqref="J195:K195">
    <cfRule type="timePeriod" dxfId="14626" priority="4827" timePeriod="lastWeek">
      <formula>AND(TODAY()-ROUNDDOWN(J195,0)&gt;=(WEEKDAY(TODAY())),TODAY()-ROUNDDOWN(J195,0)&lt;(WEEKDAY(TODAY())+7))</formula>
    </cfRule>
  </conditionalFormatting>
  <conditionalFormatting sqref="J196:K196">
    <cfRule type="timePeriod" dxfId="14625" priority="4826" timePeriod="lastWeek">
      <formula>AND(TODAY()-ROUNDDOWN(J196,0)&gt;=(WEEKDAY(TODAY())),TODAY()-ROUNDDOWN(J196,0)&lt;(WEEKDAY(TODAY())+7))</formula>
    </cfRule>
  </conditionalFormatting>
  <conditionalFormatting sqref="G195">
    <cfRule type="timePeriod" dxfId="14624" priority="4825" timePeriod="lastWeek">
      <formula>AND(TODAY()-ROUNDDOWN(G195,0)&gt;=(WEEKDAY(TODAY())),TODAY()-ROUNDDOWN(G195,0)&lt;(WEEKDAY(TODAY())+7))</formula>
    </cfRule>
  </conditionalFormatting>
  <conditionalFormatting sqref="F195">
    <cfRule type="timePeriod" dxfId="14623" priority="4824" timePeriod="lastWeek">
      <formula>AND(TODAY()-ROUNDDOWN(F195,0)&gt;=(WEEKDAY(TODAY())),TODAY()-ROUNDDOWN(F195,0)&lt;(WEEKDAY(TODAY())+7))</formula>
    </cfRule>
  </conditionalFormatting>
  <conditionalFormatting sqref="J195:K195">
    <cfRule type="timePeriod" dxfId="14622" priority="4823" timePeriod="lastWeek">
      <formula>AND(TODAY()-ROUNDDOWN(J195,0)&gt;=(WEEKDAY(TODAY())),TODAY()-ROUNDDOWN(J195,0)&lt;(WEEKDAY(TODAY())+7))</formula>
    </cfRule>
  </conditionalFormatting>
  <conditionalFormatting sqref="G195">
    <cfRule type="timePeriod" dxfId="14621" priority="4822" timePeriod="lastWeek">
      <formula>AND(TODAY()-ROUNDDOWN(G195,0)&gt;=(WEEKDAY(TODAY())),TODAY()-ROUNDDOWN(G195,0)&lt;(WEEKDAY(TODAY())+7))</formula>
    </cfRule>
  </conditionalFormatting>
  <conditionalFormatting sqref="G196">
    <cfRule type="timePeriod" dxfId="14620" priority="4821" timePeriod="lastWeek">
      <formula>AND(TODAY()-ROUNDDOWN(G196,0)&gt;=(WEEKDAY(TODAY())),TODAY()-ROUNDDOWN(G196,0)&lt;(WEEKDAY(TODAY())+7))</formula>
    </cfRule>
  </conditionalFormatting>
  <conditionalFormatting sqref="F198">
    <cfRule type="timePeriod" dxfId="14619" priority="4820" timePeriod="lastWeek">
      <formula>AND(TODAY()-ROUNDDOWN(F198,0)&gt;=(WEEKDAY(TODAY())),TODAY()-ROUNDDOWN(F198,0)&lt;(WEEKDAY(TODAY())+7))</formula>
    </cfRule>
  </conditionalFormatting>
  <conditionalFormatting sqref="F198">
    <cfRule type="timePeriod" dxfId="14618" priority="4819" timePeriod="lastWeek">
      <formula>AND(TODAY()-ROUNDDOWN(F198,0)&gt;=(WEEKDAY(TODAY())),TODAY()-ROUNDDOWN(F198,0)&lt;(WEEKDAY(TODAY())+7))</formula>
    </cfRule>
  </conditionalFormatting>
  <conditionalFormatting sqref="F198">
    <cfRule type="timePeriod" dxfId="14617" priority="4815" timePeriod="lastWeek">
      <formula>AND(TODAY()-ROUNDDOWN(F198,0)&gt;=(WEEKDAY(TODAY())),TODAY()-ROUNDDOWN(F198,0)&lt;(WEEKDAY(TODAY())+7))</formula>
    </cfRule>
  </conditionalFormatting>
  <conditionalFormatting sqref="F198">
    <cfRule type="timePeriod" dxfId="14616" priority="4818" timePeriod="lastWeek">
      <formula>AND(TODAY()-ROUNDDOWN(F198,0)&gt;=(WEEKDAY(TODAY())),TODAY()-ROUNDDOWN(F198,0)&lt;(WEEKDAY(TODAY())+7))</formula>
    </cfRule>
  </conditionalFormatting>
  <conditionalFormatting sqref="F198">
    <cfRule type="timePeriod" dxfId="14615" priority="4817" timePeriod="lastWeek">
      <formula>AND(TODAY()-ROUNDDOWN(F198,0)&gt;=(WEEKDAY(TODAY())),TODAY()-ROUNDDOWN(F198,0)&lt;(WEEKDAY(TODAY())+7))</formula>
    </cfRule>
  </conditionalFormatting>
  <conditionalFormatting sqref="F198">
    <cfRule type="timePeriod" dxfId="14614" priority="4816" timePeriod="lastWeek">
      <formula>AND(TODAY()-ROUNDDOWN(F198,0)&gt;=(WEEKDAY(TODAY())),TODAY()-ROUNDDOWN(F198,0)&lt;(WEEKDAY(TODAY())+7))</formula>
    </cfRule>
  </conditionalFormatting>
  <conditionalFormatting sqref="F198">
    <cfRule type="timePeriod" dxfId="14613" priority="4814" timePeriod="lastWeek">
      <formula>AND(TODAY()-ROUNDDOWN(F198,0)&gt;=(WEEKDAY(TODAY())),TODAY()-ROUNDDOWN(F198,0)&lt;(WEEKDAY(TODAY())+7))</formula>
    </cfRule>
  </conditionalFormatting>
  <conditionalFormatting sqref="F198">
    <cfRule type="timePeriod" dxfId="14612" priority="4813" timePeriod="lastWeek">
      <formula>AND(TODAY()-ROUNDDOWN(F198,0)&gt;=(WEEKDAY(TODAY())),TODAY()-ROUNDDOWN(F198,0)&lt;(WEEKDAY(TODAY())+7))</formula>
    </cfRule>
  </conditionalFormatting>
  <conditionalFormatting sqref="F196">
    <cfRule type="timePeriod" dxfId="14611" priority="4812" timePeriod="lastWeek">
      <formula>AND(TODAY()-ROUNDDOWN(F196,0)&gt;=(WEEKDAY(TODAY())),TODAY()-ROUNDDOWN(F196,0)&lt;(WEEKDAY(TODAY())+7))</formula>
    </cfRule>
  </conditionalFormatting>
  <conditionalFormatting sqref="K195">
    <cfRule type="timePeriod" dxfId="14610" priority="4811" timePeriod="lastWeek">
      <formula>AND(TODAY()-ROUNDDOWN(K195,0)&gt;=(WEEKDAY(TODAY())),TODAY()-ROUNDDOWN(K195,0)&lt;(WEEKDAY(TODAY())+7))</formula>
    </cfRule>
  </conditionalFormatting>
  <conditionalFormatting sqref="F195">
    <cfRule type="timePeriod" dxfId="14609" priority="4810" timePeriod="lastWeek">
      <formula>AND(TODAY()-ROUNDDOWN(F195,0)&gt;=(WEEKDAY(TODAY())),TODAY()-ROUNDDOWN(F195,0)&lt;(WEEKDAY(TODAY())+7))</formula>
    </cfRule>
  </conditionalFormatting>
  <conditionalFormatting sqref="J196:K196">
    <cfRule type="timePeriod" dxfId="14608" priority="4809" timePeriod="lastWeek">
      <formula>AND(TODAY()-ROUNDDOWN(J196,0)&gt;=(WEEKDAY(TODAY())),TODAY()-ROUNDDOWN(J196,0)&lt;(WEEKDAY(TODAY())+7))</formula>
    </cfRule>
  </conditionalFormatting>
  <conditionalFormatting sqref="J197:K197">
    <cfRule type="timePeriod" dxfId="14607" priority="4808" timePeriod="lastWeek">
      <formula>AND(TODAY()-ROUNDDOWN(J197,0)&gt;=(WEEKDAY(TODAY())),TODAY()-ROUNDDOWN(J197,0)&lt;(WEEKDAY(TODAY())+7))</formula>
    </cfRule>
  </conditionalFormatting>
  <conditionalFormatting sqref="G196">
    <cfRule type="timePeriod" dxfId="14606" priority="4807" timePeriod="lastWeek">
      <formula>AND(TODAY()-ROUNDDOWN(G196,0)&gt;=(WEEKDAY(TODAY())),TODAY()-ROUNDDOWN(G196,0)&lt;(WEEKDAY(TODAY())+7))</formula>
    </cfRule>
  </conditionalFormatting>
  <conditionalFormatting sqref="G195">
    <cfRule type="timePeriod" dxfId="14605" priority="4806" timePeriod="lastWeek">
      <formula>AND(TODAY()-ROUNDDOWN(G195,0)&gt;=(WEEKDAY(TODAY())),TODAY()-ROUNDDOWN(G195,0)&lt;(WEEKDAY(TODAY())+7))</formula>
    </cfRule>
  </conditionalFormatting>
  <conditionalFormatting sqref="G195">
    <cfRule type="timePeriod" dxfId="14604" priority="4805" timePeriod="lastWeek">
      <formula>AND(TODAY()-ROUNDDOWN(G195,0)&gt;=(WEEKDAY(TODAY())),TODAY()-ROUNDDOWN(G195,0)&lt;(WEEKDAY(TODAY())+7))</formula>
    </cfRule>
  </conditionalFormatting>
  <conditionalFormatting sqref="F195">
    <cfRule type="timePeriod" dxfId="14603" priority="4804" timePeriod="lastWeek">
      <formula>AND(TODAY()-ROUNDDOWN(F195,0)&gt;=(WEEKDAY(TODAY())),TODAY()-ROUNDDOWN(F195,0)&lt;(WEEKDAY(TODAY())+7))</formula>
    </cfRule>
  </conditionalFormatting>
  <conditionalFormatting sqref="F196">
    <cfRule type="timePeriod" dxfId="14602" priority="4803" timePeriod="lastWeek">
      <formula>AND(TODAY()-ROUNDDOWN(F196,0)&gt;=(WEEKDAY(TODAY())),TODAY()-ROUNDDOWN(F196,0)&lt;(WEEKDAY(TODAY())+7))</formula>
    </cfRule>
  </conditionalFormatting>
  <conditionalFormatting sqref="J195:K195">
    <cfRule type="timePeriod" dxfId="14601" priority="4802" timePeriod="lastWeek">
      <formula>AND(TODAY()-ROUNDDOWN(J195,0)&gt;=(WEEKDAY(TODAY())),TODAY()-ROUNDDOWN(J195,0)&lt;(WEEKDAY(TODAY())+7))</formula>
    </cfRule>
  </conditionalFormatting>
  <conditionalFormatting sqref="J196:K196">
    <cfRule type="timePeriod" dxfId="14600" priority="4801" timePeriod="lastWeek">
      <formula>AND(TODAY()-ROUNDDOWN(J196,0)&gt;=(WEEKDAY(TODAY())),TODAY()-ROUNDDOWN(J196,0)&lt;(WEEKDAY(TODAY())+7))</formula>
    </cfRule>
  </conditionalFormatting>
  <conditionalFormatting sqref="G195">
    <cfRule type="timePeriod" dxfId="14599" priority="4800" timePeriod="lastWeek">
      <formula>AND(TODAY()-ROUNDDOWN(G195,0)&gt;=(WEEKDAY(TODAY())),TODAY()-ROUNDDOWN(G195,0)&lt;(WEEKDAY(TODAY())+7))</formula>
    </cfRule>
  </conditionalFormatting>
  <conditionalFormatting sqref="G196">
    <cfRule type="timePeriod" dxfId="14598" priority="4799" timePeriod="lastWeek">
      <formula>AND(TODAY()-ROUNDDOWN(G196,0)&gt;=(WEEKDAY(TODAY())),TODAY()-ROUNDDOWN(G196,0)&lt;(WEEKDAY(TODAY())+7))</formula>
    </cfRule>
  </conditionalFormatting>
  <conditionalFormatting sqref="F195">
    <cfRule type="timePeriod" dxfId="14597" priority="4798" timePeriod="lastWeek">
      <formula>AND(TODAY()-ROUNDDOWN(F195,0)&gt;=(WEEKDAY(TODAY())),TODAY()-ROUNDDOWN(F195,0)&lt;(WEEKDAY(TODAY())+7))</formula>
    </cfRule>
  </conditionalFormatting>
  <conditionalFormatting sqref="F196">
    <cfRule type="timePeriod" dxfId="14596" priority="4797" timePeriod="lastWeek">
      <formula>AND(TODAY()-ROUNDDOWN(F196,0)&gt;=(WEEKDAY(TODAY())),TODAY()-ROUNDDOWN(F196,0)&lt;(WEEKDAY(TODAY())+7))</formula>
    </cfRule>
  </conditionalFormatting>
  <conditionalFormatting sqref="J195:K195">
    <cfRule type="timePeriod" dxfId="14595" priority="4796" timePeriod="lastWeek">
      <formula>AND(TODAY()-ROUNDDOWN(J195,0)&gt;=(WEEKDAY(TODAY())),TODAY()-ROUNDDOWN(J195,0)&lt;(WEEKDAY(TODAY())+7))</formula>
    </cfRule>
  </conditionalFormatting>
  <conditionalFormatting sqref="J196:K196">
    <cfRule type="timePeriod" dxfId="14594" priority="4795" timePeriod="lastWeek">
      <formula>AND(TODAY()-ROUNDDOWN(J196,0)&gt;=(WEEKDAY(TODAY())),TODAY()-ROUNDDOWN(J196,0)&lt;(WEEKDAY(TODAY())+7))</formula>
    </cfRule>
  </conditionalFormatting>
  <conditionalFormatting sqref="G195">
    <cfRule type="timePeriod" dxfId="14593" priority="4794" timePeriod="lastWeek">
      <formula>AND(TODAY()-ROUNDDOWN(G195,0)&gt;=(WEEKDAY(TODAY())),TODAY()-ROUNDDOWN(G195,0)&lt;(WEEKDAY(TODAY())+7))</formula>
    </cfRule>
  </conditionalFormatting>
  <conditionalFormatting sqref="F195">
    <cfRule type="timePeriod" dxfId="14592" priority="4793" timePeriod="lastWeek">
      <formula>AND(TODAY()-ROUNDDOWN(F195,0)&gt;=(WEEKDAY(TODAY())),TODAY()-ROUNDDOWN(F195,0)&lt;(WEEKDAY(TODAY())+7))</formula>
    </cfRule>
  </conditionalFormatting>
  <conditionalFormatting sqref="J195:K195">
    <cfRule type="timePeriod" dxfId="14591" priority="4792" timePeriod="lastWeek">
      <formula>AND(TODAY()-ROUNDDOWN(J195,0)&gt;=(WEEKDAY(TODAY())),TODAY()-ROUNDDOWN(J195,0)&lt;(WEEKDAY(TODAY())+7))</formula>
    </cfRule>
  </conditionalFormatting>
  <conditionalFormatting sqref="G195">
    <cfRule type="timePeriod" dxfId="14590" priority="4791" timePeriod="lastWeek">
      <formula>AND(TODAY()-ROUNDDOWN(G195,0)&gt;=(WEEKDAY(TODAY())),TODAY()-ROUNDDOWN(G195,0)&lt;(WEEKDAY(TODAY())+7))</formula>
    </cfRule>
  </conditionalFormatting>
  <conditionalFormatting sqref="G196">
    <cfRule type="timePeriod" dxfId="14589" priority="4790" timePeriod="lastWeek">
      <formula>AND(TODAY()-ROUNDDOWN(G196,0)&gt;=(WEEKDAY(TODAY())),TODAY()-ROUNDDOWN(G196,0)&lt;(WEEKDAY(TODAY())+7))</formula>
    </cfRule>
  </conditionalFormatting>
  <conditionalFormatting sqref="F195">
    <cfRule type="timePeriod" dxfId="14588" priority="4789" timePeriod="lastWeek">
      <formula>AND(TODAY()-ROUNDDOWN(F195,0)&gt;=(WEEKDAY(TODAY())),TODAY()-ROUNDDOWN(F195,0)&lt;(WEEKDAY(TODAY())+7))</formula>
    </cfRule>
  </conditionalFormatting>
  <conditionalFormatting sqref="F196">
    <cfRule type="timePeriod" dxfId="14587" priority="4788" timePeriod="lastWeek">
      <formula>AND(TODAY()-ROUNDDOWN(F196,0)&gt;=(WEEKDAY(TODAY())),TODAY()-ROUNDDOWN(F196,0)&lt;(WEEKDAY(TODAY())+7))</formula>
    </cfRule>
  </conditionalFormatting>
  <conditionalFormatting sqref="J195:K195">
    <cfRule type="timePeriod" dxfId="14586" priority="4787" timePeriod="lastWeek">
      <formula>AND(TODAY()-ROUNDDOWN(J195,0)&gt;=(WEEKDAY(TODAY())),TODAY()-ROUNDDOWN(J195,0)&lt;(WEEKDAY(TODAY())+7))</formula>
    </cfRule>
  </conditionalFormatting>
  <conditionalFormatting sqref="J196:K196">
    <cfRule type="timePeriod" dxfId="14585" priority="4786" timePeriod="lastWeek">
      <formula>AND(TODAY()-ROUNDDOWN(J196,0)&gt;=(WEEKDAY(TODAY())),TODAY()-ROUNDDOWN(J196,0)&lt;(WEEKDAY(TODAY())+7))</formula>
    </cfRule>
  </conditionalFormatting>
  <conditionalFormatting sqref="G195">
    <cfRule type="timePeriod" dxfId="14584" priority="4785" timePeriod="lastWeek">
      <formula>AND(TODAY()-ROUNDDOWN(G195,0)&gt;=(WEEKDAY(TODAY())),TODAY()-ROUNDDOWN(G195,0)&lt;(WEEKDAY(TODAY())+7))</formula>
    </cfRule>
  </conditionalFormatting>
  <conditionalFormatting sqref="F195">
    <cfRule type="timePeriod" dxfId="14583" priority="4784" timePeriod="lastWeek">
      <formula>AND(TODAY()-ROUNDDOWN(F195,0)&gt;=(WEEKDAY(TODAY())),TODAY()-ROUNDDOWN(F195,0)&lt;(WEEKDAY(TODAY())+7))</formula>
    </cfRule>
  </conditionalFormatting>
  <conditionalFormatting sqref="J195:K195">
    <cfRule type="timePeriod" dxfId="14582" priority="4783" timePeriod="lastWeek">
      <formula>AND(TODAY()-ROUNDDOWN(J195,0)&gt;=(WEEKDAY(TODAY())),TODAY()-ROUNDDOWN(J195,0)&lt;(WEEKDAY(TODAY())+7))</formula>
    </cfRule>
  </conditionalFormatting>
  <conditionalFormatting sqref="G195">
    <cfRule type="timePeriod" dxfId="14581" priority="4782" timePeriod="lastWeek">
      <formula>AND(TODAY()-ROUNDDOWN(G195,0)&gt;=(WEEKDAY(TODAY())),TODAY()-ROUNDDOWN(G195,0)&lt;(WEEKDAY(TODAY())+7))</formula>
    </cfRule>
  </conditionalFormatting>
  <conditionalFormatting sqref="F195">
    <cfRule type="timePeriod" dxfId="14580" priority="4781" timePeriod="lastWeek">
      <formula>AND(TODAY()-ROUNDDOWN(F195,0)&gt;=(WEEKDAY(TODAY())),TODAY()-ROUNDDOWN(F195,0)&lt;(WEEKDAY(TODAY())+7))</formula>
    </cfRule>
  </conditionalFormatting>
  <conditionalFormatting sqref="J195:K195">
    <cfRule type="timePeriod" dxfId="14579" priority="4780" timePeriod="lastWeek">
      <formula>AND(TODAY()-ROUNDDOWN(J195,0)&gt;=(WEEKDAY(TODAY())),TODAY()-ROUNDDOWN(J195,0)&lt;(WEEKDAY(TODAY())+7))</formula>
    </cfRule>
  </conditionalFormatting>
  <conditionalFormatting sqref="G195">
    <cfRule type="timePeriod" dxfId="14578" priority="4779" timePeriod="lastWeek">
      <formula>AND(TODAY()-ROUNDDOWN(G195,0)&gt;=(WEEKDAY(TODAY())),TODAY()-ROUNDDOWN(G195,0)&lt;(WEEKDAY(TODAY())+7))</formula>
    </cfRule>
  </conditionalFormatting>
  <conditionalFormatting sqref="G196">
    <cfRule type="timePeriod" dxfId="14577" priority="4778" timePeriod="lastWeek">
      <formula>AND(TODAY()-ROUNDDOWN(G196,0)&gt;=(WEEKDAY(TODAY())),TODAY()-ROUNDDOWN(G196,0)&lt;(WEEKDAY(TODAY())+7))</formula>
    </cfRule>
  </conditionalFormatting>
  <conditionalFormatting sqref="F197">
    <cfRule type="timePeriod" dxfId="14576" priority="4777" timePeriod="lastWeek">
      <formula>AND(TODAY()-ROUNDDOWN(F197,0)&gt;=(WEEKDAY(TODAY())),TODAY()-ROUNDDOWN(F197,0)&lt;(WEEKDAY(TODAY())+7))</formula>
    </cfRule>
  </conditionalFormatting>
  <conditionalFormatting sqref="F197">
    <cfRule type="timePeriod" dxfId="14575" priority="4776" timePeriod="lastWeek">
      <formula>AND(TODAY()-ROUNDDOWN(F197,0)&gt;=(WEEKDAY(TODAY())),TODAY()-ROUNDDOWN(F197,0)&lt;(WEEKDAY(TODAY())+7))</formula>
    </cfRule>
  </conditionalFormatting>
  <conditionalFormatting sqref="F197">
    <cfRule type="timePeriod" dxfId="14574" priority="4772" timePeriod="lastWeek">
      <formula>AND(TODAY()-ROUNDDOWN(F197,0)&gt;=(WEEKDAY(TODAY())),TODAY()-ROUNDDOWN(F197,0)&lt;(WEEKDAY(TODAY())+7))</formula>
    </cfRule>
  </conditionalFormatting>
  <conditionalFormatting sqref="F197">
    <cfRule type="timePeriod" dxfId="14573" priority="4775" timePeriod="lastWeek">
      <formula>AND(TODAY()-ROUNDDOWN(F197,0)&gt;=(WEEKDAY(TODAY())),TODAY()-ROUNDDOWN(F197,0)&lt;(WEEKDAY(TODAY())+7))</formula>
    </cfRule>
  </conditionalFormatting>
  <conditionalFormatting sqref="F197">
    <cfRule type="timePeriod" dxfId="14572" priority="4774" timePeriod="lastWeek">
      <formula>AND(TODAY()-ROUNDDOWN(F197,0)&gt;=(WEEKDAY(TODAY())),TODAY()-ROUNDDOWN(F197,0)&lt;(WEEKDAY(TODAY())+7))</formula>
    </cfRule>
  </conditionalFormatting>
  <conditionalFormatting sqref="F197">
    <cfRule type="timePeriod" dxfId="14571" priority="4773" timePeriod="lastWeek">
      <formula>AND(TODAY()-ROUNDDOWN(F197,0)&gt;=(WEEKDAY(TODAY())),TODAY()-ROUNDDOWN(F197,0)&lt;(WEEKDAY(TODAY())+7))</formula>
    </cfRule>
  </conditionalFormatting>
  <conditionalFormatting sqref="F197">
    <cfRule type="timePeriod" dxfId="14570" priority="4771" timePeriod="lastWeek">
      <formula>AND(TODAY()-ROUNDDOWN(F197,0)&gt;=(WEEKDAY(TODAY())),TODAY()-ROUNDDOWN(F197,0)&lt;(WEEKDAY(TODAY())+7))</formula>
    </cfRule>
  </conditionalFormatting>
  <conditionalFormatting sqref="F197">
    <cfRule type="timePeriod" dxfId="14569" priority="4770" timePeriod="lastWeek">
      <formula>AND(TODAY()-ROUNDDOWN(F197,0)&gt;=(WEEKDAY(TODAY())),TODAY()-ROUNDDOWN(F197,0)&lt;(WEEKDAY(TODAY())+7))</formula>
    </cfRule>
  </conditionalFormatting>
  <conditionalFormatting sqref="F196">
    <cfRule type="timePeriod" dxfId="14568" priority="4769" timePeriod="lastWeek">
      <formula>AND(TODAY()-ROUNDDOWN(F196,0)&gt;=(WEEKDAY(TODAY())),TODAY()-ROUNDDOWN(F196,0)&lt;(WEEKDAY(TODAY())+7))</formula>
    </cfRule>
  </conditionalFormatting>
  <conditionalFormatting sqref="K195">
    <cfRule type="timePeriod" dxfId="14567" priority="4768" timePeriod="lastWeek">
      <formula>AND(TODAY()-ROUNDDOWN(K195,0)&gt;=(WEEKDAY(TODAY())),TODAY()-ROUNDDOWN(K195,0)&lt;(WEEKDAY(TODAY())+7))</formula>
    </cfRule>
  </conditionalFormatting>
  <conditionalFormatting sqref="F195">
    <cfRule type="timePeriod" dxfId="14566" priority="4767" timePeriod="lastWeek">
      <formula>AND(TODAY()-ROUNDDOWN(F195,0)&gt;=(WEEKDAY(TODAY())),TODAY()-ROUNDDOWN(F195,0)&lt;(WEEKDAY(TODAY())+7))</formula>
    </cfRule>
  </conditionalFormatting>
  <conditionalFormatting sqref="J196:K196">
    <cfRule type="timePeriod" dxfId="14565" priority="4766" timePeriod="lastWeek">
      <formula>AND(TODAY()-ROUNDDOWN(J196,0)&gt;=(WEEKDAY(TODAY())),TODAY()-ROUNDDOWN(J196,0)&lt;(WEEKDAY(TODAY())+7))</formula>
    </cfRule>
  </conditionalFormatting>
  <conditionalFormatting sqref="J197:K197">
    <cfRule type="timePeriod" dxfId="14564" priority="4765" timePeriod="lastWeek">
      <formula>AND(TODAY()-ROUNDDOWN(J197,0)&gt;=(WEEKDAY(TODAY())),TODAY()-ROUNDDOWN(J197,0)&lt;(WEEKDAY(TODAY())+7))</formula>
    </cfRule>
  </conditionalFormatting>
  <conditionalFormatting sqref="G196">
    <cfRule type="timePeriod" dxfId="14563" priority="4764" timePeriod="lastWeek">
      <formula>AND(TODAY()-ROUNDDOWN(G196,0)&gt;=(WEEKDAY(TODAY())),TODAY()-ROUNDDOWN(G196,0)&lt;(WEEKDAY(TODAY())+7))</formula>
    </cfRule>
  </conditionalFormatting>
  <conditionalFormatting sqref="G195">
    <cfRule type="timePeriod" dxfId="14562" priority="4763" timePeriod="lastWeek">
      <formula>AND(TODAY()-ROUNDDOWN(G195,0)&gt;=(WEEKDAY(TODAY())),TODAY()-ROUNDDOWN(G195,0)&lt;(WEEKDAY(TODAY())+7))</formula>
    </cfRule>
  </conditionalFormatting>
  <conditionalFormatting sqref="G195">
    <cfRule type="timePeriod" dxfId="14561" priority="4762" timePeriod="lastWeek">
      <formula>AND(TODAY()-ROUNDDOWN(G195,0)&gt;=(WEEKDAY(TODAY())),TODAY()-ROUNDDOWN(G195,0)&lt;(WEEKDAY(TODAY())+7))</formula>
    </cfRule>
  </conditionalFormatting>
  <conditionalFormatting sqref="F195">
    <cfRule type="timePeriod" dxfId="14560" priority="4761" timePeriod="lastWeek">
      <formula>AND(TODAY()-ROUNDDOWN(F195,0)&gt;=(WEEKDAY(TODAY())),TODAY()-ROUNDDOWN(F195,0)&lt;(WEEKDAY(TODAY())+7))</formula>
    </cfRule>
  </conditionalFormatting>
  <conditionalFormatting sqref="F196">
    <cfRule type="timePeriod" dxfId="14559" priority="4760" timePeriod="lastWeek">
      <formula>AND(TODAY()-ROUNDDOWN(F196,0)&gt;=(WEEKDAY(TODAY())),TODAY()-ROUNDDOWN(F196,0)&lt;(WEEKDAY(TODAY())+7))</formula>
    </cfRule>
  </conditionalFormatting>
  <conditionalFormatting sqref="J195:K195">
    <cfRule type="timePeriod" dxfId="14558" priority="4759" timePeriod="lastWeek">
      <formula>AND(TODAY()-ROUNDDOWN(J195,0)&gt;=(WEEKDAY(TODAY())),TODAY()-ROUNDDOWN(J195,0)&lt;(WEEKDAY(TODAY())+7))</formula>
    </cfRule>
  </conditionalFormatting>
  <conditionalFormatting sqref="J196:K196">
    <cfRule type="timePeriod" dxfId="14557" priority="4758" timePeriod="lastWeek">
      <formula>AND(TODAY()-ROUNDDOWN(J196,0)&gt;=(WEEKDAY(TODAY())),TODAY()-ROUNDDOWN(J196,0)&lt;(WEEKDAY(TODAY())+7))</formula>
    </cfRule>
  </conditionalFormatting>
  <conditionalFormatting sqref="G195">
    <cfRule type="timePeriod" dxfId="14556" priority="4757" timePeriod="lastWeek">
      <formula>AND(TODAY()-ROUNDDOWN(G195,0)&gt;=(WEEKDAY(TODAY())),TODAY()-ROUNDDOWN(G195,0)&lt;(WEEKDAY(TODAY())+7))</formula>
    </cfRule>
  </conditionalFormatting>
  <conditionalFormatting sqref="G196">
    <cfRule type="timePeriod" dxfId="14555" priority="4756" timePeriod="lastWeek">
      <formula>AND(TODAY()-ROUNDDOWN(G196,0)&gt;=(WEEKDAY(TODAY())),TODAY()-ROUNDDOWN(G196,0)&lt;(WEEKDAY(TODAY())+7))</formula>
    </cfRule>
  </conditionalFormatting>
  <conditionalFormatting sqref="F195">
    <cfRule type="timePeriod" dxfId="14554" priority="4755" timePeriod="lastWeek">
      <formula>AND(TODAY()-ROUNDDOWN(F195,0)&gt;=(WEEKDAY(TODAY())),TODAY()-ROUNDDOWN(F195,0)&lt;(WEEKDAY(TODAY())+7))</formula>
    </cfRule>
  </conditionalFormatting>
  <conditionalFormatting sqref="F196">
    <cfRule type="timePeriod" dxfId="14553" priority="4754" timePeriod="lastWeek">
      <formula>AND(TODAY()-ROUNDDOWN(F196,0)&gt;=(WEEKDAY(TODAY())),TODAY()-ROUNDDOWN(F196,0)&lt;(WEEKDAY(TODAY())+7))</formula>
    </cfRule>
  </conditionalFormatting>
  <conditionalFormatting sqref="J195:K195">
    <cfRule type="timePeriod" dxfId="14552" priority="4753" timePeriod="lastWeek">
      <formula>AND(TODAY()-ROUNDDOWN(J195,0)&gt;=(WEEKDAY(TODAY())),TODAY()-ROUNDDOWN(J195,0)&lt;(WEEKDAY(TODAY())+7))</formula>
    </cfRule>
  </conditionalFormatting>
  <conditionalFormatting sqref="J196:K196">
    <cfRule type="timePeriod" dxfId="14551" priority="4752" timePeriod="lastWeek">
      <formula>AND(TODAY()-ROUNDDOWN(J196,0)&gt;=(WEEKDAY(TODAY())),TODAY()-ROUNDDOWN(J196,0)&lt;(WEEKDAY(TODAY())+7))</formula>
    </cfRule>
  </conditionalFormatting>
  <conditionalFormatting sqref="G195">
    <cfRule type="timePeriod" dxfId="14550" priority="4751" timePeriod="lastWeek">
      <formula>AND(TODAY()-ROUNDDOWN(G195,0)&gt;=(WEEKDAY(TODAY())),TODAY()-ROUNDDOWN(G195,0)&lt;(WEEKDAY(TODAY())+7))</formula>
    </cfRule>
  </conditionalFormatting>
  <conditionalFormatting sqref="F195">
    <cfRule type="timePeriod" dxfId="14549" priority="4750" timePeriod="lastWeek">
      <formula>AND(TODAY()-ROUNDDOWN(F195,0)&gt;=(WEEKDAY(TODAY())),TODAY()-ROUNDDOWN(F195,0)&lt;(WEEKDAY(TODAY())+7))</formula>
    </cfRule>
  </conditionalFormatting>
  <conditionalFormatting sqref="J195:K195">
    <cfRule type="timePeriod" dxfId="14548" priority="4749" timePeriod="lastWeek">
      <formula>AND(TODAY()-ROUNDDOWN(J195,0)&gt;=(WEEKDAY(TODAY())),TODAY()-ROUNDDOWN(J195,0)&lt;(WEEKDAY(TODAY())+7))</formula>
    </cfRule>
  </conditionalFormatting>
  <conditionalFormatting sqref="G195">
    <cfRule type="timePeriod" dxfId="14547" priority="4748" timePeriod="lastWeek">
      <formula>AND(TODAY()-ROUNDDOWN(G195,0)&gt;=(WEEKDAY(TODAY())),TODAY()-ROUNDDOWN(G195,0)&lt;(WEEKDAY(TODAY())+7))</formula>
    </cfRule>
  </conditionalFormatting>
  <conditionalFormatting sqref="G196">
    <cfRule type="timePeriod" dxfId="14546" priority="4747" timePeriod="lastWeek">
      <formula>AND(TODAY()-ROUNDDOWN(G196,0)&gt;=(WEEKDAY(TODAY())),TODAY()-ROUNDDOWN(G196,0)&lt;(WEEKDAY(TODAY())+7))</formula>
    </cfRule>
  </conditionalFormatting>
  <conditionalFormatting sqref="F195">
    <cfRule type="timePeriod" dxfId="14545" priority="4746" timePeriod="lastWeek">
      <formula>AND(TODAY()-ROUNDDOWN(F195,0)&gt;=(WEEKDAY(TODAY())),TODAY()-ROUNDDOWN(F195,0)&lt;(WEEKDAY(TODAY())+7))</formula>
    </cfRule>
  </conditionalFormatting>
  <conditionalFormatting sqref="F196">
    <cfRule type="timePeriod" dxfId="14544" priority="4745" timePeriod="lastWeek">
      <formula>AND(TODAY()-ROUNDDOWN(F196,0)&gt;=(WEEKDAY(TODAY())),TODAY()-ROUNDDOWN(F196,0)&lt;(WEEKDAY(TODAY())+7))</formula>
    </cfRule>
  </conditionalFormatting>
  <conditionalFormatting sqref="J195:K195">
    <cfRule type="timePeriod" dxfId="14543" priority="4744" timePeriod="lastWeek">
      <formula>AND(TODAY()-ROUNDDOWN(J195,0)&gt;=(WEEKDAY(TODAY())),TODAY()-ROUNDDOWN(J195,0)&lt;(WEEKDAY(TODAY())+7))</formula>
    </cfRule>
  </conditionalFormatting>
  <conditionalFormatting sqref="J196:K196">
    <cfRule type="timePeriod" dxfId="14542" priority="4743" timePeriod="lastWeek">
      <formula>AND(TODAY()-ROUNDDOWN(J196,0)&gt;=(WEEKDAY(TODAY())),TODAY()-ROUNDDOWN(J196,0)&lt;(WEEKDAY(TODAY())+7))</formula>
    </cfRule>
  </conditionalFormatting>
  <conditionalFormatting sqref="G195">
    <cfRule type="timePeriod" dxfId="14541" priority="4742" timePeriod="lastWeek">
      <formula>AND(TODAY()-ROUNDDOWN(G195,0)&gt;=(WEEKDAY(TODAY())),TODAY()-ROUNDDOWN(G195,0)&lt;(WEEKDAY(TODAY())+7))</formula>
    </cfRule>
  </conditionalFormatting>
  <conditionalFormatting sqref="F195">
    <cfRule type="timePeriod" dxfId="14540" priority="4741" timePeriod="lastWeek">
      <formula>AND(TODAY()-ROUNDDOWN(F195,0)&gt;=(WEEKDAY(TODAY())),TODAY()-ROUNDDOWN(F195,0)&lt;(WEEKDAY(TODAY())+7))</formula>
    </cfRule>
  </conditionalFormatting>
  <conditionalFormatting sqref="J195:K195">
    <cfRule type="timePeriod" dxfId="14539" priority="4740" timePeriod="lastWeek">
      <formula>AND(TODAY()-ROUNDDOWN(J195,0)&gt;=(WEEKDAY(TODAY())),TODAY()-ROUNDDOWN(J195,0)&lt;(WEEKDAY(TODAY())+7))</formula>
    </cfRule>
  </conditionalFormatting>
  <conditionalFormatting sqref="G195">
    <cfRule type="timePeriod" dxfId="14538" priority="4739" timePeriod="lastWeek">
      <formula>AND(TODAY()-ROUNDDOWN(G195,0)&gt;=(WEEKDAY(TODAY())),TODAY()-ROUNDDOWN(G195,0)&lt;(WEEKDAY(TODAY())+7))</formula>
    </cfRule>
  </conditionalFormatting>
  <conditionalFormatting sqref="F195">
    <cfRule type="timePeriod" dxfId="14537" priority="4738" timePeriod="lastWeek">
      <formula>AND(TODAY()-ROUNDDOWN(F195,0)&gt;=(WEEKDAY(TODAY())),TODAY()-ROUNDDOWN(F195,0)&lt;(WEEKDAY(TODAY())+7))</formula>
    </cfRule>
  </conditionalFormatting>
  <conditionalFormatting sqref="J195:K195">
    <cfRule type="timePeriod" dxfId="14536" priority="4737" timePeriod="lastWeek">
      <formula>AND(TODAY()-ROUNDDOWN(J195,0)&gt;=(WEEKDAY(TODAY())),TODAY()-ROUNDDOWN(J195,0)&lt;(WEEKDAY(TODAY())+7))</formula>
    </cfRule>
  </conditionalFormatting>
  <conditionalFormatting sqref="G195">
    <cfRule type="timePeriod" dxfId="14535" priority="4736" timePeriod="lastWeek">
      <formula>AND(TODAY()-ROUNDDOWN(G195,0)&gt;=(WEEKDAY(TODAY())),TODAY()-ROUNDDOWN(G195,0)&lt;(WEEKDAY(TODAY())+7))</formula>
    </cfRule>
  </conditionalFormatting>
  <conditionalFormatting sqref="G196">
    <cfRule type="timePeriod" dxfId="14534" priority="4735" timePeriod="lastWeek">
      <formula>AND(TODAY()-ROUNDDOWN(G196,0)&gt;=(WEEKDAY(TODAY())),TODAY()-ROUNDDOWN(G196,0)&lt;(WEEKDAY(TODAY())+7))</formula>
    </cfRule>
  </conditionalFormatting>
  <conditionalFormatting sqref="F197">
    <cfRule type="timePeriod" dxfId="14533" priority="4734" timePeriod="lastWeek">
      <formula>AND(TODAY()-ROUNDDOWN(F197,0)&gt;=(WEEKDAY(TODAY())),TODAY()-ROUNDDOWN(F197,0)&lt;(WEEKDAY(TODAY())+7))</formula>
    </cfRule>
  </conditionalFormatting>
  <conditionalFormatting sqref="F197">
    <cfRule type="timePeriod" dxfId="14532" priority="4733" timePeriod="lastWeek">
      <formula>AND(TODAY()-ROUNDDOWN(F197,0)&gt;=(WEEKDAY(TODAY())),TODAY()-ROUNDDOWN(F197,0)&lt;(WEEKDAY(TODAY())+7))</formula>
    </cfRule>
  </conditionalFormatting>
  <conditionalFormatting sqref="F197">
    <cfRule type="timePeriod" dxfId="14531" priority="4729" timePeriod="lastWeek">
      <formula>AND(TODAY()-ROUNDDOWN(F197,0)&gt;=(WEEKDAY(TODAY())),TODAY()-ROUNDDOWN(F197,0)&lt;(WEEKDAY(TODAY())+7))</formula>
    </cfRule>
  </conditionalFormatting>
  <conditionalFormatting sqref="F197">
    <cfRule type="timePeriod" dxfId="14530" priority="4732" timePeriod="lastWeek">
      <formula>AND(TODAY()-ROUNDDOWN(F197,0)&gt;=(WEEKDAY(TODAY())),TODAY()-ROUNDDOWN(F197,0)&lt;(WEEKDAY(TODAY())+7))</formula>
    </cfRule>
  </conditionalFormatting>
  <conditionalFormatting sqref="F197">
    <cfRule type="timePeriod" dxfId="14529" priority="4731" timePeriod="lastWeek">
      <formula>AND(TODAY()-ROUNDDOWN(F197,0)&gt;=(WEEKDAY(TODAY())),TODAY()-ROUNDDOWN(F197,0)&lt;(WEEKDAY(TODAY())+7))</formula>
    </cfRule>
  </conditionalFormatting>
  <conditionalFormatting sqref="F197">
    <cfRule type="timePeriod" dxfId="14528" priority="4730" timePeriod="lastWeek">
      <formula>AND(TODAY()-ROUNDDOWN(F197,0)&gt;=(WEEKDAY(TODAY())),TODAY()-ROUNDDOWN(F197,0)&lt;(WEEKDAY(TODAY())+7))</formula>
    </cfRule>
  </conditionalFormatting>
  <conditionalFormatting sqref="F197">
    <cfRule type="timePeriod" dxfId="14527" priority="4728" timePeriod="lastWeek">
      <formula>AND(TODAY()-ROUNDDOWN(F197,0)&gt;=(WEEKDAY(TODAY())),TODAY()-ROUNDDOWN(F197,0)&lt;(WEEKDAY(TODAY())+7))</formula>
    </cfRule>
  </conditionalFormatting>
  <conditionalFormatting sqref="F197">
    <cfRule type="timePeriod" dxfId="14526" priority="4727" timePeriod="lastWeek">
      <formula>AND(TODAY()-ROUNDDOWN(F197,0)&gt;=(WEEKDAY(TODAY())),TODAY()-ROUNDDOWN(F197,0)&lt;(WEEKDAY(TODAY())+7))</formula>
    </cfRule>
  </conditionalFormatting>
  <conditionalFormatting sqref="F195">
    <cfRule type="timePeriod" dxfId="14525" priority="4726" timePeriod="lastWeek">
      <formula>AND(TODAY()-ROUNDDOWN(F195,0)&gt;=(WEEKDAY(TODAY())),TODAY()-ROUNDDOWN(F195,0)&lt;(WEEKDAY(TODAY())+7))</formula>
    </cfRule>
  </conditionalFormatting>
  <conditionalFormatting sqref="J195:K195">
    <cfRule type="timePeriod" dxfId="14524" priority="4725" timePeriod="lastWeek">
      <formula>AND(TODAY()-ROUNDDOWN(J195,0)&gt;=(WEEKDAY(TODAY())),TODAY()-ROUNDDOWN(J195,0)&lt;(WEEKDAY(TODAY())+7))</formula>
    </cfRule>
  </conditionalFormatting>
  <conditionalFormatting sqref="J196:K196">
    <cfRule type="timePeriod" dxfId="14523" priority="4724" timePeriod="lastWeek">
      <formula>AND(TODAY()-ROUNDDOWN(J196,0)&gt;=(WEEKDAY(TODAY())),TODAY()-ROUNDDOWN(J196,0)&lt;(WEEKDAY(TODAY())+7))</formula>
    </cfRule>
  </conditionalFormatting>
  <conditionalFormatting sqref="G195">
    <cfRule type="timePeriod" dxfId="14522" priority="4723" timePeriod="lastWeek">
      <formula>AND(TODAY()-ROUNDDOWN(G195,0)&gt;=(WEEKDAY(TODAY())),TODAY()-ROUNDDOWN(G195,0)&lt;(WEEKDAY(TODAY())+7))</formula>
    </cfRule>
  </conditionalFormatting>
  <conditionalFormatting sqref="F195">
    <cfRule type="timePeriod" dxfId="14521" priority="4722" timePeriod="lastWeek">
      <formula>AND(TODAY()-ROUNDDOWN(F195,0)&gt;=(WEEKDAY(TODAY())),TODAY()-ROUNDDOWN(F195,0)&lt;(WEEKDAY(TODAY())+7))</formula>
    </cfRule>
  </conditionalFormatting>
  <conditionalFormatting sqref="J195:K195">
    <cfRule type="timePeriod" dxfId="14520" priority="4721" timePeriod="lastWeek">
      <formula>AND(TODAY()-ROUNDDOWN(J195,0)&gt;=(WEEKDAY(TODAY())),TODAY()-ROUNDDOWN(J195,0)&lt;(WEEKDAY(TODAY())+7))</formula>
    </cfRule>
  </conditionalFormatting>
  <conditionalFormatting sqref="G195">
    <cfRule type="timePeriod" dxfId="14519" priority="4720" timePeriod="lastWeek">
      <formula>AND(TODAY()-ROUNDDOWN(G195,0)&gt;=(WEEKDAY(TODAY())),TODAY()-ROUNDDOWN(G195,0)&lt;(WEEKDAY(TODAY())+7))</formula>
    </cfRule>
  </conditionalFormatting>
  <conditionalFormatting sqref="F195">
    <cfRule type="timePeriod" dxfId="14518" priority="4719" timePeriod="lastWeek">
      <formula>AND(TODAY()-ROUNDDOWN(F195,0)&gt;=(WEEKDAY(TODAY())),TODAY()-ROUNDDOWN(F195,0)&lt;(WEEKDAY(TODAY())+7))</formula>
    </cfRule>
  </conditionalFormatting>
  <conditionalFormatting sqref="J195:K195">
    <cfRule type="timePeriod" dxfId="14517" priority="4718" timePeriod="lastWeek">
      <formula>AND(TODAY()-ROUNDDOWN(J195,0)&gt;=(WEEKDAY(TODAY())),TODAY()-ROUNDDOWN(J195,0)&lt;(WEEKDAY(TODAY())+7))</formula>
    </cfRule>
  </conditionalFormatting>
  <conditionalFormatting sqref="G195">
    <cfRule type="timePeriod" dxfId="14516" priority="4717" timePeriod="lastWeek">
      <formula>AND(TODAY()-ROUNDDOWN(G195,0)&gt;=(WEEKDAY(TODAY())),TODAY()-ROUNDDOWN(G195,0)&lt;(WEEKDAY(TODAY())+7))</formula>
    </cfRule>
  </conditionalFormatting>
  <conditionalFormatting sqref="F195">
    <cfRule type="timePeriod" dxfId="14515" priority="4716" timePeriod="lastWeek">
      <formula>AND(TODAY()-ROUNDDOWN(F195,0)&gt;=(WEEKDAY(TODAY())),TODAY()-ROUNDDOWN(F195,0)&lt;(WEEKDAY(TODAY())+7))</formula>
    </cfRule>
  </conditionalFormatting>
  <conditionalFormatting sqref="J195:K195">
    <cfRule type="timePeriod" dxfId="14514" priority="4715" timePeriod="lastWeek">
      <formula>AND(TODAY()-ROUNDDOWN(J195,0)&gt;=(WEEKDAY(TODAY())),TODAY()-ROUNDDOWN(J195,0)&lt;(WEEKDAY(TODAY())+7))</formula>
    </cfRule>
  </conditionalFormatting>
  <conditionalFormatting sqref="G195">
    <cfRule type="timePeriod" dxfId="14513" priority="4714" timePeriod="lastWeek">
      <formula>AND(TODAY()-ROUNDDOWN(G195,0)&gt;=(WEEKDAY(TODAY())),TODAY()-ROUNDDOWN(G195,0)&lt;(WEEKDAY(TODAY())+7))</formula>
    </cfRule>
  </conditionalFormatting>
  <conditionalFormatting sqref="F196">
    <cfRule type="timePeriod" dxfId="14512" priority="4713" timePeriod="lastWeek">
      <formula>AND(TODAY()-ROUNDDOWN(F196,0)&gt;=(WEEKDAY(TODAY())),TODAY()-ROUNDDOWN(F196,0)&lt;(WEEKDAY(TODAY())+7))</formula>
    </cfRule>
  </conditionalFormatting>
  <conditionalFormatting sqref="F196">
    <cfRule type="timePeriod" dxfId="14511" priority="4712" timePeriod="lastWeek">
      <formula>AND(TODAY()-ROUNDDOWN(F196,0)&gt;=(WEEKDAY(TODAY())),TODAY()-ROUNDDOWN(F196,0)&lt;(WEEKDAY(TODAY())+7))</formula>
    </cfRule>
  </conditionalFormatting>
  <conditionalFormatting sqref="F196">
    <cfRule type="timePeriod" dxfId="14510" priority="4708" timePeriod="lastWeek">
      <formula>AND(TODAY()-ROUNDDOWN(F196,0)&gt;=(WEEKDAY(TODAY())),TODAY()-ROUNDDOWN(F196,0)&lt;(WEEKDAY(TODAY())+7))</formula>
    </cfRule>
  </conditionalFormatting>
  <conditionalFormatting sqref="F196">
    <cfRule type="timePeriod" dxfId="14509" priority="4711" timePeriod="lastWeek">
      <formula>AND(TODAY()-ROUNDDOWN(F196,0)&gt;=(WEEKDAY(TODAY())),TODAY()-ROUNDDOWN(F196,0)&lt;(WEEKDAY(TODAY())+7))</formula>
    </cfRule>
  </conditionalFormatting>
  <conditionalFormatting sqref="F196">
    <cfRule type="timePeriod" dxfId="14508" priority="4710" timePeriod="lastWeek">
      <formula>AND(TODAY()-ROUNDDOWN(F196,0)&gt;=(WEEKDAY(TODAY())),TODAY()-ROUNDDOWN(F196,0)&lt;(WEEKDAY(TODAY())+7))</formula>
    </cfRule>
  </conditionalFormatting>
  <conditionalFormatting sqref="F196">
    <cfRule type="timePeriod" dxfId="14507" priority="4709" timePeriod="lastWeek">
      <formula>AND(TODAY()-ROUNDDOWN(F196,0)&gt;=(WEEKDAY(TODAY())),TODAY()-ROUNDDOWN(F196,0)&lt;(WEEKDAY(TODAY())+7))</formula>
    </cfRule>
  </conditionalFormatting>
  <conditionalFormatting sqref="G196">
    <cfRule type="timePeriod" dxfId="14506" priority="4704" timePeriod="lastWeek">
      <formula>AND(TODAY()-ROUNDDOWN(G196,0)&gt;=(WEEKDAY(TODAY())),TODAY()-ROUNDDOWN(G196,0)&lt;(WEEKDAY(TODAY())+7))</formula>
    </cfRule>
  </conditionalFormatting>
  <conditionalFormatting sqref="G196">
    <cfRule type="timePeriod" dxfId="14505" priority="4702" timePeriod="lastWeek">
      <formula>AND(TODAY()-ROUNDDOWN(G196,0)&gt;=(WEEKDAY(TODAY())),TODAY()-ROUNDDOWN(G196,0)&lt;(WEEKDAY(TODAY())+7))</formula>
    </cfRule>
  </conditionalFormatting>
  <conditionalFormatting sqref="F196">
    <cfRule type="timePeriod" dxfId="14504" priority="4707" timePeriod="lastWeek">
      <formula>AND(TODAY()-ROUNDDOWN(F196,0)&gt;=(WEEKDAY(TODAY())),TODAY()-ROUNDDOWN(F196,0)&lt;(WEEKDAY(TODAY())+7))</formula>
    </cfRule>
  </conditionalFormatting>
  <conditionalFormatting sqref="G196">
    <cfRule type="timePeriod" dxfId="14503" priority="4700" timePeriod="lastWeek">
      <formula>AND(TODAY()-ROUNDDOWN(G196,0)&gt;=(WEEKDAY(TODAY())),TODAY()-ROUNDDOWN(G196,0)&lt;(WEEKDAY(TODAY())+7))</formula>
    </cfRule>
  </conditionalFormatting>
  <conditionalFormatting sqref="F196">
    <cfRule type="timePeriod" dxfId="14502" priority="4706" timePeriod="lastWeek">
      <formula>AND(TODAY()-ROUNDDOWN(F196,0)&gt;=(WEEKDAY(TODAY())),TODAY()-ROUNDDOWN(F196,0)&lt;(WEEKDAY(TODAY())+7))</formula>
    </cfRule>
  </conditionalFormatting>
  <conditionalFormatting sqref="G196">
    <cfRule type="timePeriod" dxfId="14501" priority="4698" timePeriod="lastWeek">
      <formula>AND(TODAY()-ROUNDDOWN(G196,0)&gt;=(WEEKDAY(TODAY())),TODAY()-ROUNDDOWN(G196,0)&lt;(WEEKDAY(TODAY())+7))</formula>
    </cfRule>
  </conditionalFormatting>
  <conditionalFormatting sqref="G196">
    <cfRule type="timePeriod" dxfId="14500" priority="4705" timePeriod="lastWeek">
      <formula>AND(TODAY()-ROUNDDOWN(G196,0)&gt;=(WEEKDAY(TODAY())),TODAY()-ROUNDDOWN(G196,0)&lt;(WEEKDAY(TODAY())+7))</formula>
    </cfRule>
  </conditionalFormatting>
  <conditionalFormatting sqref="G196">
    <cfRule type="timePeriod" dxfId="14499" priority="4703" timePeriod="lastWeek">
      <formula>AND(TODAY()-ROUNDDOWN(G196,0)&gt;=(WEEKDAY(TODAY())),TODAY()-ROUNDDOWN(G196,0)&lt;(WEEKDAY(TODAY())+7))</formula>
    </cfRule>
  </conditionalFormatting>
  <conditionalFormatting sqref="G196">
    <cfRule type="timePeriod" dxfId="14498" priority="4701" timePeriod="lastWeek">
      <formula>AND(TODAY()-ROUNDDOWN(G196,0)&gt;=(WEEKDAY(TODAY())),TODAY()-ROUNDDOWN(G196,0)&lt;(WEEKDAY(TODAY())+7))</formula>
    </cfRule>
  </conditionalFormatting>
  <conditionalFormatting sqref="G196">
    <cfRule type="timePeriod" dxfId="14497" priority="4699" timePeriod="lastWeek">
      <formula>AND(TODAY()-ROUNDDOWN(G196,0)&gt;=(WEEKDAY(TODAY())),TODAY()-ROUNDDOWN(G196,0)&lt;(WEEKDAY(TODAY())+7))</formula>
    </cfRule>
  </conditionalFormatting>
  <conditionalFormatting sqref="F196">
    <cfRule type="timePeriod" dxfId="14496" priority="4697" timePeriod="lastWeek">
      <formula>AND(TODAY()-ROUNDDOWN(F196,0)&gt;=(WEEKDAY(TODAY())),TODAY()-ROUNDDOWN(F196,0)&lt;(WEEKDAY(TODAY())+7))</formula>
    </cfRule>
  </conditionalFormatting>
  <conditionalFormatting sqref="K195">
    <cfRule type="timePeriod" dxfId="14495" priority="4696" timePeriod="lastWeek">
      <formula>AND(TODAY()-ROUNDDOWN(K195,0)&gt;=(WEEKDAY(TODAY())),TODAY()-ROUNDDOWN(K195,0)&lt;(WEEKDAY(TODAY())+7))</formula>
    </cfRule>
  </conditionalFormatting>
  <conditionalFormatting sqref="F195">
    <cfRule type="timePeriod" dxfId="14494" priority="4695" timePeriod="lastWeek">
      <formula>AND(TODAY()-ROUNDDOWN(F195,0)&gt;=(WEEKDAY(TODAY())),TODAY()-ROUNDDOWN(F195,0)&lt;(WEEKDAY(TODAY())+7))</formula>
    </cfRule>
  </conditionalFormatting>
  <conditionalFormatting sqref="J196:K196">
    <cfRule type="timePeriod" dxfId="14493" priority="4694" timePeriod="lastWeek">
      <formula>AND(TODAY()-ROUNDDOWN(J196,0)&gt;=(WEEKDAY(TODAY())),TODAY()-ROUNDDOWN(J196,0)&lt;(WEEKDAY(TODAY())+7))</formula>
    </cfRule>
  </conditionalFormatting>
  <conditionalFormatting sqref="G196">
    <cfRule type="timePeriod" dxfId="14492" priority="4693" timePeriod="lastWeek">
      <formula>AND(TODAY()-ROUNDDOWN(G196,0)&gt;=(WEEKDAY(TODAY())),TODAY()-ROUNDDOWN(G196,0)&lt;(WEEKDAY(TODAY())+7))</formula>
    </cfRule>
  </conditionalFormatting>
  <conditionalFormatting sqref="G195">
    <cfRule type="timePeriod" dxfId="14491" priority="4692" timePeriod="lastWeek">
      <formula>AND(TODAY()-ROUNDDOWN(G195,0)&gt;=(WEEKDAY(TODAY())),TODAY()-ROUNDDOWN(G195,0)&lt;(WEEKDAY(TODAY())+7))</formula>
    </cfRule>
  </conditionalFormatting>
  <conditionalFormatting sqref="G195">
    <cfRule type="timePeriod" dxfId="14490" priority="4691" timePeriod="lastWeek">
      <formula>AND(TODAY()-ROUNDDOWN(G195,0)&gt;=(WEEKDAY(TODAY())),TODAY()-ROUNDDOWN(G195,0)&lt;(WEEKDAY(TODAY())+7))</formula>
    </cfRule>
  </conditionalFormatting>
  <conditionalFormatting sqref="F195">
    <cfRule type="timePeriod" dxfId="14489" priority="4690" timePeriod="lastWeek">
      <formula>AND(TODAY()-ROUNDDOWN(F195,0)&gt;=(WEEKDAY(TODAY())),TODAY()-ROUNDDOWN(F195,0)&lt;(WEEKDAY(TODAY())+7))</formula>
    </cfRule>
  </conditionalFormatting>
  <conditionalFormatting sqref="F196">
    <cfRule type="timePeriod" dxfId="14488" priority="4689" timePeriod="lastWeek">
      <formula>AND(TODAY()-ROUNDDOWN(F196,0)&gt;=(WEEKDAY(TODAY())),TODAY()-ROUNDDOWN(F196,0)&lt;(WEEKDAY(TODAY())+7))</formula>
    </cfRule>
  </conditionalFormatting>
  <conditionalFormatting sqref="J195:K195">
    <cfRule type="timePeriod" dxfId="14487" priority="4688" timePeriod="lastWeek">
      <formula>AND(TODAY()-ROUNDDOWN(J195,0)&gt;=(WEEKDAY(TODAY())),TODAY()-ROUNDDOWN(J195,0)&lt;(WEEKDAY(TODAY())+7))</formula>
    </cfRule>
  </conditionalFormatting>
  <conditionalFormatting sqref="J196:K196">
    <cfRule type="timePeriod" dxfId="14486" priority="4687" timePeriod="lastWeek">
      <formula>AND(TODAY()-ROUNDDOWN(J196,0)&gt;=(WEEKDAY(TODAY())),TODAY()-ROUNDDOWN(J196,0)&lt;(WEEKDAY(TODAY())+7))</formula>
    </cfRule>
  </conditionalFormatting>
  <conditionalFormatting sqref="G195">
    <cfRule type="timePeriod" dxfId="14485" priority="4686" timePeriod="lastWeek">
      <formula>AND(TODAY()-ROUNDDOWN(G195,0)&gt;=(WEEKDAY(TODAY())),TODAY()-ROUNDDOWN(G195,0)&lt;(WEEKDAY(TODAY())+7))</formula>
    </cfRule>
  </conditionalFormatting>
  <conditionalFormatting sqref="G196">
    <cfRule type="timePeriod" dxfId="14484" priority="4685" timePeriod="lastWeek">
      <formula>AND(TODAY()-ROUNDDOWN(G196,0)&gt;=(WEEKDAY(TODAY())),TODAY()-ROUNDDOWN(G196,0)&lt;(WEEKDAY(TODAY())+7))</formula>
    </cfRule>
  </conditionalFormatting>
  <conditionalFormatting sqref="F195">
    <cfRule type="timePeriod" dxfId="14483" priority="4684" timePeriod="lastWeek">
      <formula>AND(TODAY()-ROUNDDOWN(F195,0)&gt;=(WEEKDAY(TODAY())),TODAY()-ROUNDDOWN(F195,0)&lt;(WEEKDAY(TODAY())+7))</formula>
    </cfRule>
  </conditionalFormatting>
  <conditionalFormatting sqref="F196">
    <cfRule type="timePeriod" dxfId="14482" priority="4683" timePeriod="lastWeek">
      <formula>AND(TODAY()-ROUNDDOWN(F196,0)&gt;=(WEEKDAY(TODAY())),TODAY()-ROUNDDOWN(F196,0)&lt;(WEEKDAY(TODAY())+7))</formula>
    </cfRule>
  </conditionalFormatting>
  <conditionalFormatting sqref="J195:K195">
    <cfRule type="timePeriod" dxfId="14481" priority="4682" timePeriod="lastWeek">
      <formula>AND(TODAY()-ROUNDDOWN(J195,0)&gt;=(WEEKDAY(TODAY())),TODAY()-ROUNDDOWN(J195,0)&lt;(WEEKDAY(TODAY())+7))</formula>
    </cfRule>
  </conditionalFormatting>
  <conditionalFormatting sqref="J196:K196">
    <cfRule type="timePeriod" dxfId="14480" priority="4681" timePeriod="lastWeek">
      <formula>AND(TODAY()-ROUNDDOWN(J196,0)&gt;=(WEEKDAY(TODAY())),TODAY()-ROUNDDOWN(J196,0)&lt;(WEEKDAY(TODAY())+7))</formula>
    </cfRule>
  </conditionalFormatting>
  <conditionalFormatting sqref="G195">
    <cfRule type="timePeriod" dxfId="14479" priority="4680" timePeriod="lastWeek">
      <formula>AND(TODAY()-ROUNDDOWN(G195,0)&gt;=(WEEKDAY(TODAY())),TODAY()-ROUNDDOWN(G195,0)&lt;(WEEKDAY(TODAY())+7))</formula>
    </cfRule>
  </conditionalFormatting>
  <conditionalFormatting sqref="F195">
    <cfRule type="timePeriod" dxfId="14478" priority="4679" timePeriod="lastWeek">
      <formula>AND(TODAY()-ROUNDDOWN(F195,0)&gt;=(WEEKDAY(TODAY())),TODAY()-ROUNDDOWN(F195,0)&lt;(WEEKDAY(TODAY())+7))</formula>
    </cfRule>
  </conditionalFormatting>
  <conditionalFormatting sqref="J195:K195">
    <cfRule type="timePeriod" dxfId="14477" priority="4678" timePeriod="lastWeek">
      <formula>AND(TODAY()-ROUNDDOWN(J195,0)&gt;=(WEEKDAY(TODAY())),TODAY()-ROUNDDOWN(J195,0)&lt;(WEEKDAY(TODAY())+7))</formula>
    </cfRule>
  </conditionalFormatting>
  <conditionalFormatting sqref="G195">
    <cfRule type="timePeriod" dxfId="14476" priority="4677" timePeriod="lastWeek">
      <formula>AND(TODAY()-ROUNDDOWN(G195,0)&gt;=(WEEKDAY(TODAY())),TODAY()-ROUNDDOWN(G195,0)&lt;(WEEKDAY(TODAY())+7))</formula>
    </cfRule>
  </conditionalFormatting>
  <conditionalFormatting sqref="G196">
    <cfRule type="timePeriod" dxfId="14475" priority="4676" timePeriod="lastWeek">
      <formula>AND(TODAY()-ROUNDDOWN(G196,0)&gt;=(WEEKDAY(TODAY())),TODAY()-ROUNDDOWN(G196,0)&lt;(WEEKDAY(TODAY())+7))</formula>
    </cfRule>
  </conditionalFormatting>
  <conditionalFormatting sqref="F195">
    <cfRule type="timePeriod" dxfId="14474" priority="4675" timePeriod="lastWeek">
      <formula>AND(TODAY()-ROUNDDOWN(F195,0)&gt;=(WEEKDAY(TODAY())),TODAY()-ROUNDDOWN(F195,0)&lt;(WEEKDAY(TODAY())+7))</formula>
    </cfRule>
  </conditionalFormatting>
  <conditionalFormatting sqref="F196">
    <cfRule type="timePeriod" dxfId="14473" priority="4674" timePeriod="lastWeek">
      <formula>AND(TODAY()-ROUNDDOWN(F196,0)&gt;=(WEEKDAY(TODAY())),TODAY()-ROUNDDOWN(F196,0)&lt;(WEEKDAY(TODAY())+7))</formula>
    </cfRule>
  </conditionalFormatting>
  <conditionalFormatting sqref="J195:K195">
    <cfRule type="timePeriod" dxfId="14472" priority="4673" timePeriod="lastWeek">
      <formula>AND(TODAY()-ROUNDDOWN(J195,0)&gt;=(WEEKDAY(TODAY())),TODAY()-ROUNDDOWN(J195,0)&lt;(WEEKDAY(TODAY())+7))</formula>
    </cfRule>
  </conditionalFormatting>
  <conditionalFormatting sqref="J196:K196">
    <cfRule type="timePeriod" dxfId="14471" priority="4672" timePeriod="lastWeek">
      <formula>AND(TODAY()-ROUNDDOWN(J196,0)&gt;=(WEEKDAY(TODAY())),TODAY()-ROUNDDOWN(J196,0)&lt;(WEEKDAY(TODAY())+7))</formula>
    </cfRule>
  </conditionalFormatting>
  <conditionalFormatting sqref="G195">
    <cfRule type="timePeriod" dxfId="14470" priority="4671" timePeriod="lastWeek">
      <formula>AND(TODAY()-ROUNDDOWN(G195,0)&gt;=(WEEKDAY(TODAY())),TODAY()-ROUNDDOWN(G195,0)&lt;(WEEKDAY(TODAY())+7))</formula>
    </cfRule>
  </conditionalFormatting>
  <conditionalFormatting sqref="F195">
    <cfRule type="timePeriod" dxfId="14469" priority="4670" timePeriod="lastWeek">
      <formula>AND(TODAY()-ROUNDDOWN(F195,0)&gt;=(WEEKDAY(TODAY())),TODAY()-ROUNDDOWN(F195,0)&lt;(WEEKDAY(TODAY())+7))</formula>
    </cfRule>
  </conditionalFormatting>
  <conditionalFormatting sqref="J195:K195">
    <cfRule type="timePeriod" dxfId="14468" priority="4669" timePeriod="lastWeek">
      <formula>AND(TODAY()-ROUNDDOWN(J195,0)&gt;=(WEEKDAY(TODAY())),TODAY()-ROUNDDOWN(J195,0)&lt;(WEEKDAY(TODAY())+7))</formula>
    </cfRule>
  </conditionalFormatting>
  <conditionalFormatting sqref="G195">
    <cfRule type="timePeriod" dxfId="14467" priority="4668" timePeriod="lastWeek">
      <formula>AND(TODAY()-ROUNDDOWN(G195,0)&gt;=(WEEKDAY(TODAY())),TODAY()-ROUNDDOWN(G195,0)&lt;(WEEKDAY(TODAY())+7))</formula>
    </cfRule>
  </conditionalFormatting>
  <conditionalFormatting sqref="F195">
    <cfRule type="timePeriod" dxfId="14466" priority="4667" timePeriod="lastWeek">
      <formula>AND(TODAY()-ROUNDDOWN(F195,0)&gt;=(WEEKDAY(TODAY())),TODAY()-ROUNDDOWN(F195,0)&lt;(WEEKDAY(TODAY())+7))</formula>
    </cfRule>
  </conditionalFormatting>
  <conditionalFormatting sqref="J195:K195">
    <cfRule type="timePeriod" dxfId="14465" priority="4666" timePeriod="lastWeek">
      <formula>AND(TODAY()-ROUNDDOWN(J195,0)&gt;=(WEEKDAY(TODAY())),TODAY()-ROUNDDOWN(J195,0)&lt;(WEEKDAY(TODAY())+7))</formula>
    </cfRule>
  </conditionalFormatting>
  <conditionalFormatting sqref="G195">
    <cfRule type="timePeriod" dxfId="14464" priority="4665" timePeriod="lastWeek">
      <formula>AND(TODAY()-ROUNDDOWN(G195,0)&gt;=(WEEKDAY(TODAY())),TODAY()-ROUNDDOWN(G195,0)&lt;(WEEKDAY(TODAY())+7))</formula>
    </cfRule>
  </conditionalFormatting>
  <conditionalFormatting sqref="G196">
    <cfRule type="timePeriod" dxfId="14463" priority="4664" timePeriod="lastWeek">
      <formula>AND(TODAY()-ROUNDDOWN(G196,0)&gt;=(WEEKDAY(TODAY())),TODAY()-ROUNDDOWN(G196,0)&lt;(WEEKDAY(TODAY())+7))</formula>
    </cfRule>
  </conditionalFormatting>
  <conditionalFormatting sqref="F195">
    <cfRule type="timePeriod" dxfId="14462" priority="4663" timePeriod="lastWeek">
      <formula>AND(TODAY()-ROUNDDOWN(F195,0)&gt;=(WEEKDAY(TODAY())),TODAY()-ROUNDDOWN(F195,0)&lt;(WEEKDAY(TODAY())+7))</formula>
    </cfRule>
  </conditionalFormatting>
  <conditionalFormatting sqref="J195:K195">
    <cfRule type="timePeriod" dxfId="14461" priority="4662" timePeriod="lastWeek">
      <formula>AND(TODAY()-ROUNDDOWN(J195,0)&gt;=(WEEKDAY(TODAY())),TODAY()-ROUNDDOWN(J195,0)&lt;(WEEKDAY(TODAY())+7))</formula>
    </cfRule>
  </conditionalFormatting>
  <conditionalFormatting sqref="J196:K196">
    <cfRule type="timePeriod" dxfId="14460" priority="4661" timePeriod="lastWeek">
      <formula>AND(TODAY()-ROUNDDOWN(J196,0)&gt;=(WEEKDAY(TODAY())),TODAY()-ROUNDDOWN(J196,0)&lt;(WEEKDAY(TODAY())+7))</formula>
    </cfRule>
  </conditionalFormatting>
  <conditionalFormatting sqref="G195">
    <cfRule type="timePeriod" dxfId="14459" priority="4660" timePeriod="lastWeek">
      <formula>AND(TODAY()-ROUNDDOWN(G195,0)&gt;=(WEEKDAY(TODAY())),TODAY()-ROUNDDOWN(G195,0)&lt;(WEEKDAY(TODAY())+7))</formula>
    </cfRule>
  </conditionalFormatting>
  <conditionalFormatting sqref="F195">
    <cfRule type="timePeriod" dxfId="14458" priority="4659" timePeriod="lastWeek">
      <formula>AND(TODAY()-ROUNDDOWN(F195,0)&gt;=(WEEKDAY(TODAY())),TODAY()-ROUNDDOWN(F195,0)&lt;(WEEKDAY(TODAY())+7))</formula>
    </cfRule>
  </conditionalFormatting>
  <conditionalFormatting sqref="J195:K195">
    <cfRule type="timePeriod" dxfId="14457" priority="4658" timePeriod="lastWeek">
      <formula>AND(TODAY()-ROUNDDOWN(J195,0)&gt;=(WEEKDAY(TODAY())),TODAY()-ROUNDDOWN(J195,0)&lt;(WEEKDAY(TODAY())+7))</formula>
    </cfRule>
  </conditionalFormatting>
  <conditionalFormatting sqref="G195">
    <cfRule type="timePeriod" dxfId="14456" priority="4657" timePeriod="lastWeek">
      <formula>AND(TODAY()-ROUNDDOWN(G195,0)&gt;=(WEEKDAY(TODAY())),TODAY()-ROUNDDOWN(G195,0)&lt;(WEEKDAY(TODAY())+7))</formula>
    </cfRule>
  </conditionalFormatting>
  <conditionalFormatting sqref="F195">
    <cfRule type="timePeriod" dxfId="14455" priority="4656" timePeriod="lastWeek">
      <formula>AND(TODAY()-ROUNDDOWN(F195,0)&gt;=(WEEKDAY(TODAY())),TODAY()-ROUNDDOWN(F195,0)&lt;(WEEKDAY(TODAY())+7))</formula>
    </cfRule>
  </conditionalFormatting>
  <conditionalFormatting sqref="J195:K195">
    <cfRule type="timePeriod" dxfId="14454" priority="4655" timePeriod="lastWeek">
      <formula>AND(TODAY()-ROUNDDOWN(J195,0)&gt;=(WEEKDAY(TODAY())),TODAY()-ROUNDDOWN(J195,0)&lt;(WEEKDAY(TODAY())+7))</formula>
    </cfRule>
  </conditionalFormatting>
  <conditionalFormatting sqref="G195">
    <cfRule type="timePeriod" dxfId="14453" priority="4654" timePeriod="lastWeek">
      <formula>AND(TODAY()-ROUNDDOWN(G195,0)&gt;=(WEEKDAY(TODAY())),TODAY()-ROUNDDOWN(G195,0)&lt;(WEEKDAY(TODAY())+7))</formula>
    </cfRule>
  </conditionalFormatting>
  <conditionalFormatting sqref="F195">
    <cfRule type="timePeriod" dxfId="14452" priority="4653" timePeriod="lastWeek">
      <formula>AND(TODAY()-ROUNDDOWN(F195,0)&gt;=(WEEKDAY(TODAY())),TODAY()-ROUNDDOWN(F195,0)&lt;(WEEKDAY(TODAY())+7))</formula>
    </cfRule>
  </conditionalFormatting>
  <conditionalFormatting sqref="J195:K195">
    <cfRule type="timePeriod" dxfId="14451" priority="4652" timePeriod="lastWeek">
      <formula>AND(TODAY()-ROUNDDOWN(J195,0)&gt;=(WEEKDAY(TODAY())),TODAY()-ROUNDDOWN(J195,0)&lt;(WEEKDAY(TODAY())+7))</formula>
    </cfRule>
  </conditionalFormatting>
  <conditionalFormatting sqref="G195">
    <cfRule type="timePeriod" dxfId="14450" priority="4651" timePeriod="lastWeek">
      <formula>AND(TODAY()-ROUNDDOWN(G195,0)&gt;=(WEEKDAY(TODAY())),TODAY()-ROUNDDOWN(G195,0)&lt;(WEEKDAY(TODAY())+7))</formula>
    </cfRule>
  </conditionalFormatting>
  <conditionalFormatting sqref="F196">
    <cfRule type="timePeriod" dxfId="14449" priority="4650" timePeriod="lastWeek">
      <formula>AND(TODAY()-ROUNDDOWN(F196,0)&gt;=(WEEKDAY(TODAY())),TODAY()-ROUNDDOWN(F196,0)&lt;(WEEKDAY(TODAY())+7))</formula>
    </cfRule>
  </conditionalFormatting>
  <conditionalFormatting sqref="F196">
    <cfRule type="timePeriod" dxfId="14448" priority="4649" timePeriod="lastWeek">
      <formula>AND(TODAY()-ROUNDDOWN(F196,0)&gt;=(WEEKDAY(TODAY())),TODAY()-ROUNDDOWN(F196,0)&lt;(WEEKDAY(TODAY())+7))</formula>
    </cfRule>
  </conditionalFormatting>
  <conditionalFormatting sqref="F196">
    <cfRule type="timePeriod" dxfId="14447" priority="4645" timePeriod="lastWeek">
      <formula>AND(TODAY()-ROUNDDOWN(F196,0)&gt;=(WEEKDAY(TODAY())),TODAY()-ROUNDDOWN(F196,0)&lt;(WEEKDAY(TODAY())+7))</formula>
    </cfRule>
  </conditionalFormatting>
  <conditionalFormatting sqref="F196">
    <cfRule type="timePeriod" dxfId="14446" priority="4648" timePeriod="lastWeek">
      <formula>AND(TODAY()-ROUNDDOWN(F196,0)&gt;=(WEEKDAY(TODAY())),TODAY()-ROUNDDOWN(F196,0)&lt;(WEEKDAY(TODAY())+7))</formula>
    </cfRule>
  </conditionalFormatting>
  <conditionalFormatting sqref="F196">
    <cfRule type="timePeriod" dxfId="14445" priority="4647" timePeriod="lastWeek">
      <formula>AND(TODAY()-ROUNDDOWN(F196,0)&gt;=(WEEKDAY(TODAY())),TODAY()-ROUNDDOWN(F196,0)&lt;(WEEKDAY(TODAY())+7))</formula>
    </cfRule>
  </conditionalFormatting>
  <conditionalFormatting sqref="F196">
    <cfRule type="timePeriod" dxfId="14444" priority="4646" timePeriod="lastWeek">
      <formula>AND(TODAY()-ROUNDDOWN(F196,0)&gt;=(WEEKDAY(TODAY())),TODAY()-ROUNDDOWN(F196,0)&lt;(WEEKDAY(TODAY())+7))</formula>
    </cfRule>
  </conditionalFormatting>
  <conditionalFormatting sqref="G196">
    <cfRule type="timePeriod" dxfId="14443" priority="4641" timePeriod="lastWeek">
      <formula>AND(TODAY()-ROUNDDOWN(G196,0)&gt;=(WEEKDAY(TODAY())),TODAY()-ROUNDDOWN(G196,0)&lt;(WEEKDAY(TODAY())+7))</formula>
    </cfRule>
  </conditionalFormatting>
  <conditionalFormatting sqref="G196">
    <cfRule type="timePeriod" dxfId="14442" priority="4639" timePeriod="lastWeek">
      <formula>AND(TODAY()-ROUNDDOWN(G196,0)&gt;=(WEEKDAY(TODAY())),TODAY()-ROUNDDOWN(G196,0)&lt;(WEEKDAY(TODAY())+7))</formula>
    </cfRule>
  </conditionalFormatting>
  <conditionalFormatting sqref="F196">
    <cfRule type="timePeriod" dxfId="14441" priority="4644" timePeriod="lastWeek">
      <formula>AND(TODAY()-ROUNDDOWN(F196,0)&gt;=(WEEKDAY(TODAY())),TODAY()-ROUNDDOWN(F196,0)&lt;(WEEKDAY(TODAY())+7))</formula>
    </cfRule>
  </conditionalFormatting>
  <conditionalFormatting sqref="G196">
    <cfRule type="timePeriod" dxfId="14440" priority="4637" timePeriod="lastWeek">
      <formula>AND(TODAY()-ROUNDDOWN(G196,0)&gt;=(WEEKDAY(TODAY())),TODAY()-ROUNDDOWN(G196,0)&lt;(WEEKDAY(TODAY())+7))</formula>
    </cfRule>
  </conditionalFormatting>
  <conditionalFormatting sqref="F196">
    <cfRule type="timePeriod" dxfId="14439" priority="4643" timePeriod="lastWeek">
      <formula>AND(TODAY()-ROUNDDOWN(F196,0)&gt;=(WEEKDAY(TODAY())),TODAY()-ROUNDDOWN(F196,0)&lt;(WEEKDAY(TODAY())+7))</formula>
    </cfRule>
  </conditionalFormatting>
  <conditionalFormatting sqref="G196">
    <cfRule type="timePeriod" dxfId="14438" priority="4635" timePeriod="lastWeek">
      <formula>AND(TODAY()-ROUNDDOWN(G196,0)&gt;=(WEEKDAY(TODAY())),TODAY()-ROUNDDOWN(G196,0)&lt;(WEEKDAY(TODAY())+7))</formula>
    </cfRule>
  </conditionalFormatting>
  <conditionalFormatting sqref="G196">
    <cfRule type="timePeriod" dxfId="14437" priority="4642" timePeriod="lastWeek">
      <formula>AND(TODAY()-ROUNDDOWN(G196,0)&gt;=(WEEKDAY(TODAY())),TODAY()-ROUNDDOWN(G196,0)&lt;(WEEKDAY(TODAY())+7))</formula>
    </cfRule>
  </conditionalFormatting>
  <conditionalFormatting sqref="G196">
    <cfRule type="timePeriod" dxfId="14436" priority="4640" timePeriod="lastWeek">
      <formula>AND(TODAY()-ROUNDDOWN(G196,0)&gt;=(WEEKDAY(TODAY())),TODAY()-ROUNDDOWN(G196,0)&lt;(WEEKDAY(TODAY())+7))</formula>
    </cfRule>
  </conditionalFormatting>
  <conditionalFormatting sqref="G196">
    <cfRule type="timePeriod" dxfId="14435" priority="4638" timePeriod="lastWeek">
      <formula>AND(TODAY()-ROUNDDOWN(G196,0)&gt;=(WEEKDAY(TODAY())),TODAY()-ROUNDDOWN(G196,0)&lt;(WEEKDAY(TODAY())+7))</formula>
    </cfRule>
  </conditionalFormatting>
  <conditionalFormatting sqref="G196">
    <cfRule type="timePeriod" dxfId="14434" priority="4636" timePeriod="lastWeek">
      <formula>AND(TODAY()-ROUNDDOWN(G196,0)&gt;=(WEEKDAY(TODAY())),TODAY()-ROUNDDOWN(G196,0)&lt;(WEEKDAY(TODAY())+7))</formula>
    </cfRule>
  </conditionalFormatting>
  <conditionalFormatting sqref="F195">
    <cfRule type="timePeriod" dxfId="14433" priority="4634" timePeriod="lastWeek">
      <formula>AND(TODAY()-ROUNDDOWN(F195,0)&gt;=(WEEKDAY(TODAY())),TODAY()-ROUNDDOWN(F195,0)&lt;(WEEKDAY(TODAY())+7))</formula>
    </cfRule>
  </conditionalFormatting>
  <conditionalFormatting sqref="J195:K195">
    <cfRule type="timePeriod" dxfId="14432" priority="4633" timePeriod="lastWeek">
      <formula>AND(TODAY()-ROUNDDOWN(J195,0)&gt;=(WEEKDAY(TODAY())),TODAY()-ROUNDDOWN(J195,0)&lt;(WEEKDAY(TODAY())+7))</formula>
    </cfRule>
  </conditionalFormatting>
  <conditionalFormatting sqref="J196:K196">
    <cfRule type="timePeriod" dxfId="14431" priority="4632" timePeriod="lastWeek">
      <formula>AND(TODAY()-ROUNDDOWN(J196,0)&gt;=(WEEKDAY(TODAY())),TODAY()-ROUNDDOWN(J196,0)&lt;(WEEKDAY(TODAY())+7))</formula>
    </cfRule>
  </conditionalFormatting>
  <conditionalFormatting sqref="G195">
    <cfRule type="timePeriod" dxfId="14430" priority="4631" timePeriod="lastWeek">
      <formula>AND(TODAY()-ROUNDDOWN(G195,0)&gt;=(WEEKDAY(TODAY())),TODAY()-ROUNDDOWN(G195,0)&lt;(WEEKDAY(TODAY())+7))</formula>
    </cfRule>
  </conditionalFormatting>
  <conditionalFormatting sqref="F195">
    <cfRule type="timePeriod" dxfId="14429" priority="4630" timePeriod="lastWeek">
      <formula>AND(TODAY()-ROUNDDOWN(F195,0)&gt;=(WEEKDAY(TODAY())),TODAY()-ROUNDDOWN(F195,0)&lt;(WEEKDAY(TODAY())+7))</formula>
    </cfRule>
  </conditionalFormatting>
  <conditionalFormatting sqref="J195:K195">
    <cfRule type="timePeriod" dxfId="14428" priority="4629" timePeriod="lastWeek">
      <formula>AND(TODAY()-ROUNDDOWN(J195,0)&gt;=(WEEKDAY(TODAY())),TODAY()-ROUNDDOWN(J195,0)&lt;(WEEKDAY(TODAY())+7))</formula>
    </cfRule>
  </conditionalFormatting>
  <conditionalFormatting sqref="G195">
    <cfRule type="timePeriod" dxfId="14427" priority="4628" timePeriod="lastWeek">
      <formula>AND(TODAY()-ROUNDDOWN(G195,0)&gt;=(WEEKDAY(TODAY())),TODAY()-ROUNDDOWN(G195,0)&lt;(WEEKDAY(TODAY())+7))</formula>
    </cfRule>
  </conditionalFormatting>
  <conditionalFormatting sqref="F195">
    <cfRule type="timePeriod" dxfId="14426" priority="4627" timePeriod="lastWeek">
      <formula>AND(TODAY()-ROUNDDOWN(F195,0)&gt;=(WEEKDAY(TODAY())),TODAY()-ROUNDDOWN(F195,0)&lt;(WEEKDAY(TODAY())+7))</formula>
    </cfRule>
  </conditionalFormatting>
  <conditionalFormatting sqref="J195:K195">
    <cfRule type="timePeriod" dxfId="14425" priority="4626" timePeriod="lastWeek">
      <formula>AND(TODAY()-ROUNDDOWN(J195,0)&gt;=(WEEKDAY(TODAY())),TODAY()-ROUNDDOWN(J195,0)&lt;(WEEKDAY(TODAY())+7))</formula>
    </cfRule>
  </conditionalFormatting>
  <conditionalFormatting sqref="G195">
    <cfRule type="timePeriod" dxfId="14424" priority="4625" timePeriod="lastWeek">
      <formula>AND(TODAY()-ROUNDDOWN(G195,0)&gt;=(WEEKDAY(TODAY())),TODAY()-ROUNDDOWN(G195,0)&lt;(WEEKDAY(TODAY())+7))</formula>
    </cfRule>
  </conditionalFormatting>
  <conditionalFormatting sqref="F195">
    <cfRule type="timePeriod" dxfId="14423" priority="4624" timePeriod="lastWeek">
      <formula>AND(TODAY()-ROUNDDOWN(F195,0)&gt;=(WEEKDAY(TODAY())),TODAY()-ROUNDDOWN(F195,0)&lt;(WEEKDAY(TODAY())+7))</formula>
    </cfRule>
  </conditionalFormatting>
  <conditionalFormatting sqref="J195:K195">
    <cfRule type="timePeriod" dxfId="14422" priority="4623" timePeriod="lastWeek">
      <formula>AND(TODAY()-ROUNDDOWN(J195,0)&gt;=(WEEKDAY(TODAY())),TODAY()-ROUNDDOWN(J195,0)&lt;(WEEKDAY(TODAY())+7))</formula>
    </cfRule>
  </conditionalFormatting>
  <conditionalFormatting sqref="G195">
    <cfRule type="timePeriod" dxfId="14421" priority="4622" timePeriod="lastWeek">
      <formula>AND(TODAY()-ROUNDDOWN(G195,0)&gt;=(WEEKDAY(TODAY())),TODAY()-ROUNDDOWN(G195,0)&lt;(WEEKDAY(TODAY())+7))</formula>
    </cfRule>
  </conditionalFormatting>
  <conditionalFormatting sqref="F196">
    <cfRule type="timePeriod" dxfId="14420" priority="4621" timePeriod="lastWeek">
      <formula>AND(TODAY()-ROUNDDOWN(F196,0)&gt;=(WEEKDAY(TODAY())),TODAY()-ROUNDDOWN(F196,0)&lt;(WEEKDAY(TODAY())+7))</formula>
    </cfRule>
  </conditionalFormatting>
  <conditionalFormatting sqref="F196">
    <cfRule type="timePeriod" dxfId="14419" priority="4620" timePeriod="lastWeek">
      <formula>AND(TODAY()-ROUNDDOWN(F196,0)&gt;=(WEEKDAY(TODAY())),TODAY()-ROUNDDOWN(F196,0)&lt;(WEEKDAY(TODAY())+7))</formula>
    </cfRule>
  </conditionalFormatting>
  <conditionalFormatting sqref="F196">
    <cfRule type="timePeriod" dxfId="14418" priority="4616" timePeriod="lastWeek">
      <formula>AND(TODAY()-ROUNDDOWN(F196,0)&gt;=(WEEKDAY(TODAY())),TODAY()-ROUNDDOWN(F196,0)&lt;(WEEKDAY(TODAY())+7))</formula>
    </cfRule>
  </conditionalFormatting>
  <conditionalFormatting sqref="F196">
    <cfRule type="timePeriod" dxfId="14417" priority="4619" timePeriod="lastWeek">
      <formula>AND(TODAY()-ROUNDDOWN(F196,0)&gt;=(WEEKDAY(TODAY())),TODAY()-ROUNDDOWN(F196,0)&lt;(WEEKDAY(TODAY())+7))</formula>
    </cfRule>
  </conditionalFormatting>
  <conditionalFormatting sqref="F196">
    <cfRule type="timePeriod" dxfId="14416" priority="4618" timePeriod="lastWeek">
      <formula>AND(TODAY()-ROUNDDOWN(F196,0)&gt;=(WEEKDAY(TODAY())),TODAY()-ROUNDDOWN(F196,0)&lt;(WEEKDAY(TODAY())+7))</formula>
    </cfRule>
  </conditionalFormatting>
  <conditionalFormatting sqref="F196">
    <cfRule type="timePeriod" dxfId="14415" priority="4617" timePeriod="lastWeek">
      <formula>AND(TODAY()-ROUNDDOWN(F196,0)&gt;=(WEEKDAY(TODAY())),TODAY()-ROUNDDOWN(F196,0)&lt;(WEEKDAY(TODAY())+7))</formula>
    </cfRule>
  </conditionalFormatting>
  <conditionalFormatting sqref="F196">
    <cfRule type="timePeriod" dxfId="14414" priority="4615" timePeriod="lastWeek">
      <formula>AND(TODAY()-ROUNDDOWN(F196,0)&gt;=(WEEKDAY(TODAY())),TODAY()-ROUNDDOWN(F196,0)&lt;(WEEKDAY(TODAY())+7))</formula>
    </cfRule>
  </conditionalFormatting>
  <conditionalFormatting sqref="F196">
    <cfRule type="timePeriod" dxfId="14413" priority="4614" timePeriod="lastWeek">
      <formula>AND(TODAY()-ROUNDDOWN(F196,0)&gt;=(WEEKDAY(TODAY())),TODAY()-ROUNDDOWN(F196,0)&lt;(WEEKDAY(TODAY())+7))</formula>
    </cfRule>
  </conditionalFormatting>
  <conditionalFormatting sqref="J195:K195">
    <cfRule type="timePeriod" dxfId="14412" priority="4613" timePeriod="lastWeek">
      <formula>AND(TODAY()-ROUNDDOWN(J195,0)&gt;=(WEEKDAY(TODAY())),TODAY()-ROUNDDOWN(J195,0)&lt;(WEEKDAY(TODAY())+7))</formula>
    </cfRule>
  </conditionalFormatting>
  <conditionalFormatting sqref="F195">
    <cfRule type="timePeriod" dxfId="14411" priority="4612" timePeriod="lastWeek">
      <formula>AND(TODAY()-ROUNDDOWN(F195,0)&gt;=(WEEKDAY(TODAY())),TODAY()-ROUNDDOWN(F195,0)&lt;(WEEKDAY(TODAY())+7))</formula>
    </cfRule>
  </conditionalFormatting>
  <conditionalFormatting sqref="F195">
    <cfRule type="timePeriod" dxfId="14410" priority="4611" timePeriod="lastWeek">
      <formula>AND(TODAY()-ROUNDDOWN(F195,0)&gt;=(WEEKDAY(TODAY())),TODAY()-ROUNDDOWN(F195,0)&lt;(WEEKDAY(TODAY())+7))</formula>
    </cfRule>
  </conditionalFormatting>
  <conditionalFormatting sqref="F195">
    <cfRule type="timePeriod" dxfId="14409" priority="4607" timePeriod="lastWeek">
      <formula>AND(TODAY()-ROUNDDOWN(F195,0)&gt;=(WEEKDAY(TODAY())),TODAY()-ROUNDDOWN(F195,0)&lt;(WEEKDAY(TODAY())+7))</formula>
    </cfRule>
  </conditionalFormatting>
  <conditionalFormatting sqref="F195">
    <cfRule type="timePeriod" dxfId="14408" priority="4610" timePeriod="lastWeek">
      <formula>AND(TODAY()-ROUNDDOWN(F195,0)&gt;=(WEEKDAY(TODAY())),TODAY()-ROUNDDOWN(F195,0)&lt;(WEEKDAY(TODAY())+7))</formula>
    </cfRule>
  </conditionalFormatting>
  <conditionalFormatting sqref="F195">
    <cfRule type="timePeriod" dxfId="14407" priority="4609" timePeriod="lastWeek">
      <formula>AND(TODAY()-ROUNDDOWN(F195,0)&gt;=(WEEKDAY(TODAY())),TODAY()-ROUNDDOWN(F195,0)&lt;(WEEKDAY(TODAY())+7))</formula>
    </cfRule>
  </conditionalFormatting>
  <conditionalFormatting sqref="F195">
    <cfRule type="timePeriod" dxfId="14406" priority="4608" timePeriod="lastWeek">
      <formula>AND(TODAY()-ROUNDDOWN(F195,0)&gt;=(WEEKDAY(TODAY())),TODAY()-ROUNDDOWN(F195,0)&lt;(WEEKDAY(TODAY())+7))</formula>
    </cfRule>
  </conditionalFormatting>
  <conditionalFormatting sqref="G195">
    <cfRule type="timePeriod" dxfId="14405" priority="4603" timePeriod="lastWeek">
      <formula>AND(TODAY()-ROUNDDOWN(G195,0)&gt;=(WEEKDAY(TODAY())),TODAY()-ROUNDDOWN(G195,0)&lt;(WEEKDAY(TODAY())+7))</formula>
    </cfRule>
  </conditionalFormatting>
  <conditionalFormatting sqref="G195">
    <cfRule type="timePeriod" dxfId="14404" priority="4601" timePeriod="lastWeek">
      <formula>AND(TODAY()-ROUNDDOWN(G195,0)&gt;=(WEEKDAY(TODAY())),TODAY()-ROUNDDOWN(G195,0)&lt;(WEEKDAY(TODAY())+7))</formula>
    </cfRule>
  </conditionalFormatting>
  <conditionalFormatting sqref="F195">
    <cfRule type="timePeriod" dxfId="14403" priority="4606" timePeriod="lastWeek">
      <formula>AND(TODAY()-ROUNDDOWN(F195,0)&gt;=(WEEKDAY(TODAY())),TODAY()-ROUNDDOWN(F195,0)&lt;(WEEKDAY(TODAY())+7))</formula>
    </cfRule>
  </conditionalFormatting>
  <conditionalFormatting sqref="G195">
    <cfRule type="timePeriod" dxfId="14402" priority="4599" timePeriod="lastWeek">
      <formula>AND(TODAY()-ROUNDDOWN(G195,0)&gt;=(WEEKDAY(TODAY())),TODAY()-ROUNDDOWN(G195,0)&lt;(WEEKDAY(TODAY())+7))</formula>
    </cfRule>
  </conditionalFormatting>
  <conditionalFormatting sqref="F195">
    <cfRule type="timePeriod" dxfId="14401" priority="4605" timePeriod="lastWeek">
      <formula>AND(TODAY()-ROUNDDOWN(F195,0)&gt;=(WEEKDAY(TODAY())),TODAY()-ROUNDDOWN(F195,0)&lt;(WEEKDAY(TODAY())+7))</formula>
    </cfRule>
  </conditionalFormatting>
  <conditionalFormatting sqref="G195">
    <cfRule type="timePeriod" dxfId="14400" priority="4597" timePeriod="lastWeek">
      <formula>AND(TODAY()-ROUNDDOWN(G195,0)&gt;=(WEEKDAY(TODAY())),TODAY()-ROUNDDOWN(G195,0)&lt;(WEEKDAY(TODAY())+7))</formula>
    </cfRule>
  </conditionalFormatting>
  <conditionalFormatting sqref="G195">
    <cfRule type="timePeriod" dxfId="14399" priority="4604" timePeriod="lastWeek">
      <formula>AND(TODAY()-ROUNDDOWN(G195,0)&gt;=(WEEKDAY(TODAY())),TODAY()-ROUNDDOWN(G195,0)&lt;(WEEKDAY(TODAY())+7))</formula>
    </cfRule>
  </conditionalFormatting>
  <conditionalFormatting sqref="G195">
    <cfRule type="timePeriod" dxfId="14398" priority="4602" timePeriod="lastWeek">
      <formula>AND(TODAY()-ROUNDDOWN(G195,0)&gt;=(WEEKDAY(TODAY())),TODAY()-ROUNDDOWN(G195,0)&lt;(WEEKDAY(TODAY())+7))</formula>
    </cfRule>
  </conditionalFormatting>
  <conditionalFormatting sqref="G195">
    <cfRule type="timePeriod" dxfId="14397" priority="4600" timePeriod="lastWeek">
      <formula>AND(TODAY()-ROUNDDOWN(G195,0)&gt;=(WEEKDAY(TODAY())),TODAY()-ROUNDDOWN(G195,0)&lt;(WEEKDAY(TODAY())+7))</formula>
    </cfRule>
  </conditionalFormatting>
  <conditionalFormatting sqref="G195">
    <cfRule type="timePeriod" dxfId="14396" priority="4598" timePeriod="lastWeek">
      <formula>AND(TODAY()-ROUNDDOWN(G195,0)&gt;=(WEEKDAY(TODAY())),TODAY()-ROUNDDOWN(G195,0)&lt;(WEEKDAY(TODAY())+7))</formula>
    </cfRule>
  </conditionalFormatting>
  <conditionalFormatting sqref="G196">
    <cfRule type="timePeriod" dxfId="14395" priority="4596" timePeriod="lastWeek">
      <formula>AND(TODAY()-ROUNDDOWN(G196,0)&gt;=(WEEKDAY(TODAY())),TODAY()-ROUNDDOWN(G196,0)&lt;(WEEKDAY(TODAY())+7))</formula>
    </cfRule>
  </conditionalFormatting>
  <conditionalFormatting sqref="G196">
    <cfRule type="timePeriod" dxfId="14394" priority="4595" timePeriod="lastWeek">
      <formula>AND(TODAY()-ROUNDDOWN(G196,0)&gt;=(WEEKDAY(TODAY())),TODAY()-ROUNDDOWN(G196,0)&lt;(WEEKDAY(TODAY())+7))</formula>
    </cfRule>
  </conditionalFormatting>
  <conditionalFormatting sqref="G196">
    <cfRule type="timePeriod" dxfId="14393" priority="4591" timePeriod="lastWeek">
      <formula>AND(TODAY()-ROUNDDOWN(G196,0)&gt;=(WEEKDAY(TODAY())),TODAY()-ROUNDDOWN(G196,0)&lt;(WEEKDAY(TODAY())+7))</formula>
    </cfRule>
  </conditionalFormatting>
  <conditionalFormatting sqref="G196">
    <cfRule type="timePeriod" dxfId="14392" priority="4594" timePeriod="lastWeek">
      <formula>AND(TODAY()-ROUNDDOWN(G196,0)&gt;=(WEEKDAY(TODAY())),TODAY()-ROUNDDOWN(G196,0)&lt;(WEEKDAY(TODAY())+7))</formula>
    </cfRule>
  </conditionalFormatting>
  <conditionalFormatting sqref="G196">
    <cfRule type="timePeriod" dxfId="14391" priority="4593" timePeriod="lastWeek">
      <formula>AND(TODAY()-ROUNDDOWN(G196,0)&gt;=(WEEKDAY(TODAY())),TODAY()-ROUNDDOWN(G196,0)&lt;(WEEKDAY(TODAY())+7))</formula>
    </cfRule>
  </conditionalFormatting>
  <conditionalFormatting sqref="G196">
    <cfRule type="timePeriod" dxfId="14390" priority="4592" timePeriod="lastWeek">
      <formula>AND(TODAY()-ROUNDDOWN(G196,0)&gt;=(WEEKDAY(TODAY())),TODAY()-ROUNDDOWN(G196,0)&lt;(WEEKDAY(TODAY())+7))</formula>
    </cfRule>
  </conditionalFormatting>
  <conditionalFormatting sqref="G196">
    <cfRule type="timePeriod" dxfId="14389" priority="4590" timePeriod="lastWeek">
      <formula>AND(TODAY()-ROUNDDOWN(G196,0)&gt;=(WEEKDAY(TODAY())),TODAY()-ROUNDDOWN(G196,0)&lt;(WEEKDAY(TODAY())+7))</formula>
    </cfRule>
  </conditionalFormatting>
  <conditionalFormatting sqref="G196">
    <cfRule type="timePeriod" dxfId="14388" priority="4589" timePeriod="lastWeek">
      <formula>AND(TODAY()-ROUNDDOWN(G196,0)&gt;=(WEEKDAY(TODAY())),TODAY()-ROUNDDOWN(G196,0)&lt;(WEEKDAY(TODAY())+7))</formula>
    </cfRule>
  </conditionalFormatting>
  <conditionalFormatting sqref="F195">
    <cfRule type="timePeriod" dxfId="14387" priority="4588" timePeriod="lastWeek">
      <formula>AND(TODAY()-ROUNDDOWN(F195,0)&gt;=(WEEKDAY(TODAY())),TODAY()-ROUNDDOWN(F195,0)&lt;(WEEKDAY(TODAY())+7))</formula>
    </cfRule>
  </conditionalFormatting>
  <conditionalFormatting sqref="J195:K195">
    <cfRule type="timePeriod" dxfId="14386" priority="4587" timePeriod="lastWeek">
      <formula>AND(TODAY()-ROUNDDOWN(J195,0)&gt;=(WEEKDAY(TODAY())),TODAY()-ROUNDDOWN(J195,0)&lt;(WEEKDAY(TODAY())+7))</formula>
    </cfRule>
  </conditionalFormatting>
  <conditionalFormatting sqref="J196:K196">
    <cfRule type="timePeriod" dxfId="14385" priority="4586" timePeriod="lastWeek">
      <formula>AND(TODAY()-ROUNDDOWN(J196,0)&gt;=(WEEKDAY(TODAY())),TODAY()-ROUNDDOWN(J196,0)&lt;(WEEKDAY(TODAY())+7))</formula>
    </cfRule>
  </conditionalFormatting>
  <conditionalFormatting sqref="F195">
    <cfRule type="timePeriod" dxfId="14384" priority="4585" timePeriod="lastWeek">
      <formula>AND(TODAY()-ROUNDDOWN(F195,0)&gt;=(WEEKDAY(TODAY())),TODAY()-ROUNDDOWN(F195,0)&lt;(WEEKDAY(TODAY())+7))</formula>
    </cfRule>
  </conditionalFormatting>
  <conditionalFormatting sqref="J195:K195">
    <cfRule type="timePeriod" dxfId="14383" priority="4584" timePeriod="lastWeek">
      <formula>AND(TODAY()-ROUNDDOWN(J195,0)&gt;=(WEEKDAY(TODAY())),TODAY()-ROUNDDOWN(J195,0)&lt;(WEEKDAY(TODAY())+7))</formula>
    </cfRule>
  </conditionalFormatting>
  <conditionalFormatting sqref="F195">
    <cfRule type="timePeriod" dxfId="14382" priority="4583" timePeriod="lastWeek">
      <formula>AND(TODAY()-ROUNDDOWN(F195,0)&gt;=(WEEKDAY(TODAY())),TODAY()-ROUNDDOWN(F195,0)&lt;(WEEKDAY(TODAY())+7))</formula>
    </cfRule>
  </conditionalFormatting>
  <conditionalFormatting sqref="J195:K195">
    <cfRule type="timePeriod" dxfId="14381" priority="4582" timePeriod="lastWeek">
      <formula>AND(TODAY()-ROUNDDOWN(J195,0)&gt;=(WEEKDAY(TODAY())),TODAY()-ROUNDDOWN(J195,0)&lt;(WEEKDAY(TODAY())+7))</formula>
    </cfRule>
  </conditionalFormatting>
  <conditionalFormatting sqref="F195">
    <cfRule type="timePeriod" dxfId="14380" priority="4581" timePeriod="lastWeek">
      <formula>AND(TODAY()-ROUNDDOWN(F195,0)&gt;=(WEEKDAY(TODAY())),TODAY()-ROUNDDOWN(F195,0)&lt;(WEEKDAY(TODAY())+7))</formula>
    </cfRule>
  </conditionalFormatting>
  <conditionalFormatting sqref="J195:K195">
    <cfRule type="timePeriod" dxfId="14379" priority="4580" timePeriod="lastWeek">
      <formula>AND(TODAY()-ROUNDDOWN(J195,0)&gt;=(WEEKDAY(TODAY())),TODAY()-ROUNDDOWN(J195,0)&lt;(WEEKDAY(TODAY())+7))</formula>
    </cfRule>
  </conditionalFormatting>
  <conditionalFormatting sqref="F196">
    <cfRule type="timePeriod" dxfId="14378" priority="4579" timePeriod="lastWeek">
      <formula>AND(TODAY()-ROUNDDOWN(F196,0)&gt;=(WEEKDAY(TODAY())),TODAY()-ROUNDDOWN(F196,0)&lt;(WEEKDAY(TODAY())+7))</formula>
    </cfRule>
  </conditionalFormatting>
  <conditionalFormatting sqref="F196">
    <cfRule type="timePeriod" dxfId="14377" priority="4578" timePeriod="lastWeek">
      <formula>AND(TODAY()-ROUNDDOWN(F196,0)&gt;=(WEEKDAY(TODAY())),TODAY()-ROUNDDOWN(F196,0)&lt;(WEEKDAY(TODAY())+7))</formula>
    </cfRule>
  </conditionalFormatting>
  <conditionalFormatting sqref="F196">
    <cfRule type="timePeriod" dxfId="14376" priority="4574" timePeriod="lastWeek">
      <formula>AND(TODAY()-ROUNDDOWN(F196,0)&gt;=(WEEKDAY(TODAY())),TODAY()-ROUNDDOWN(F196,0)&lt;(WEEKDAY(TODAY())+7))</formula>
    </cfRule>
  </conditionalFormatting>
  <conditionalFormatting sqref="F196">
    <cfRule type="timePeriod" dxfId="14375" priority="4577" timePeriod="lastWeek">
      <formula>AND(TODAY()-ROUNDDOWN(F196,0)&gt;=(WEEKDAY(TODAY())),TODAY()-ROUNDDOWN(F196,0)&lt;(WEEKDAY(TODAY())+7))</formula>
    </cfRule>
  </conditionalFormatting>
  <conditionalFormatting sqref="F196">
    <cfRule type="timePeriod" dxfId="14374" priority="4576" timePeriod="lastWeek">
      <formula>AND(TODAY()-ROUNDDOWN(F196,0)&gt;=(WEEKDAY(TODAY())),TODAY()-ROUNDDOWN(F196,0)&lt;(WEEKDAY(TODAY())+7))</formula>
    </cfRule>
  </conditionalFormatting>
  <conditionalFormatting sqref="F196">
    <cfRule type="timePeriod" dxfId="14373" priority="4575" timePeriod="lastWeek">
      <formula>AND(TODAY()-ROUNDDOWN(F196,0)&gt;=(WEEKDAY(TODAY())),TODAY()-ROUNDDOWN(F196,0)&lt;(WEEKDAY(TODAY())+7))</formula>
    </cfRule>
  </conditionalFormatting>
  <conditionalFormatting sqref="F196">
    <cfRule type="timePeriod" dxfId="14372" priority="4573" timePeriod="lastWeek">
      <formula>AND(TODAY()-ROUNDDOWN(F196,0)&gt;=(WEEKDAY(TODAY())),TODAY()-ROUNDDOWN(F196,0)&lt;(WEEKDAY(TODAY())+7))</formula>
    </cfRule>
  </conditionalFormatting>
  <conditionalFormatting sqref="F196">
    <cfRule type="timePeriod" dxfId="14371" priority="4572" timePeriod="lastWeek">
      <formula>AND(TODAY()-ROUNDDOWN(F196,0)&gt;=(WEEKDAY(TODAY())),TODAY()-ROUNDDOWN(F196,0)&lt;(WEEKDAY(TODAY())+7))</formula>
    </cfRule>
  </conditionalFormatting>
  <conditionalFormatting sqref="J195:K195">
    <cfRule type="timePeriod" dxfId="14370" priority="4571" timePeriod="lastWeek">
      <formula>AND(TODAY()-ROUNDDOWN(J195,0)&gt;=(WEEKDAY(TODAY())),TODAY()-ROUNDDOWN(J195,0)&lt;(WEEKDAY(TODAY())+7))</formula>
    </cfRule>
  </conditionalFormatting>
  <conditionalFormatting sqref="F195">
    <cfRule type="timePeriod" dxfId="14369" priority="4570" timePeriod="lastWeek">
      <formula>AND(TODAY()-ROUNDDOWN(F195,0)&gt;=(WEEKDAY(TODAY())),TODAY()-ROUNDDOWN(F195,0)&lt;(WEEKDAY(TODAY())+7))</formula>
    </cfRule>
  </conditionalFormatting>
  <conditionalFormatting sqref="F195">
    <cfRule type="timePeriod" dxfId="14368" priority="4569" timePeriod="lastWeek">
      <formula>AND(TODAY()-ROUNDDOWN(F195,0)&gt;=(WEEKDAY(TODAY())),TODAY()-ROUNDDOWN(F195,0)&lt;(WEEKDAY(TODAY())+7))</formula>
    </cfRule>
  </conditionalFormatting>
  <conditionalFormatting sqref="F195">
    <cfRule type="timePeriod" dxfId="14367" priority="4565" timePeriod="lastWeek">
      <formula>AND(TODAY()-ROUNDDOWN(F195,0)&gt;=(WEEKDAY(TODAY())),TODAY()-ROUNDDOWN(F195,0)&lt;(WEEKDAY(TODAY())+7))</formula>
    </cfRule>
  </conditionalFormatting>
  <conditionalFormatting sqref="F195">
    <cfRule type="timePeriod" dxfId="14366" priority="4568" timePeriod="lastWeek">
      <formula>AND(TODAY()-ROUNDDOWN(F195,0)&gt;=(WEEKDAY(TODAY())),TODAY()-ROUNDDOWN(F195,0)&lt;(WEEKDAY(TODAY())+7))</formula>
    </cfRule>
  </conditionalFormatting>
  <conditionalFormatting sqref="F195">
    <cfRule type="timePeriod" dxfId="14365" priority="4567" timePeriod="lastWeek">
      <formula>AND(TODAY()-ROUNDDOWN(F195,0)&gt;=(WEEKDAY(TODAY())),TODAY()-ROUNDDOWN(F195,0)&lt;(WEEKDAY(TODAY())+7))</formula>
    </cfRule>
  </conditionalFormatting>
  <conditionalFormatting sqref="F195">
    <cfRule type="timePeriod" dxfId="14364" priority="4566" timePeriod="lastWeek">
      <formula>AND(TODAY()-ROUNDDOWN(F195,0)&gt;=(WEEKDAY(TODAY())),TODAY()-ROUNDDOWN(F195,0)&lt;(WEEKDAY(TODAY())+7))</formula>
    </cfRule>
  </conditionalFormatting>
  <conditionalFormatting sqref="F195">
    <cfRule type="timePeriod" dxfId="14363" priority="4564" timePeriod="lastWeek">
      <formula>AND(TODAY()-ROUNDDOWN(F195,0)&gt;=(WEEKDAY(TODAY())),TODAY()-ROUNDDOWN(F195,0)&lt;(WEEKDAY(TODAY())+7))</formula>
    </cfRule>
  </conditionalFormatting>
  <conditionalFormatting sqref="F195">
    <cfRule type="timePeriod" dxfId="14362" priority="4563" timePeriod="lastWeek">
      <formula>AND(TODAY()-ROUNDDOWN(F195,0)&gt;=(WEEKDAY(TODAY())),TODAY()-ROUNDDOWN(F195,0)&lt;(WEEKDAY(TODAY())+7))</formula>
    </cfRule>
  </conditionalFormatting>
  <conditionalFormatting sqref="J195:K195">
    <cfRule type="timePeriod" dxfId="14361" priority="4562" timePeriod="lastWeek">
      <formula>AND(TODAY()-ROUNDDOWN(J195,0)&gt;=(WEEKDAY(TODAY())),TODAY()-ROUNDDOWN(J195,0)&lt;(WEEKDAY(TODAY())+7))</formula>
    </cfRule>
  </conditionalFormatting>
  <conditionalFormatting sqref="F195">
    <cfRule type="timePeriod" dxfId="14360" priority="4561" timePeriod="lastWeek">
      <formula>AND(TODAY()-ROUNDDOWN(F195,0)&gt;=(WEEKDAY(TODAY())),TODAY()-ROUNDDOWN(F195,0)&lt;(WEEKDAY(TODAY())+7))</formula>
    </cfRule>
  </conditionalFormatting>
  <conditionalFormatting sqref="F195">
    <cfRule type="timePeriod" dxfId="14359" priority="4560" timePeriod="lastWeek">
      <formula>AND(TODAY()-ROUNDDOWN(F195,0)&gt;=(WEEKDAY(TODAY())),TODAY()-ROUNDDOWN(F195,0)&lt;(WEEKDAY(TODAY())+7))</formula>
    </cfRule>
  </conditionalFormatting>
  <conditionalFormatting sqref="F195">
    <cfRule type="timePeriod" dxfId="14358" priority="4556" timePeriod="lastWeek">
      <formula>AND(TODAY()-ROUNDDOWN(F195,0)&gt;=(WEEKDAY(TODAY())),TODAY()-ROUNDDOWN(F195,0)&lt;(WEEKDAY(TODAY())+7))</formula>
    </cfRule>
  </conditionalFormatting>
  <conditionalFormatting sqref="F195">
    <cfRule type="timePeriod" dxfId="14357" priority="4559" timePeriod="lastWeek">
      <formula>AND(TODAY()-ROUNDDOWN(F195,0)&gt;=(WEEKDAY(TODAY())),TODAY()-ROUNDDOWN(F195,0)&lt;(WEEKDAY(TODAY())+7))</formula>
    </cfRule>
  </conditionalFormatting>
  <conditionalFormatting sqref="F195">
    <cfRule type="timePeriod" dxfId="14356" priority="4558" timePeriod="lastWeek">
      <formula>AND(TODAY()-ROUNDDOWN(F195,0)&gt;=(WEEKDAY(TODAY())),TODAY()-ROUNDDOWN(F195,0)&lt;(WEEKDAY(TODAY())+7))</formula>
    </cfRule>
  </conditionalFormatting>
  <conditionalFormatting sqref="F195">
    <cfRule type="timePeriod" dxfId="14355" priority="4557" timePeriod="lastWeek">
      <formula>AND(TODAY()-ROUNDDOWN(F195,0)&gt;=(WEEKDAY(TODAY())),TODAY()-ROUNDDOWN(F195,0)&lt;(WEEKDAY(TODAY())+7))</formula>
    </cfRule>
  </conditionalFormatting>
  <conditionalFormatting sqref="F195">
    <cfRule type="timePeriod" dxfId="14354" priority="4555" timePeriod="lastWeek">
      <formula>AND(TODAY()-ROUNDDOWN(F195,0)&gt;=(WEEKDAY(TODAY())),TODAY()-ROUNDDOWN(F195,0)&lt;(WEEKDAY(TODAY())+7))</formula>
    </cfRule>
  </conditionalFormatting>
  <conditionalFormatting sqref="F195">
    <cfRule type="timePeriod" dxfId="14353" priority="4554" timePeriod="lastWeek">
      <formula>AND(TODAY()-ROUNDDOWN(F195,0)&gt;=(WEEKDAY(TODAY())),TODAY()-ROUNDDOWN(F195,0)&lt;(WEEKDAY(TODAY())+7))</formula>
    </cfRule>
  </conditionalFormatting>
  <conditionalFormatting sqref="G195">
    <cfRule type="timePeriod" dxfId="14352" priority="4553" timePeriod="lastWeek">
      <formula>AND(TODAY()-ROUNDDOWN(G195,0)&gt;=(WEEKDAY(TODAY())),TODAY()-ROUNDDOWN(G195,0)&lt;(WEEKDAY(TODAY())+7))</formula>
    </cfRule>
  </conditionalFormatting>
  <conditionalFormatting sqref="G195">
    <cfRule type="timePeriod" dxfId="14351" priority="4552" timePeriod="lastWeek">
      <formula>AND(TODAY()-ROUNDDOWN(G195,0)&gt;=(WEEKDAY(TODAY())),TODAY()-ROUNDDOWN(G195,0)&lt;(WEEKDAY(TODAY())+7))</formula>
    </cfRule>
  </conditionalFormatting>
  <conditionalFormatting sqref="G195">
    <cfRule type="timePeriod" dxfId="14350" priority="4551" timePeriod="lastWeek">
      <formula>AND(TODAY()-ROUNDDOWN(G195,0)&gt;=(WEEKDAY(TODAY())),TODAY()-ROUNDDOWN(G195,0)&lt;(WEEKDAY(TODAY())+7))</formula>
    </cfRule>
  </conditionalFormatting>
  <conditionalFormatting sqref="G195">
    <cfRule type="timePeriod" dxfId="14349" priority="4550" timePeriod="lastWeek">
      <formula>AND(TODAY()-ROUNDDOWN(G195,0)&gt;=(WEEKDAY(TODAY())),TODAY()-ROUNDDOWN(G195,0)&lt;(WEEKDAY(TODAY())+7))</formula>
    </cfRule>
  </conditionalFormatting>
  <conditionalFormatting sqref="G195">
    <cfRule type="timePeriod" dxfId="14348" priority="4549" timePeriod="lastWeek">
      <formula>AND(TODAY()-ROUNDDOWN(G195,0)&gt;=(WEEKDAY(TODAY())),TODAY()-ROUNDDOWN(G195,0)&lt;(WEEKDAY(TODAY())+7))</formula>
    </cfRule>
  </conditionalFormatting>
  <conditionalFormatting sqref="G195">
    <cfRule type="timePeriod" dxfId="14347" priority="4548" timePeriod="lastWeek">
      <formula>AND(TODAY()-ROUNDDOWN(G195,0)&gt;=(WEEKDAY(TODAY())),TODAY()-ROUNDDOWN(G195,0)&lt;(WEEKDAY(TODAY())+7))</formula>
    </cfRule>
  </conditionalFormatting>
  <conditionalFormatting sqref="G195">
    <cfRule type="timePeriod" dxfId="14346" priority="4544" timePeriod="lastWeek">
      <formula>AND(TODAY()-ROUNDDOWN(G195,0)&gt;=(WEEKDAY(TODAY())),TODAY()-ROUNDDOWN(G195,0)&lt;(WEEKDAY(TODAY())+7))</formula>
    </cfRule>
  </conditionalFormatting>
  <conditionalFormatting sqref="G195">
    <cfRule type="timePeriod" dxfId="14345" priority="4547" timePeriod="lastWeek">
      <formula>AND(TODAY()-ROUNDDOWN(G195,0)&gt;=(WEEKDAY(TODAY())),TODAY()-ROUNDDOWN(G195,0)&lt;(WEEKDAY(TODAY())+7))</formula>
    </cfRule>
  </conditionalFormatting>
  <conditionalFormatting sqref="G195">
    <cfRule type="timePeriod" dxfId="14344" priority="4546" timePeriod="lastWeek">
      <formula>AND(TODAY()-ROUNDDOWN(G195,0)&gt;=(WEEKDAY(TODAY())),TODAY()-ROUNDDOWN(G195,0)&lt;(WEEKDAY(TODAY())+7))</formula>
    </cfRule>
  </conditionalFormatting>
  <conditionalFormatting sqref="G195">
    <cfRule type="timePeriod" dxfId="14343" priority="4545" timePeriod="lastWeek">
      <formula>AND(TODAY()-ROUNDDOWN(G195,0)&gt;=(WEEKDAY(TODAY())),TODAY()-ROUNDDOWN(G195,0)&lt;(WEEKDAY(TODAY())+7))</formula>
    </cfRule>
  </conditionalFormatting>
  <conditionalFormatting sqref="G195">
    <cfRule type="timePeriod" dxfId="14342" priority="4543" timePeriod="lastWeek">
      <formula>AND(TODAY()-ROUNDDOWN(G195,0)&gt;=(WEEKDAY(TODAY())),TODAY()-ROUNDDOWN(G195,0)&lt;(WEEKDAY(TODAY())+7))</formula>
    </cfRule>
  </conditionalFormatting>
  <conditionalFormatting sqref="G195">
    <cfRule type="timePeriod" dxfId="14341" priority="4542" timePeriod="lastWeek">
      <formula>AND(TODAY()-ROUNDDOWN(G195,0)&gt;=(WEEKDAY(TODAY())),TODAY()-ROUNDDOWN(G195,0)&lt;(WEEKDAY(TODAY())+7))</formula>
    </cfRule>
  </conditionalFormatting>
  <conditionalFormatting sqref="G195">
    <cfRule type="timePeriod" dxfId="14340" priority="4541" timePeriod="lastWeek">
      <formula>AND(TODAY()-ROUNDDOWN(G195,0)&gt;=(WEEKDAY(TODAY())),TODAY()-ROUNDDOWN(G195,0)&lt;(WEEKDAY(TODAY())+7))</formula>
    </cfRule>
  </conditionalFormatting>
  <conditionalFormatting sqref="G195">
    <cfRule type="timePeriod" dxfId="14339" priority="4540" timePeriod="lastWeek">
      <formula>AND(TODAY()-ROUNDDOWN(G195,0)&gt;=(WEEKDAY(TODAY())),TODAY()-ROUNDDOWN(G195,0)&lt;(WEEKDAY(TODAY())+7))</formula>
    </cfRule>
  </conditionalFormatting>
  <conditionalFormatting sqref="G195">
    <cfRule type="timePeriod" dxfId="14338" priority="4536" timePeriod="lastWeek">
      <formula>AND(TODAY()-ROUNDDOWN(G195,0)&gt;=(WEEKDAY(TODAY())),TODAY()-ROUNDDOWN(G195,0)&lt;(WEEKDAY(TODAY())+7))</formula>
    </cfRule>
  </conditionalFormatting>
  <conditionalFormatting sqref="G195">
    <cfRule type="timePeriod" dxfId="14337" priority="4539" timePeriod="lastWeek">
      <formula>AND(TODAY()-ROUNDDOWN(G195,0)&gt;=(WEEKDAY(TODAY())),TODAY()-ROUNDDOWN(G195,0)&lt;(WEEKDAY(TODAY())+7))</formula>
    </cfRule>
  </conditionalFormatting>
  <conditionalFormatting sqref="G195">
    <cfRule type="timePeriod" dxfId="14336" priority="4538" timePeriod="lastWeek">
      <formula>AND(TODAY()-ROUNDDOWN(G195,0)&gt;=(WEEKDAY(TODAY())),TODAY()-ROUNDDOWN(G195,0)&lt;(WEEKDAY(TODAY())+7))</formula>
    </cfRule>
  </conditionalFormatting>
  <conditionalFormatting sqref="G195">
    <cfRule type="timePeriod" dxfId="14335" priority="4537" timePeriod="lastWeek">
      <formula>AND(TODAY()-ROUNDDOWN(G195,0)&gt;=(WEEKDAY(TODAY())),TODAY()-ROUNDDOWN(G195,0)&lt;(WEEKDAY(TODAY())+7))</formula>
    </cfRule>
  </conditionalFormatting>
  <conditionalFormatting sqref="G195">
    <cfRule type="timePeriod" dxfId="14334" priority="4535" timePeriod="lastWeek">
      <formula>AND(TODAY()-ROUNDDOWN(G195,0)&gt;=(WEEKDAY(TODAY())),TODAY()-ROUNDDOWN(G195,0)&lt;(WEEKDAY(TODAY())+7))</formula>
    </cfRule>
  </conditionalFormatting>
  <conditionalFormatting sqref="G195">
    <cfRule type="timePeriod" dxfId="14333" priority="4534" timePeriod="lastWeek">
      <formula>AND(TODAY()-ROUNDDOWN(G195,0)&gt;=(WEEKDAY(TODAY())),TODAY()-ROUNDDOWN(G195,0)&lt;(WEEKDAY(TODAY())+7))</formula>
    </cfRule>
  </conditionalFormatting>
  <conditionalFormatting sqref="G196">
    <cfRule type="timePeriod" dxfId="14332" priority="4533" timePeriod="lastWeek">
      <formula>AND(TODAY()-ROUNDDOWN(G196,0)&gt;=(WEEKDAY(TODAY())),TODAY()-ROUNDDOWN(G196,0)&lt;(WEEKDAY(TODAY())+7))</formula>
    </cfRule>
  </conditionalFormatting>
  <conditionalFormatting sqref="G196">
    <cfRule type="timePeriod" dxfId="14331" priority="4532" timePeriod="lastWeek">
      <formula>AND(TODAY()-ROUNDDOWN(G196,0)&gt;=(WEEKDAY(TODAY())),TODAY()-ROUNDDOWN(G196,0)&lt;(WEEKDAY(TODAY())+7))</formula>
    </cfRule>
  </conditionalFormatting>
  <conditionalFormatting sqref="G196">
    <cfRule type="timePeriod" dxfId="14330" priority="4528" timePeriod="lastWeek">
      <formula>AND(TODAY()-ROUNDDOWN(G196,0)&gt;=(WEEKDAY(TODAY())),TODAY()-ROUNDDOWN(G196,0)&lt;(WEEKDAY(TODAY())+7))</formula>
    </cfRule>
  </conditionalFormatting>
  <conditionalFormatting sqref="G196">
    <cfRule type="timePeriod" dxfId="14329" priority="4531" timePeriod="lastWeek">
      <formula>AND(TODAY()-ROUNDDOWN(G196,0)&gt;=(WEEKDAY(TODAY())),TODAY()-ROUNDDOWN(G196,0)&lt;(WEEKDAY(TODAY())+7))</formula>
    </cfRule>
  </conditionalFormatting>
  <conditionalFormatting sqref="G196">
    <cfRule type="timePeriod" dxfId="14328" priority="4530" timePeriod="lastWeek">
      <formula>AND(TODAY()-ROUNDDOWN(G196,0)&gt;=(WEEKDAY(TODAY())),TODAY()-ROUNDDOWN(G196,0)&lt;(WEEKDAY(TODAY())+7))</formula>
    </cfRule>
  </conditionalFormatting>
  <conditionalFormatting sqref="G196">
    <cfRule type="timePeriod" dxfId="14327" priority="4529" timePeriod="lastWeek">
      <formula>AND(TODAY()-ROUNDDOWN(G196,0)&gt;=(WEEKDAY(TODAY())),TODAY()-ROUNDDOWN(G196,0)&lt;(WEEKDAY(TODAY())+7))</formula>
    </cfRule>
  </conditionalFormatting>
  <conditionalFormatting sqref="G196">
    <cfRule type="timePeriod" dxfId="14326" priority="4527" timePeriod="lastWeek">
      <formula>AND(TODAY()-ROUNDDOWN(G196,0)&gt;=(WEEKDAY(TODAY())),TODAY()-ROUNDDOWN(G196,0)&lt;(WEEKDAY(TODAY())+7))</formula>
    </cfRule>
  </conditionalFormatting>
  <conditionalFormatting sqref="G196">
    <cfRule type="timePeriod" dxfId="14325" priority="4526" timePeriod="lastWeek">
      <formula>AND(TODAY()-ROUNDDOWN(G196,0)&gt;=(WEEKDAY(TODAY())),TODAY()-ROUNDDOWN(G196,0)&lt;(WEEKDAY(TODAY())+7))</formula>
    </cfRule>
  </conditionalFormatting>
  <conditionalFormatting sqref="G197">
    <cfRule type="timePeriod" dxfId="14324" priority="4525" timePeriod="lastWeek">
      <formula>AND(TODAY()-ROUNDDOWN(G197,0)&gt;=(WEEKDAY(TODAY())),TODAY()-ROUNDDOWN(G197,0)&lt;(WEEKDAY(TODAY())+7))</formula>
    </cfRule>
  </conditionalFormatting>
  <conditionalFormatting sqref="G197">
    <cfRule type="timePeriod" dxfId="14323" priority="4524" timePeriod="lastWeek">
      <formula>AND(TODAY()-ROUNDDOWN(G197,0)&gt;=(WEEKDAY(TODAY())),TODAY()-ROUNDDOWN(G197,0)&lt;(WEEKDAY(TODAY())+7))</formula>
    </cfRule>
  </conditionalFormatting>
  <conditionalFormatting sqref="G197">
    <cfRule type="timePeriod" dxfId="14322" priority="4523" timePeriod="lastWeek">
      <formula>AND(TODAY()-ROUNDDOWN(G197,0)&gt;=(WEEKDAY(TODAY())),TODAY()-ROUNDDOWN(G197,0)&lt;(WEEKDAY(TODAY())+7))</formula>
    </cfRule>
  </conditionalFormatting>
  <conditionalFormatting sqref="G197">
    <cfRule type="timePeriod" dxfId="14321" priority="4522" timePeriod="lastWeek">
      <formula>AND(TODAY()-ROUNDDOWN(G197,0)&gt;=(WEEKDAY(TODAY())),TODAY()-ROUNDDOWN(G197,0)&lt;(WEEKDAY(TODAY())+7))</formula>
    </cfRule>
  </conditionalFormatting>
  <conditionalFormatting sqref="G197">
    <cfRule type="timePeriod" dxfId="14320" priority="4521" timePeriod="lastWeek">
      <formula>AND(TODAY()-ROUNDDOWN(G197,0)&gt;=(WEEKDAY(TODAY())),TODAY()-ROUNDDOWN(G197,0)&lt;(WEEKDAY(TODAY())+7))</formula>
    </cfRule>
  </conditionalFormatting>
  <conditionalFormatting sqref="G197">
    <cfRule type="timePeriod" dxfId="14319" priority="4520" timePeriod="lastWeek">
      <formula>AND(TODAY()-ROUNDDOWN(G197,0)&gt;=(WEEKDAY(TODAY())),TODAY()-ROUNDDOWN(G197,0)&lt;(WEEKDAY(TODAY())+7))</formula>
    </cfRule>
  </conditionalFormatting>
  <conditionalFormatting sqref="G197">
    <cfRule type="timePeriod" dxfId="14318" priority="4516" timePeriod="lastWeek">
      <formula>AND(TODAY()-ROUNDDOWN(G197,0)&gt;=(WEEKDAY(TODAY())),TODAY()-ROUNDDOWN(G197,0)&lt;(WEEKDAY(TODAY())+7))</formula>
    </cfRule>
  </conditionalFormatting>
  <conditionalFormatting sqref="G197">
    <cfRule type="timePeriod" dxfId="14317" priority="4519" timePeriod="lastWeek">
      <formula>AND(TODAY()-ROUNDDOWN(G197,0)&gt;=(WEEKDAY(TODAY())),TODAY()-ROUNDDOWN(G197,0)&lt;(WEEKDAY(TODAY())+7))</formula>
    </cfRule>
  </conditionalFormatting>
  <conditionalFormatting sqref="G197">
    <cfRule type="timePeriod" dxfId="14316" priority="4518" timePeriod="lastWeek">
      <formula>AND(TODAY()-ROUNDDOWN(G197,0)&gt;=(WEEKDAY(TODAY())),TODAY()-ROUNDDOWN(G197,0)&lt;(WEEKDAY(TODAY())+7))</formula>
    </cfRule>
  </conditionalFormatting>
  <conditionalFormatting sqref="G197">
    <cfRule type="timePeriod" dxfId="14315" priority="4517" timePeriod="lastWeek">
      <formula>AND(TODAY()-ROUNDDOWN(G197,0)&gt;=(WEEKDAY(TODAY())),TODAY()-ROUNDDOWN(G197,0)&lt;(WEEKDAY(TODAY())+7))</formula>
    </cfRule>
  </conditionalFormatting>
  <conditionalFormatting sqref="G197">
    <cfRule type="timePeriod" dxfId="14314" priority="4515" timePeriod="lastWeek">
      <formula>AND(TODAY()-ROUNDDOWN(G197,0)&gt;=(WEEKDAY(TODAY())),TODAY()-ROUNDDOWN(G197,0)&lt;(WEEKDAY(TODAY())+7))</formula>
    </cfRule>
  </conditionalFormatting>
  <conditionalFormatting sqref="G197">
    <cfRule type="timePeriod" dxfId="14313" priority="4514" timePeriod="lastWeek">
      <formula>AND(TODAY()-ROUNDDOWN(G197,0)&gt;=(WEEKDAY(TODAY())),TODAY()-ROUNDDOWN(G197,0)&lt;(WEEKDAY(TODAY())+7))</formula>
    </cfRule>
  </conditionalFormatting>
  <conditionalFormatting sqref="G197">
    <cfRule type="timePeriod" dxfId="14312" priority="4513" timePeriod="lastWeek">
      <formula>AND(TODAY()-ROUNDDOWN(G197,0)&gt;=(WEEKDAY(TODAY())),TODAY()-ROUNDDOWN(G197,0)&lt;(WEEKDAY(TODAY())+7))</formula>
    </cfRule>
  </conditionalFormatting>
  <conditionalFormatting sqref="G197">
    <cfRule type="timePeriod" dxfId="14311" priority="4512" timePeriod="lastWeek">
      <formula>AND(TODAY()-ROUNDDOWN(G197,0)&gt;=(WEEKDAY(TODAY())),TODAY()-ROUNDDOWN(G197,0)&lt;(WEEKDAY(TODAY())+7))</formula>
    </cfRule>
  </conditionalFormatting>
  <conditionalFormatting sqref="G197">
    <cfRule type="timePeriod" dxfId="14310" priority="4508" timePeriod="lastWeek">
      <formula>AND(TODAY()-ROUNDDOWN(G197,0)&gt;=(WEEKDAY(TODAY())),TODAY()-ROUNDDOWN(G197,0)&lt;(WEEKDAY(TODAY())+7))</formula>
    </cfRule>
  </conditionalFormatting>
  <conditionalFormatting sqref="G197">
    <cfRule type="timePeriod" dxfId="14309" priority="4511" timePeriod="lastWeek">
      <formula>AND(TODAY()-ROUNDDOWN(G197,0)&gt;=(WEEKDAY(TODAY())),TODAY()-ROUNDDOWN(G197,0)&lt;(WEEKDAY(TODAY())+7))</formula>
    </cfRule>
  </conditionalFormatting>
  <conditionalFormatting sqref="G197">
    <cfRule type="timePeriod" dxfId="14308" priority="4510" timePeriod="lastWeek">
      <formula>AND(TODAY()-ROUNDDOWN(G197,0)&gt;=(WEEKDAY(TODAY())),TODAY()-ROUNDDOWN(G197,0)&lt;(WEEKDAY(TODAY())+7))</formula>
    </cfRule>
  </conditionalFormatting>
  <conditionalFormatting sqref="G197">
    <cfRule type="timePeriod" dxfId="14307" priority="4509" timePeriod="lastWeek">
      <formula>AND(TODAY()-ROUNDDOWN(G197,0)&gt;=(WEEKDAY(TODAY())),TODAY()-ROUNDDOWN(G197,0)&lt;(WEEKDAY(TODAY())+7))</formula>
    </cfRule>
  </conditionalFormatting>
  <conditionalFormatting sqref="G197">
    <cfRule type="timePeriod" dxfId="14306" priority="4507" timePeriod="lastWeek">
      <formula>AND(TODAY()-ROUNDDOWN(G197,0)&gt;=(WEEKDAY(TODAY())),TODAY()-ROUNDDOWN(G197,0)&lt;(WEEKDAY(TODAY())+7))</formula>
    </cfRule>
  </conditionalFormatting>
  <conditionalFormatting sqref="G197">
    <cfRule type="timePeriod" dxfId="14305" priority="450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4304" priority="4505" timePeriod="lastWeek">
      <formula>AND(TODAY()-ROUNDDOWN(F195,0)&gt;=(WEEKDAY(TODAY())),TODAY()-ROUNDDOWN(F195,0)&lt;(WEEKDAY(TODAY())+7))</formula>
    </cfRule>
  </conditionalFormatting>
  <conditionalFormatting sqref="G195">
    <cfRule type="timePeriod" dxfId="14303" priority="4504" timePeriod="lastWeek">
      <formula>AND(TODAY()-ROUNDDOWN(G195,0)&gt;=(WEEKDAY(TODAY())),TODAY()-ROUNDDOWN(G195,0)&lt;(WEEKDAY(TODAY())+7))</formula>
    </cfRule>
  </conditionalFormatting>
  <conditionalFormatting sqref="F197">
    <cfRule type="timePeriod" dxfId="14302" priority="4503" timePeriod="lastWeek">
      <formula>AND(TODAY()-ROUNDDOWN(F197,0)&gt;=(WEEKDAY(TODAY())),TODAY()-ROUNDDOWN(F197,0)&lt;(WEEKDAY(TODAY())+7))</formula>
    </cfRule>
  </conditionalFormatting>
  <conditionalFormatting sqref="K196">
    <cfRule type="timePeriod" dxfId="14301" priority="4502" timePeriod="lastWeek">
      <formula>AND(TODAY()-ROUNDDOWN(K196,0)&gt;=(WEEKDAY(TODAY())),TODAY()-ROUNDDOWN(K196,0)&lt;(WEEKDAY(TODAY())+7))</formula>
    </cfRule>
  </conditionalFormatting>
  <conditionalFormatting sqref="F195">
    <cfRule type="timePeriod" dxfId="14300" priority="4501" timePeriod="lastWeek">
      <formula>AND(TODAY()-ROUNDDOWN(F195,0)&gt;=(WEEKDAY(TODAY())),TODAY()-ROUNDDOWN(F195,0)&lt;(WEEKDAY(TODAY())+7))</formula>
    </cfRule>
  </conditionalFormatting>
  <conditionalFormatting sqref="F196">
    <cfRule type="timePeriod" dxfId="14299" priority="4500" timePeriod="lastWeek">
      <formula>AND(TODAY()-ROUNDDOWN(F196,0)&gt;=(WEEKDAY(TODAY())),TODAY()-ROUNDDOWN(F196,0)&lt;(WEEKDAY(TODAY())+7))</formula>
    </cfRule>
  </conditionalFormatting>
  <conditionalFormatting sqref="G195">
    <cfRule type="timePeriod" dxfId="14298" priority="4499" timePeriod="lastWeek">
      <formula>AND(TODAY()-ROUNDDOWN(G195,0)&gt;=(WEEKDAY(TODAY())),TODAY()-ROUNDDOWN(G195,0)&lt;(WEEKDAY(TODAY())+7))</formula>
    </cfRule>
  </conditionalFormatting>
  <conditionalFormatting sqref="J195:K195">
    <cfRule type="timePeriod" dxfId="14297" priority="4498" timePeriod="lastWeek">
      <formula>AND(TODAY()-ROUNDDOWN(J195,0)&gt;=(WEEKDAY(TODAY())),TODAY()-ROUNDDOWN(J195,0)&lt;(WEEKDAY(TODAY())+7))</formula>
    </cfRule>
  </conditionalFormatting>
  <conditionalFormatting sqref="J197:K197">
    <cfRule type="timePeriod" dxfId="14296" priority="4497" timePeriod="lastWeek">
      <formula>AND(TODAY()-ROUNDDOWN(J197,0)&gt;=(WEEKDAY(TODAY())),TODAY()-ROUNDDOWN(J197,0)&lt;(WEEKDAY(TODAY())+7))</formula>
    </cfRule>
  </conditionalFormatting>
  <conditionalFormatting sqref="J198:K198">
    <cfRule type="timePeriod" dxfId="14295" priority="4496" timePeriod="lastWeek">
      <formula>AND(TODAY()-ROUNDDOWN(J198,0)&gt;=(WEEKDAY(TODAY())),TODAY()-ROUNDDOWN(J198,0)&lt;(WEEKDAY(TODAY())+7))</formula>
    </cfRule>
  </conditionalFormatting>
  <conditionalFormatting sqref="G196">
    <cfRule type="timePeriod" dxfId="14294" priority="4495" timePeriod="lastWeek">
      <formula>AND(TODAY()-ROUNDDOWN(G196,0)&gt;=(WEEKDAY(TODAY())),TODAY()-ROUNDDOWN(G196,0)&lt;(WEEKDAY(TODAY())+7))</formula>
    </cfRule>
  </conditionalFormatting>
  <conditionalFormatting sqref="G196">
    <cfRule type="timePeriod" dxfId="14293" priority="4494" timePeriod="lastWeek">
      <formula>AND(TODAY()-ROUNDDOWN(G196,0)&gt;=(WEEKDAY(TODAY())),TODAY()-ROUNDDOWN(G196,0)&lt;(WEEKDAY(TODAY())+7))</formula>
    </cfRule>
  </conditionalFormatting>
  <conditionalFormatting sqref="F196">
    <cfRule type="timePeriod" dxfId="14292" priority="4493" timePeriod="lastWeek">
      <formula>AND(TODAY()-ROUNDDOWN(F196,0)&gt;=(WEEKDAY(TODAY())),TODAY()-ROUNDDOWN(F196,0)&lt;(WEEKDAY(TODAY())+7))</formula>
    </cfRule>
  </conditionalFormatting>
  <conditionalFormatting sqref="F197">
    <cfRule type="timePeriod" dxfId="14291" priority="4492" timePeriod="lastWeek">
      <formula>AND(TODAY()-ROUNDDOWN(F197,0)&gt;=(WEEKDAY(TODAY())),TODAY()-ROUNDDOWN(F197,0)&lt;(WEEKDAY(TODAY())+7))</formula>
    </cfRule>
  </conditionalFormatting>
  <conditionalFormatting sqref="K195">
    <cfRule type="timePeriod" dxfId="14290" priority="4491" timePeriod="lastWeek">
      <formula>AND(TODAY()-ROUNDDOWN(K195,0)&gt;=(WEEKDAY(TODAY())),TODAY()-ROUNDDOWN(K195,0)&lt;(WEEKDAY(TODAY())+7))</formula>
    </cfRule>
  </conditionalFormatting>
  <conditionalFormatting sqref="F195">
    <cfRule type="timePeriod" dxfId="14289" priority="4490" timePeriod="lastWeek">
      <formula>AND(TODAY()-ROUNDDOWN(F195,0)&gt;=(WEEKDAY(TODAY())),TODAY()-ROUNDDOWN(F195,0)&lt;(WEEKDAY(TODAY())+7))</formula>
    </cfRule>
  </conditionalFormatting>
  <conditionalFormatting sqref="J196:K196">
    <cfRule type="timePeriod" dxfId="14288" priority="4489" timePeriod="lastWeek">
      <formula>AND(TODAY()-ROUNDDOWN(J196,0)&gt;=(WEEKDAY(TODAY())),TODAY()-ROUNDDOWN(J196,0)&lt;(WEEKDAY(TODAY())+7))</formula>
    </cfRule>
  </conditionalFormatting>
  <conditionalFormatting sqref="J197:K197">
    <cfRule type="timePeriod" dxfId="14287" priority="4488" timePeriod="lastWeek">
      <formula>AND(TODAY()-ROUNDDOWN(J197,0)&gt;=(WEEKDAY(TODAY())),TODAY()-ROUNDDOWN(J197,0)&lt;(WEEKDAY(TODAY())+7))</formula>
    </cfRule>
  </conditionalFormatting>
  <conditionalFormatting sqref="G196">
    <cfRule type="timePeriod" dxfId="14286" priority="4487" timePeriod="lastWeek">
      <formula>AND(TODAY()-ROUNDDOWN(G196,0)&gt;=(WEEKDAY(TODAY())),TODAY()-ROUNDDOWN(G196,0)&lt;(WEEKDAY(TODAY())+7))</formula>
    </cfRule>
  </conditionalFormatting>
  <conditionalFormatting sqref="G195">
    <cfRule type="timePeriod" dxfId="14285" priority="4486" timePeriod="lastWeek">
      <formula>AND(TODAY()-ROUNDDOWN(G195,0)&gt;=(WEEKDAY(TODAY())),TODAY()-ROUNDDOWN(G195,0)&lt;(WEEKDAY(TODAY())+7))</formula>
    </cfRule>
  </conditionalFormatting>
  <conditionalFormatting sqref="G195">
    <cfRule type="timePeriod" dxfId="14284" priority="4485" timePeriod="lastWeek">
      <formula>AND(TODAY()-ROUNDDOWN(G195,0)&gt;=(WEEKDAY(TODAY())),TODAY()-ROUNDDOWN(G195,0)&lt;(WEEKDAY(TODAY())+7))</formula>
    </cfRule>
  </conditionalFormatting>
  <conditionalFormatting sqref="F196">
    <cfRule type="timePeriod" dxfId="14283" priority="4484" timePeriod="lastWeek">
      <formula>AND(TODAY()-ROUNDDOWN(F196,0)&gt;=(WEEKDAY(TODAY())),TODAY()-ROUNDDOWN(F196,0)&lt;(WEEKDAY(TODAY())+7))</formula>
    </cfRule>
  </conditionalFormatting>
  <conditionalFormatting sqref="F197">
    <cfRule type="timePeriod" dxfId="14282" priority="4483" timePeriod="lastWeek">
      <formula>AND(TODAY()-ROUNDDOWN(F197,0)&gt;=(WEEKDAY(TODAY())),TODAY()-ROUNDDOWN(F197,0)&lt;(WEEKDAY(TODAY())+7))</formula>
    </cfRule>
  </conditionalFormatting>
  <conditionalFormatting sqref="K195">
    <cfRule type="timePeriod" dxfId="14281" priority="4482" timePeriod="lastWeek">
      <formula>AND(TODAY()-ROUNDDOWN(K195,0)&gt;=(WEEKDAY(TODAY())),TODAY()-ROUNDDOWN(K195,0)&lt;(WEEKDAY(TODAY())+7))</formula>
    </cfRule>
  </conditionalFormatting>
  <conditionalFormatting sqref="F195">
    <cfRule type="timePeriod" dxfId="14280" priority="4481" timePeriod="lastWeek">
      <formula>AND(TODAY()-ROUNDDOWN(F195,0)&gt;=(WEEKDAY(TODAY())),TODAY()-ROUNDDOWN(F195,0)&lt;(WEEKDAY(TODAY())+7))</formula>
    </cfRule>
  </conditionalFormatting>
  <conditionalFormatting sqref="J196:K196">
    <cfRule type="timePeriod" dxfId="14279" priority="4480" timePeriod="lastWeek">
      <formula>AND(TODAY()-ROUNDDOWN(J196,0)&gt;=(WEEKDAY(TODAY())),TODAY()-ROUNDDOWN(J196,0)&lt;(WEEKDAY(TODAY())+7))</formula>
    </cfRule>
  </conditionalFormatting>
  <conditionalFormatting sqref="J197:K197">
    <cfRule type="timePeriod" dxfId="14278" priority="4479" timePeriod="lastWeek">
      <formula>AND(TODAY()-ROUNDDOWN(J197,0)&gt;=(WEEKDAY(TODAY())),TODAY()-ROUNDDOWN(J197,0)&lt;(WEEKDAY(TODAY())+7))</formula>
    </cfRule>
  </conditionalFormatting>
  <conditionalFormatting sqref="G196">
    <cfRule type="timePeriod" dxfId="14277" priority="4478" timePeriod="lastWeek">
      <formula>AND(TODAY()-ROUNDDOWN(G196,0)&gt;=(WEEKDAY(TODAY())),TODAY()-ROUNDDOWN(G196,0)&lt;(WEEKDAY(TODAY())+7))</formula>
    </cfRule>
  </conditionalFormatting>
  <conditionalFormatting sqref="G195">
    <cfRule type="timePeriod" dxfId="14276" priority="4477" timePeriod="lastWeek">
      <formula>AND(TODAY()-ROUNDDOWN(G195,0)&gt;=(WEEKDAY(TODAY())),TODAY()-ROUNDDOWN(G195,0)&lt;(WEEKDAY(TODAY())+7))</formula>
    </cfRule>
  </conditionalFormatting>
  <conditionalFormatting sqref="G195">
    <cfRule type="timePeriod" dxfId="14275" priority="4476" timePeriod="lastWeek">
      <formula>AND(TODAY()-ROUNDDOWN(G195,0)&gt;=(WEEKDAY(TODAY())),TODAY()-ROUNDDOWN(G195,0)&lt;(WEEKDAY(TODAY())+7))</formula>
    </cfRule>
  </conditionalFormatting>
  <conditionalFormatting sqref="F195">
    <cfRule type="timePeriod" dxfId="14274" priority="4475" timePeriod="lastWeek">
      <formula>AND(TODAY()-ROUNDDOWN(F195,0)&gt;=(WEEKDAY(TODAY())),TODAY()-ROUNDDOWN(F195,0)&lt;(WEEKDAY(TODAY())+7))</formula>
    </cfRule>
  </conditionalFormatting>
  <conditionalFormatting sqref="F196">
    <cfRule type="timePeriod" dxfId="14273" priority="4474" timePeriod="lastWeek">
      <formula>AND(TODAY()-ROUNDDOWN(F196,0)&gt;=(WEEKDAY(TODAY())),TODAY()-ROUNDDOWN(F196,0)&lt;(WEEKDAY(TODAY())+7))</formula>
    </cfRule>
  </conditionalFormatting>
  <conditionalFormatting sqref="J195:K195">
    <cfRule type="timePeriod" dxfId="14272" priority="4473" timePeriod="lastWeek">
      <formula>AND(TODAY()-ROUNDDOWN(J195,0)&gt;=(WEEKDAY(TODAY())),TODAY()-ROUNDDOWN(J195,0)&lt;(WEEKDAY(TODAY())+7))</formula>
    </cfRule>
  </conditionalFormatting>
  <conditionalFormatting sqref="J196:K196">
    <cfRule type="timePeriod" dxfId="14271" priority="4472" timePeriod="lastWeek">
      <formula>AND(TODAY()-ROUNDDOWN(J196,0)&gt;=(WEEKDAY(TODAY())),TODAY()-ROUNDDOWN(J196,0)&lt;(WEEKDAY(TODAY())+7))</formula>
    </cfRule>
  </conditionalFormatting>
  <conditionalFormatting sqref="G195">
    <cfRule type="timePeriod" dxfId="14270" priority="4471" timePeriod="lastWeek">
      <formula>AND(TODAY()-ROUNDDOWN(G195,0)&gt;=(WEEKDAY(TODAY())),TODAY()-ROUNDDOWN(G195,0)&lt;(WEEKDAY(TODAY())+7))</formula>
    </cfRule>
  </conditionalFormatting>
  <conditionalFormatting sqref="G196">
    <cfRule type="timePeriod" dxfId="14269" priority="4470" timePeriod="lastWeek">
      <formula>AND(TODAY()-ROUNDDOWN(G196,0)&gt;=(WEEKDAY(TODAY())),TODAY()-ROUNDDOWN(G196,0)&lt;(WEEKDAY(TODAY())+7))</formula>
    </cfRule>
  </conditionalFormatting>
  <conditionalFormatting sqref="J195:K195">
    <cfRule type="timePeriod" dxfId="14268" priority="4458" timePeriod="lastWeek">
      <formula>AND(TODAY()-ROUNDDOWN(J195,0)&gt;=(WEEKDAY(TODAY())),TODAY()-ROUNDDOWN(J195,0)&lt;(WEEKDAY(TODAY())+7))</formula>
    </cfRule>
  </conditionalFormatting>
  <conditionalFormatting sqref="F196">
    <cfRule type="timePeriod" dxfId="14267" priority="4469" timePeriod="lastWeek">
      <formula>AND(TODAY()-ROUNDDOWN(F196,0)&gt;=(WEEKDAY(TODAY())),TODAY()-ROUNDDOWN(F196,0)&lt;(WEEKDAY(TODAY())+7))</formula>
    </cfRule>
  </conditionalFormatting>
  <conditionalFormatting sqref="F197">
    <cfRule type="timePeriod" dxfId="14266" priority="4468" timePeriod="lastWeek">
      <formula>AND(TODAY()-ROUNDDOWN(F197,0)&gt;=(WEEKDAY(TODAY())),TODAY()-ROUNDDOWN(F197,0)&lt;(WEEKDAY(TODAY())+7))</formula>
    </cfRule>
  </conditionalFormatting>
  <conditionalFormatting sqref="K195">
    <cfRule type="timePeriod" dxfId="14265" priority="4467" timePeriod="lastWeek">
      <formula>AND(TODAY()-ROUNDDOWN(K195,0)&gt;=(WEEKDAY(TODAY())),TODAY()-ROUNDDOWN(K195,0)&lt;(WEEKDAY(TODAY())+7))</formula>
    </cfRule>
  </conditionalFormatting>
  <conditionalFormatting sqref="F195">
    <cfRule type="timePeriod" dxfId="14264" priority="4466" timePeriod="lastWeek">
      <formula>AND(TODAY()-ROUNDDOWN(F195,0)&gt;=(WEEKDAY(TODAY())),TODAY()-ROUNDDOWN(F195,0)&lt;(WEEKDAY(TODAY())+7))</formula>
    </cfRule>
  </conditionalFormatting>
  <conditionalFormatting sqref="J196:K196">
    <cfRule type="timePeriod" dxfId="14263" priority="4465" timePeriod="lastWeek">
      <formula>AND(TODAY()-ROUNDDOWN(J196,0)&gt;=(WEEKDAY(TODAY())),TODAY()-ROUNDDOWN(J196,0)&lt;(WEEKDAY(TODAY())+7))</formula>
    </cfRule>
  </conditionalFormatting>
  <conditionalFormatting sqref="J197:K197">
    <cfRule type="timePeriod" dxfId="14262" priority="4464" timePeriod="lastWeek">
      <formula>AND(TODAY()-ROUNDDOWN(J197,0)&gt;=(WEEKDAY(TODAY())),TODAY()-ROUNDDOWN(J197,0)&lt;(WEEKDAY(TODAY())+7))</formula>
    </cfRule>
  </conditionalFormatting>
  <conditionalFormatting sqref="G196">
    <cfRule type="timePeriod" dxfId="14261" priority="4463" timePeriod="lastWeek">
      <formula>AND(TODAY()-ROUNDDOWN(G196,0)&gt;=(WEEKDAY(TODAY())),TODAY()-ROUNDDOWN(G196,0)&lt;(WEEKDAY(TODAY())+7))</formula>
    </cfRule>
  </conditionalFormatting>
  <conditionalFormatting sqref="G195">
    <cfRule type="timePeriod" dxfId="14260" priority="4462" timePeriod="lastWeek">
      <formula>AND(TODAY()-ROUNDDOWN(G195,0)&gt;=(WEEKDAY(TODAY())),TODAY()-ROUNDDOWN(G195,0)&lt;(WEEKDAY(TODAY())+7))</formula>
    </cfRule>
  </conditionalFormatting>
  <conditionalFormatting sqref="G195">
    <cfRule type="timePeriod" dxfId="14259" priority="4461" timePeriod="lastWeek">
      <formula>AND(TODAY()-ROUNDDOWN(G195,0)&gt;=(WEEKDAY(TODAY())),TODAY()-ROUNDDOWN(G195,0)&lt;(WEEKDAY(TODAY())+7))</formula>
    </cfRule>
  </conditionalFormatting>
  <conditionalFormatting sqref="F195">
    <cfRule type="timePeriod" dxfId="14258" priority="4460" timePeriod="lastWeek">
      <formula>AND(TODAY()-ROUNDDOWN(F195,0)&gt;=(WEEKDAY(TODAY())),TODAY()-ROUNDDOWN(F195,0)&lt;(WEEKDAY(TODAY())+7))</formula>
    </cfRule>
  </conditionalFormatting>
  <conditionalFormatting sqref="F196">
    <cfRule type="timePeriod" dxfId="14257" priority="4459" timePeriod="lastWeek">
      <formula>AND(TODAY()-ROUNDDOWN(F196,0)&gt;=(WEEKDAY(TODAY())),TODAY()-ROUNDDOWN(F196,0)&lt;(WEEKDAY(TODAY())+7))</formula>
    </cfRule>
  </conditionalFormatting>
  <conditionalFormatting sqref="J196:K196">
    <cfRule type="timePeriod" dxfId="14256" priority="4457" timePeriod="lastWeek">
      <formula>AND(TODAY()-ROUNDDOWN(J196,0)&gt;=(WEEKDAY(TODAY())),TODAY()-ROUNDDOWN(J196,0)&lt;(WEEKDAY(TODAY())+7))</formula>
    </cfRule>
  </conditionalFormatting>
  <conditionalFormatting sqref="G195">
    <cfRule type="timePeriod" dxfId="14255" priority="4456" timePeriod="lastWeek">
      <formula>AND(TODAY()-ROUNDDOWN(G195,0)&gt;=(WEEKDAY(TODAY())),TODAY()-ROUNDDOWN(G195,0)&lt;(WEEKDAY(TODAY())+7))</formula>
    </cfRule>
  </conditionalFormatting>
  <conditionalFormatting sqref="G196">
    <cfRule type="timePeriod" dxfId="14254" priority="4455" timePeriod="lastWeek">
      <formula>AND(TODAY()-ROUNDDOWN(G196,0)&gt;=(WEEKDAY(TODAY())),TODAY()-ROUNDDOWN(G196,0)&lt;(WEEKDAY(TODAY())+7))</formula>
    </cfRule>
  </conditionalFormatting>
  <conditionalFormatting sqref="F195">
    <cfRule type="timePeriod" dxfId="14253" priority="4454" timePeriod="lastWeek">
      <formula>AND(TODAY()-ROUNDDOWN(F195,0)&gt;=(WEEKDAY(TODAY())),TODAY()-ROUNDDOWN(F195,0)&lt;(WEEKDAY(TODAY())+7))</formula>
    </cfRule>
  </conditionalFormatting>
  <conditionalFormatting sqref="F196">
    <cfRule type="timePeriod" dxfId="14252" priority="4453" timePeriod="lastWeek">
      <formula>AND(TODAY()-ROUNDDOWN(F196,0)&gt;=(WEEKDAY(TODAY())),TODAY()-ROUNDDOWN(F196,0)&lt;(WEEKDAY(TODAY())+7))</formula>
    </cfRule>
  </conditionalFormatting>
  <conditionalFormatting sqref="J195:K195">
    <cfRule type="timePeriod" dxfId="14251" priority="4452" timePeriod="lastWeek">
      <formula>AND(TODAY()-ROUNDDOWN(J195,0)&gt;=(WEEKDAY(TODAY())),TODAY()-ROUNDDOWN(J195,0)&lt;(WEEKDAY(TODAY())+7))</formula>
    </cfRule>
  </conditionalFormatting>
  <conditionalFormatting sqref="J196:K196">
    <cfRule type="timePeriod" dxfId="14250" priority="4451" timePeriod="lastWeek">
      <formula>AND(TODAY()-ROUNDDOWN(J196,0)&gt;=(WEEKDAY(TODAY())),TODAY()-ROUNDDOWN(J196,0)&lt;(WEEKDAY(TODAY())+7))</formula>
    </cfRule>
  </conditionalFormatting>
  <conditionalFormatting sqref="G195">
    <cfRule type="timePeriod" dxfId="14249" priority="4450" timePeriod="lastWeek">
      <formula>AND(TODAY()-ROUNDDOWN(G195,0)&gt;=(WEEKDAY(TODAY())),TODAY()-ROUNDDOWN(G195,0)&lt;(WEEKDAY(TODAY())+7))</formula>
    </cfRule>
  </conditionalFormatting>
  <conditionalFormatting sqref="F195">
    <cfRule type="timePeriod" dxfId="14248" priority="4449" timePeriod="lastWeek">
      <formula>AND(TODAY()-ROUNDDOWN(F195,0)&gt;=(WEEKDAY(TODAY())),TODAY()-ROUNDDOWN(F195,0)&lt;(WEEKDAY(TODAY())+7))</formula>
    </cfRule>
  </conditionalFormatting>
  <conditionalFormatting sqref="J195:K195">
    <cfRule type="timePeriod" dxfId="14247" priority="4448" timePeriod="lastWeek">
      <formula>AND(TODAY()-ROUNDDOWN(J195,0)&gt;=(WEEKDAY(TODAY())),TODAY()-ROUNDDOWN(J195,0)&lt;(WEEKDAY(TODAY())+7))</formula>
    </cfRule>
  </conditionalFormatting>
  <conditionalFormatting sqref="G195">
    <cfRule type="timePeriod" dxfId="14246" priority="4447" timePeriod="lastWeek">
      <formula>AND(TODAY()-ROUNDDOWN(G195,0)&gt;=(WEEKDAY(TODAY())),TODAY()-ROUNDDOWN(G195,0)&lt;(WEEKDAY(TODAY())+7))</formula>
    </cfRule>
  </conditionalFormatting>
  <conditionalFormatting sqref="G196">
    <cfRule type="timePeriod" dxfId="14245" priority="4446" timePeriod="lastWeek">
      <formula>AND(TODAY()-ROUNDDOWN(G196,0)&gt;=(WEEKDAY(TODAY())),TODAY()-ROUNDDOWN(G196,0)&lt;(WEEKDAY(TODAY())+7))</formula>
    </cfRule>
  </conditionalFormatting>
  <conditionalFormatting sqref="F198">
    <cfRule type="timePeriod" dxfId="14244" priority="4445" timePeriod="lastWeek">
      <formula>AND(TODAY()-ROUNDDOWN(F198,0)&gt;=(WEEKDAY(TODAY())),TODAY()-ROUNDDOWN(F198,0)&lt;(WEEKDAY(TODAY())+7))</formula>
    </cfRule>
  </conditionalFormatting>
  <conditionalFormatting sqref="F198">
    <cfRule type="timePeriod" dxfId="14243" priority="4444" timePeriod="lastWeek">
      <formula>AND(TODAY()-ROUNDDOWN(F198,0)&gt;=(WEEKDAY(TODAY())),TODAY()-ROUNDDOWN(F198,0)&lt;(WEEKDAY(TODAY())+7))</formula>
    </cfRule>
  </conditionalFormatting>
  <conditionalFormatting sqref="F198">
    <cfRule type="timePeriod" dxfId="14242" priority="4440" timePeriod="lastWeek">
      <formula>AND(TODAY()-ROUNDDOWN(F198,0)&gt;=(WEEKDAY(TODAY())),TODAY()-ROUNDDOWN(F198,0)&lt;(WEEKDAY(TODAY())+7))</formula>
    </cfRule>
  </conditionalFormatting>
  <conditionalFormatting sqref="F198">
    <cfRule type="timePeriod" dxfId="14241" priority="4443" timePeriod="lastWeek">
      <formula>AND(TODAY()-ROUNDDOWN(F198,0)&gt;=(WEEKDAY(TODAY())),TODAY()-ROUNDDOWN(F198,0)&lt;(WEEKDAY(TODAY())+7))</formula>
    </cfRule>
  </conditionalFormatting>
  <conditionalFormatting sqref="F198">
    <cfRule type="timePeriod" dxfId="14240" priority="4442" timePeriod="lastWeek">
      <formula>AND(TODAY()-ROUNDDOWN(F198,0)&gt;=(WEEKDAY(TODAY())),TODAY()-ROUNDDOWN(F198,0)&lt;(WEEKDAY(TODAY())+7))</formula>
    </cfRule>
  </conditionalFormatting>
  <conditionalFormatting sqref="F198">
    <cfRule type="timePeriod" dxfId="14239" priority="4441" timePeriod="lastWeek">
      <formula>AND(TODAY()-ROUNDDOWN(F198,0)&gt;=(WEEKDAY(TODAY())),TODAY()-ROUNDDOWN(F198,0)&lt;(WEEKDAY(TODAY())+7))</formula>
    </cfRule>
  </conditionalFormatting>
  <conditionalFormatting sqref="F198">
    <cfRule type="timePeriod" dxfId="14238" priority="4439" timePeriod="lastWeek">
      <formula>AND(TODAY()-ROUNDDOWN(F198,0)&gt;=(WEEKDAY(TODAY())),TODAY()-ROUNDDOWN(F198,0)&lt;(WEEKDAY(TODAY())+7))</formula>
    </cfRule>
  </conditionalFormatting>
  <conditionalFormatting sqref="F198">
    <cfRule type="timePeriod" dxfId="14237" priority="4438" timePeriod="lastWeek">
      <formula>AND(TODAY()-ROUNDDOWN(F198,0)&gt;=(WEEKDAY(TODAY())),TODAY()-ROUNDDOWN(F198,0)&lt;(WEEKDAY(TODAY())+7))</formula>
    </cfRule>
  </conditionalFormatting>
  <conditionalFormatting sqref="F196">
    <cfRule type="timePeriod" dxfId="14236" priority="4437" timePeriod="lastWeek">
      <formula>AND(TODAY()-ROUNDDOWN(F196,0)&gt;=(WEEKDAY(TODAY())),TODAY()-ROUNDDOWN(F196,0)&lt;(WEEKDAY(TODAY())+7))</formula>
    </cfRule>
  </conditionalFormatting>
  <conditionalFormatting sqref="K195">
    <cfRule type="timePeriod" dxfId="14235" priority="4436" timePeriod="lastWeek">
      <formula>AND(TODAY()-ROUNDDOWN(K195,0)&gt;=(WEEKDAY(TODAY())),TODAY()-ROUNDDOWN(K195,0)&lt;(WEEKDAY(TODAY())+7))</formula>
    </cfRule>
  </conditionalFormatting>
  <conditionalFormatting sqref="F195">
    <cfRule type="timePeriod" dxfId="14234" priority="4435" timePeriod="lastWeek">
      <formula>AND(TODAY()-ROUNDDOWN(F195,0)&gt;=(WEEKDAY(TODAY())),TODAY()-ROUNDDOWN(F195,0)&lt;(WEEKDAY(TODAY())+7))</formula>
    </cfRule>
  </conditionalFormatting>
  <conditionalFormatting sqref="J196:K196">
    <cfRule type="timePeriod" dxfId="14233" priority="4434" timePeriod="lastWeek">
      <formula>AND(TODAY()-ROUNDDOWN(J196,0)&gt;=(WEEKDAY(TODAY())),TODAY()-ROUNDDOWN(J196,0)&lt;(WEEKDAY(TODAY())+7))</formula>
    </cfRule>
  </conditionalFormatting>
  <conditionalFormatting sqref="J197:K197">
    <cfRule type="timePeriod" dxfId="14232" priority="4433" timePeriod="lastWeek">
      <formula>AND(TODAY()-ROUNDDOWN(J197,0)&gt;=(WEEKDAY(TODAY())),TODAY()-ROUNDDOWN(J197,0)&lt;(WEEKDAY(TODAY())+7))</formula>
    </cfRule>
  </conditionalFormatting>
  <conditionalFormatting sqref="G196">
    <cfRule type="timePeriod" dxfId="14231" priority="4432" timePeriod="lastWeek">
      <formula>AND(TODAY()-ROUNDDOWN(G196,0)&gt;=(WEEKDAY(TODAY())),TODAY()-ROUNDDOWN(G196,0)&lt;(WEEKDAY(TODAY())+7))</formula>
    </cfRule>
  </conditionalFormatting>
  <conditionalFormatting sqref="G195">
    <cfRule type="timePeriod" dxfId="14230" priority="4431" timePeriod="lastWeek">
      <formula>AND(TODAY()-ROUNDDOWN(G195,0)&gt;=(WEEKDAY(TODAY())),TODAY()-ROUNDDOWN(G195,0)&lt;(WEEKDAY(TODAY())+7))</formula>
    </cfRule>
  </conditionalFormatting>
  <conditionalFormatting sqref="G195">
    <cfRule type="timePeriod" dxfId="14229" priority="4430" timePeriod="lastWeek">
      <formula>AND(TODAY()-ROUNDDOWN(G195,0)&gt;=(WEEKDAY(TODAY())),TODAY()-ROUNDDOWN(G195,0)&lt;(WEEKDAY(TODAY())+7))</formula>
    </cfRule>
  </conditionalFormatting>
  <conditionalFormatting sqref="F195">
    <cfRule type="timePeriod" dxfId="14228" priority="4429" timePeriod="lastWeek">
      <formula>AND(TODAY()-ROUNDDOWN(F195,0)&gt;=(WEEKDAY(TODAY())),TODAY()-ROUNDDOWN(F195,0)&lt;(WEEKDAY(TODAY())+7))</formula>
    </cfRule>
  </conditionalFormatting>
  <conditionalFormatting sqref="F196">
    <cfRule type="timePeriod" dxfId="14227" priority="4428" timePeriod="lastWeek">
      <formula>AND(TODAY()-ROUNDDOWN(F196,0)&gt;=(WEEKDAY(TODAY())),TODAY()-ROUNDDOWN(F196,0)&lt;(WEEKDAY(TODAY())+7))</formula>
    </cfRule>
  </conditionalFormatting>
  <conditionalFormatting sqref="J195:K195">
    <cfRule type="timePeriod" dxfId="14226" priority="4427" timePeriod="lastWeek">
      <formula>AND(TODAY()-ROUNDDOWN(J195,0)&gt;=(WEEKDAY(TODAY())),TODAY()-ROUNDDOWN(J195,0)&lt;(WEEKDAY(TODAY())+7))</formula>
    </cfRule>
  </conditionalFormatting>
  <conditionalFormatting sqref="J196:K196">
    <cfRule type="timePeriod" dxfId="14225" priority="4426" timePeriod="lastWeek">
      <formula>AND(TODAY()-ROUNDDOWN(J196,0)&gt;=(WEEKDAY(TODAY())),TODAY()-ROUNDDOWN(J196,0)&lt;(WEEKDAY(TODAY())+7))</formula>
    </cfRule>
  </conditionalFormatting>
  <conditionalFormatting sqref="G195">
    <cfRule type="timePeriod" dxfId="14224" priority="4425" timePeriod="lastWeek">
      <formula>AND(TODAY()-ROUNDDOWN(G195,0)&gt;=(WEEKDAY(TODAY())),TODAY()-ROUNDDOWN(G195,0)&lt;(WEEKDAY(TODAY())+7))</formula>
    </cfRule>
  </conditionalFormatting>
  <conditionalFormatting sqref="G196">
    <cfRule type="timePeriod" dxfId="14223" priority="4424" timePeriod="lastWeek">
      <formula>AND(TODAY()-ROUNDDOWN(G196,0)&gt;=(WEEKDAY(TODAY())),TODAY()-ROUNDDOWN(G196,0)&lt;(WEEKDAY(TODAY())+7))</formula>
    </cfRule>
  </conditionalFormatting>
  <conditionalFormatting sqref="F195">
    <cfRule type="timePeriod" dxfId="14222" priority="4423" timePeriod="lastWeek">
      <formula>AND(TODAY()-ROUNDDOWN(F195,0)&gt;=(WEEKDAY(TODAY())),TODAY()-ROUNDDOWN(F195,0)&lt;(WEEKDAY(TODAY())+7))</formula>
    </cfRule>
  </conditionalFormatting>
  <conditionalFormatting sqref="F196">
    <cfRule type="timePeriod" dxfId="14221" priority="4422" timePeriod="lastWeek">
      <formula>AND(TODAY()-ROUNDDOWN(F196,0)&gt;=(WEEKDAY(TODAY())),TODAY()-ROUNDDOWN(F196,0)&lt;(WEEKDAY(TODAY())+7))</formula>
    </cfRule>
  </conditionalFormatting>
  <conditionalFormatting sqref="J195:K195">
    <cfRule type="timePeriod" dxfId="14220" priority="4421" timePeriod="lastWeek">
      <formula>AND(TODAY()-ROUNDDOWN(J195,0)&gt;=(WEEKDAY(TODAY())),TODAY()-ROUNDDOWN(J195,0)&lt;(WEEKDAY(TODAY())+7))</formula>
    </cfRule>
  </conditionalFormatting>
  <conditionalFormatting sqref="J196:K196">
    <cfRule type="timePeriod" dxfId="14219" priority="4420" timePeriod="lastWeek">
      <formula>AND(TODAY()-ROUNDDOWN(J196,0)&gt;=(WEEKDAY(TODAY())),TODAY()-ROUNDDOWN(J196,0)&lt;(WEEKDAY(TODAY())+7))</formula>
    </cfRule>
  </conditionalFormatting>
  <conditionalFormatting sqref="G195">
    <cfRule type="timePeriod" dxfId="14218" priority="4419" timePeriod="lastWeek">
      <formula>AND(TODAY()-ROUNDDOWN(G195,0)&gt;=(WEEKDAY(TODAY())),TODAY()-ROUNDDOWN(G195,0)&lt;(WEEKDAY(TODAY())+7))</formula>
    </cfRule>
  </conditionalFormatting>
  <conditionalFormatting sqref="F195">
    <cfRule type="timePeriod" dxfId="14217" priority="4418" timePeriod="lastWeek">
      <formula>AND(TODAY()-ROUNDDOWN(F195,0)&gt;=(WEEKDAY(TODAY())),TODAY()-ROUNDDOWN(F195,0)&lt;(WEEKDAY(TODAY())+7))</formula>
    </cfRule>
  </conditionalFormatting>
  <conditionalFormatting sqref="J195:K195">
    <cfRule type="timePeriod" dxfId="14216" priority="4417" timePeriod="lastWeek">
      <formula>AND(TODAY()-ROUNDDOWN(J195,0)&gt;=(WEEKDAY(TODAY())),TODAY()-ROUNDDOWN(J195,0)&lt;(WEEKDAY(TODAY())+7))</formula>
    </cfRule>
  </conditionalFormatting>
  <conditionalFormatting sqref="G195">
    <cfRule type="timePeriod" dxfId="14215" priority="4416" timePeriod="lastWeek">
      <formula>AND(TODAY()-ROUNDDOWN(G195,0)&gt;=(WEEKDAY(TODAY())),TODAY()-ROUNDDOWN(G195,0)&lt;(WEEKDAY(TODAY())+7))</formula>
    </cfRule>
  </conditionalFormatting>
  <conditionalFormatting sqref="G196">
    <cfRule type="timePeriod" dxfId="14214" priority="4415" timePeriod="lastWeek">
      <formula>AND(TODAY()-ROUNDDOWN(G196,0)&gt;=(WEEKDAY(TODAY())),TODAY()-ROUNDDOWN(G196,0)&lt;(WEEKDAY(TODAY())+7))</formula>
    </cfRule>
  </conditionalFormatting>
  <conditionalFormatting sqref="F195">
    <cfRule type="timePeriod" dxfId="14213" priority="4414" timePeriod="lastWeek">
      <formula>AND(TODAY()-ROUNDDOWN(F195,0)&gt;=(WEEKDAY(TODAY())),TODAY()-ROUNDDOWN(F195,0)&lt;(WEEKDAY(TODAY())+7))</formula>
    </cfRule>
  </conditionalFormatting>
  <conditionalFormatting sqref="F196">
    <cfRule type="timePeriod" dxfId="14212" priority="4413" timePeriod="lastWeek">
      <formula>AND(TODAY()-ROUNDDOWN(F196,0)&gt;=(WEEKDAY(TODAY())),TODAY()-ROUNDDOWN(F196,0)&lt;(WEEKDAY(TODAY())+7))</formula>
    </cfRule>
  </conditionalFormatting>
  <conditionalFormatting sqref="J195:K195">
    <cfRule type="timePeriod" dxfId="14211" priority="4412" timePeriod="lastWeek">
      <formula>AND(TODAY()-ROUNDDOWN(J195,0)&gt;=(WEEKDAY(TODAY())),TODAY()-ROUNDDOWN(J195,0)&lt;(WEEKDAY(TODAY())+7))</formula>
    </cfRule>
  </conditionalFormatting>
  <conditionalFormatting sqref="J196:K196">
    <cfRule type="timePeriod" dxfId="14210" priority="4411" timePeriod="lastWeek">
      <formula>AND(TODAY()-ROUNDDOWN(J196,0)&gt;=(WEEKDAY(TODAY())),TODAY()-ROUNDDOWN(J196,0)&lt;(WEEKDAY(TODAY())+7))</formula>
    </cfRule>
  </conditionalFormatting>
  <conditionalFormatting sqref="G195">
    <cfRule type="timePeriod" dxfId="14209" priority="4410" timePeriod="lastWeek">
      <formula>AND(TODAY()-ROUNDDOWN(G195,0)&gt;=(WEEKDAY(TODAY())),TODAY()-ROUNDDOWN(G195,0)&lt;(WEEKDAY(TODAY())+7))</formula>
    </cfRule>
  </conditionalFormatting>
  <conditionalFormatting sqref="F195">
    <cfRule type="timePeriod" dxfId="14208" priority="4409" timePeriod="lastWeek">
      <formula>AND(TODAY()-ROUNDDOWN(F195,0)&gt;=(WEEKDAY(TODAY())),TODAY()-ROUNDDOWN(F195,0)&lt;(WEEKDAY(TODAY())+7))</formula>
    </cfRule>
  </conditionalFormatting>
  <conditionalFormatting sqref="J195:K195">
    <cfRule type="timePeriod" dxfId="14207" priority="4408" timePeriod="lastWeek">
      <formula>AND(TODAY()-ROUNDDOWN(J195,0)&gt;=(WEEKDAY(TODAY())),TODAY()-ROUNDDOWN(J195,0)&lt;(WEEKDAY(TODAY())+7))</formula>
    </cfRule>
  </conditionalFormatting>
  <conditionalFormatting sqref="G195">
    <cfRule type="timePeriod" dxfId="14206" priority="4407" timePeriod="lastWeek">
      <formula>AND(TODAY()-ROUNDDOWN(G195,0)&gt;=(WEEKDAY(TODAY())),TODAY()-ROUNDDOWN(G195,0)&lt;(WEEKDAY(TODAY())+7))</formula>
    </cfRule>
  </conditionalFormatting>
  <conditionalFormatting sqref="F195">
    <cfRule type="timePeriod" dxfId="14205" priority="4406" timePeriod="lastWeek">
      <formula>AND(TODAY()-ROUNDDOWN(F195,0)&gt;=(WEEKDAY(TODAY())),TODAY()-ROUNDDOWN(F195,0)&lt;(WEEKDAY(TODAY())+7))</formula>
    </cfRule>
  </conditionalFormatting>
  <conditionalFormatting sqref="J195:K195">
    <cfRule type="timePeriod" dxfId="14204" priority="4405" timePeriod="lastWeek">
      <formula>AND(TODAY()-ROUNDDOWN(J195,0)&gt;=(WEEKDAY(TODAY())),TODAY()-ROUNDDOWN(J195,0)&lt;(WEEKDAY(TODAY())+7))</formula>
    </cfRule>
  </conditionalFormatting>
  <conditionalFormatting sqref="G195">
    <cfRule type="timePeriod" dxfId="14203" priority="4404" timePeriod="lastWeek">
      <formula>AND(TODAY()-ROUNDDOWN(G195,0)&gt;=(WEEKDAY(TODAY())),TODAY()-ROUNDDOWN(G195,0)&lt;(WEEKDAY(TODAY())+7))</formula>
    </cfRule>
  </conditionalFormatting>
  <conditionalFormatting sqref="G196">
    <cfRule type="timePeriod" dxfId="14202" priority="4403" timePeriod="lastWeek">
      <formula>AND(TODAY()-ROUNDDOWN(G196,0)&gt;=(WEEKDAY(TODAY())),TODAY()-ROUNDDOWN(G196,0)&lt;(WEEKDAY(TODAY())+7))</formula>
    </cfRule>
  </conditionalFormatting>
  <conditionalFormatting sqref="F197">
    <cfRule type="timePeriod" dxfId="14201" priority="4402" timePeriod="lastWeek">
      <formula>AND(TODAY()-ROUNDDOWN(F197,0)&gt;=(WEEKDAY(TODAY())),TODAY()-ROUNDDOWN(F197,0)&lt;(WEEKDAY(TODAY())+7))</formula>
    </cfRule>
  </conditionalFormatting>
  <conditionalFormatting sqref="F197">
    <cfRule type="timePeriod" dxfId="14200" priority="4401" timePeriod="lastWeek">
      <formula>AND(TODAY()-ROUNDDOWN(F197,0)&gt;=(WEEKDAY(TODAY())),TODAY()-ROUNDDOWN(F197,0)&lt;(WEEKDAY(TODAY())+7))</formula>
    </cfRule>
  </conditionalFormatting>
  <conditionalFormatting sqref="F197">
    <cfRule type="timePeriod" dxfId="14199" priority="4397" timePeriod="lastWeek">
      <formula>AND(TODAY()-ROUNDDOWN(F197,0)&gt;=(WEEKDAY(TODAY())),TODAY()-ROUNDDOWN(F197,0)&lt;(WEEKDAY(TODAY())+7))</formula>
    </cfRule>
  </conditionalFormatting>
  <conditionalFormatting sqref="F197">
    <cfRule type="timePeriod" dxfId="14198" priority="4400" timePeriod="lastWeek">
      <formula>AND(TODAY()-ROUNDDOWN(F197,0)&gt;=(WEEKDAY(TODAY())),TODAY()-ROUNDDOWN(F197,0)&lt;(WEEKDAY(TODAY())+7))</formula>
    </cfRule>
  </conditionalFormatting>
  <conditionalFormatting sqref="F197">
    <cfRule type="timePeriod" dxfId="14197" priority="4399" timePeriod="lastWeek">
      <formula>AND(TODAY()-ROUNDDOWN(F197,0)&gt;=(WEEKDAY(TODAY())),TODAY()-ROUNDDOWN(F197,0)&lt;(WEEKDAY(TODAY())+7))</formula>
    </cfRule>
  </conditionalFormatting>
  <conditionalFormatting sqref="F197">
    <cfRule type="timePeriod" dxfId="14196" priority="4398" timePeriod="lastWeek">
      <formula>AND(TODAY()-ROUNDDOWN(F197,0)&gt;=(WEEKDAY(TODAY())),TODAY()-ROUNDDOWN(F197,0)&lt;(WEEKDAY(TODAY())+7))</formula>
    </cfRule>
  </conditionalFormatting>
  <conditionalFormatting sqref="F197">
    <cfRule type="timePeriod" dxfId="14195" priority="4396" timePeriod="lastWeek">
      <formula>AND(TODAY()-ROUNDDOWN(F197,0)&gt;=(WEEKDAY(TODAY())),TODAY()-ROUNDDOWN(F197,0)&lt;(WEEKDAY(TODAY())+7))</formula>
    </cfRule>
  </conditionalFormatting>
  <conditionalFormatting sqref="F197">
    <cfRule type="timePeriod" dxfId="14194" priority="4395" timePeriod="lastWeek">
      <formula>AND(TODAY()-ROUNDDOWN(F197,0)&gt;=(WEEKDAY(TODAY())),TODAY()-ROUNDDOWN(F197,0)&lt;(WEEKDAY(TODAY())+7))</formula>
    </cfRule>
  </conditionalFormatting>
  <conditionalFormatting sqref="F196">
    <cfRule type="timePeriod" dxfId="14193" priority="4394" timePeriod="lastWeek">
      <formula>AND(TODAY()-ROUNDDOWN(F196,0)&gt;=(WEEKDAY(TODAY())),TODAY()-ROUNDDOWN(F196,0)&lt;(WEEKDAY(TODAY())+7))</formula>
    </cfRule>
  </conditionalFormatting>
  <conditionalFormatting sqref="K195">
    <cfRule type="timePeriod" dxfId="14192" priority="4393" timePeriod="lastWeek">
      <formula>AND(TODAY()-ROUNDDOWN(K195,0)&gt;=(WEEKDAY(TODAY())),TODAY()-ROUNDDOWN(K195,0)&lt;(WEEKDAY(TODAY())+7))</formula>
    </cfRule>
  </conditionalFormatting>
  <conditionalFormatting sqref="F195">
    <cfRule type="timePeriod" dxfId="14191" priority="4392" timePeriod="lastWeek">
      <formula>AND(TODAY()-ROUNDDOWN(F195,0)&gt;=(WEEKDAY(TODAY())),TODAY()-ROUNDDOWN(F195,0)&lt;(WEEKDAY(TODAY())+7))</formula>
    </cfRule>
  </conditionalFormatting>
  <conditionalFormatting sqref="J196:K196">
    <cfRule type="timePeriod" dxfId="14190" priority="4391" timePeriod="lastWeek">
      <formula>AND(TODAY()-ROUNDDOWN(J196,0)&gt;=(WEEKDAY(TODAY())),TODAY()-ROUNDDOWN(J196,0)&lt;(WEEKDAY(TODAY())+7))</formula>
    </cfRule>
  </conditionalFormatting>
  <conditionalFormatting sqref="J197:K197">
    <cfRule type="timePeriod" dxfId="14189" priority="4390" timePeriod="lastWeek">
      <formula>AND(TODAY()-ROUNDDOWN(J197,0)&gt;=(WEEKDAY(TODAY())),TODAY()-ROUNDDOWN(J197,0)&lt;(WEEKDAY(TODAY())+7))</formula>
    </cfRule>
  </conditionalFormatting>
  <conditionalFormatting sqref="G196">
    <cfRule type="timePeriod" dxfId="14188" priority="4389" timePeriod="lastWeek">
      <formula>AND(TODAY()-ROUNDDOWN(G196,0)&gt;=(WEEKDAY(TODAY())),TODAY()-ROUNDDOWN(G196,0)&lt;(WEEKDAY(TODAY())+7))</formula>
    </cfRule>
  </conditionalFormatting>
  <conditionalFormatting sqref="G195">
    <cfRule type="timePeriod" dxfId="14187" priority="4388" timePeriod="lastWeek">
      <formula>AND(TODAY()-ROUNDDOWN(G195,0)&gt;=(WEEKDAY(TODAY())),TODAY()-ROUNDDOWN(G195,0)&lt;(WEEKDAY(TODAY())+7))</formula>
    </cfRule>
  </conditionalFormatting>
  <conditionalFormatting sqref="G195">
    <cfRule type="timePeriod" dxfId="14186" priority="4387" timePeriod="lastWeek">
      <formula>AND(TODAY()-ROUNDDOWN(G195,0)&gt;=(WEEKDAY(TODAY())),TODAY()-ROUNDDOWN(G195,0)&lt;(WEEKDAY(TODAY())+7))</formula>
    </cfRule>
  </conditionalFormatting>
  <conditionalFormatting sqref="F195">
    <cfRule type="timePeriod" dxfId="14185" priority="4386" timePeriod="lastWeek">
      <formula>AND(TODAY()-ROUNDDOWN(F195,0)&gt;=(WEEKDAY(TODAY())),TODAY()-ROUNDDOWN(F195,0)&lt;(WEEKDAY(TODAY())+7))</formula>
    </cfRule>
  </conditionalFormatting>
  <conditionalFormatting sqref="F196">
    <cfRule type="timePeriod" dxfId="14184" priority="4385" timePeriod="lastWeek">
      <formula>AND(TODAY()-ROUNDDOWN(F196,0)&gt;=(WEEKDAY(TODAY())),TODAY()-ROUNDDOWN(F196,0)&lt;(WEEKDAY(TODAY())+7))</formula>
    </cfRule>
  </conditionalFormatting>
  <conditionalFormatting sqref="J195:K195">
    <cfRule type="timePeriod" dxfId="14183" priority="4384" timePeriod="lastWeek">
      <formula>AND(TODAY()-ROUNDDOWN(J195,0)&gt;=(WEEKDAY(TODAY())),TODAY()-ROUNDDOWN(J195,0)&lt;(WEEKDAY(TODAY())+7))</formula>
    </cfRule>
  </conditionalFormatting>
  <conditionalFormatting sqref="J196:K196">
    <cfRule type="timePeriod" dxfId="14182" priority="4383" timePeriod="lastWeek">
      <formula>AND(TODAY()-ROUNDDOWN(J196,0)&gt;=(WEEKDAY(TODAY())),TODAY()-ROUNDDOWN(J196,0)&lt;(WEEKDAY(TODAY())+7))</formula>
    </cfRule>
  </conditionalFormatting>
  <conditionalFormatting sqref="G195">
    <cfRule type="timePeriod" dxfId="14181" priority="4382" timePeriod="lastWeek">
      <formula>AND(TODAY()-ROUNDDOWN(G195,0)&gt;=(WEEKDAY(TODAY())),TODAY()-ROUNDDOWN(G195,0)&lt;(WEEKDAY(TODAY())+7))</formula>
    </cfRule>
  </conditionalFormatting>
  <conditionalFormatting sqref="G196">
    <cfRule type="timePeriod" dxfId="14180" priority="4381" timePeriod="lastWeek">
      <formula>AND(TODAY()-ROUNDDOWN(G196,0)&gt;=(WEEKDAY(TODAY())),TODAY()-ROUNDDOWN(G196,0)&lt;(WEEKDAY(TODAY())+7))</formula>
    </cfRule>
  </conditionalFormatting>
  <conditionalFormatting sqref="F195">
    <cfRule type="timePeriod" dxfId="14179" priority="4380" timePeriod="lastWeek">
      <formula>AND(TODAY()-ROUNDDOWN(F195,0)&gt;=(WEEKDAY(TODAY())),TODAY()-ROUNDDOWN(F195,0)&lt;(WEEKDAY(TODAY())+7))</formula>
    </cfRule>
  </conditionalFormatting>
  <conditionalFormatting sqref="F196">
    <cfRule type="timePeriod" dxfId="14178" priority="4379" timePeriod="lastWeek">
      <formula>AND(TODAY()-ROUNDDOWN(F196,0)&gt;=(WEEKDAY(TODAY())),TODAY()-ROUNDDOWN(F196,0)&lt;(WEEKDAY(TODAY())+7))</formula>
    </cfRule>
  </conditionalFormatting>
  <conditionalFormatting sqref="J195:K195">
    <cfRule type="timePeriod" dxfId="14177" priority="4378" timePeriod="lastWeek">
      <formula>AND(TODAY()-ROUNDDOWN(J195,0)&gt;=(WEEKDAY(TODAY())),TODAY()-ROUNDDOWN(J195,0)&lt;(WEEKDAY(TODAY())+7))</formula>
    </cfRule>
  </conditionalFormatting>
  <conditionalFormatting sqref="J196:K196">
    <cfRule type="timePeriod" dxfId="14176" priority="4377" timePeriod="lastWeek">
      <formula>AND(TODAY()-ROUNDDOWN(J196,0)&gt;=(WEEKDAY(TODAY())),TODAY()-ROUNDDOWN(J196,0)&lt;(WEEKDAY(TODAY())+7))</formula>
    </cfRule>
  </conditionalFormatting>
  <conditionalFormatting sqref="G195">
    <cfRule type="timePeriod" dxfId="14175" priority="4376" timePeriod="lastWeek">
      <formula>AND(TODAY()-ROUNDDOWN(G195,0)&gt;=(WEEKDAY(TODAY())),TODAY()-ROUNDDOWN(G195,0)&lt;(WEEKDAY(TODAY())+7))</formula>
    </cfRule>
  </conditionalFormatting>
  <conditionalFormatting sqref="F195">
    <cfRule type="timePeriod" dxfId="14174" priority="4375" timePeriod="lastWeek">
      <formula>AND(TODAY()-ROUNDDOWN(F195,0)&gt;=(WEEKDAY(TODAY())),TODAY()-ROUNDDOWN(F195,0)&lt;(WEEKDAY(TODAY())+7))</formula>
    </cfRule>
  </conditionalFormatting>
  <conditionalFormatting sqref="J195:K195">
    <cfRule type="timePeriod" dxfId="14173" priority="4374" timePeriod="lastWeek">
      <formula>AND(TODAY()-ROUNDDOWN(J195,0)&gt;=(WEEKDAY(TODAY())),TODAY()-ROUNDDOWN(J195,0)&lt;(WEEKDAY(TODAY())+7))</formula>
    </cfRule>
  </conditionalFormatting>
  <conditionalFormatting sqref="G195">
    <cfRule type="timePeriod" dxfId="14172" priority="4373" timePeriod="lastWeek">
      <formula>AND(TODAY()-ROUNDDOWN(G195,0)&gt;=(WEEKDAY(TODAY())),TODAY()-ROUNDDOWN(G195,0)&lt;(WEEKDAY(TODAY())+7))</formula>
    </cfRule>
  </conditionalFormatting>
  <conditionalFormatting sqref="G196">
    <cfRule type="timePeriod" dxfId="14171" priority="4372" timePeriod="lastWeek">
      <formula>AND(TODAY()-ROUNDDOWN(G196,0)&gt;=(WEEKDAY(TODAY())),TODAY()-ROUNDDOWN(G196,0)&lt;(WEEKDAY(TODAY())+7))</formula>
    </cfRule>
  </conditionalFormatting>
  <conditionalFormatting sqref="F195">
    <cfRule type="timePeriod" dxfId="14170" priority="4371" timePeriod="lastWeek">
      <formula>AND(TODAY()-ROUNDDOWN(F195,0)&gt;=(WEEKDAY(TODAY())),TODAY()-ROUNDDOWN(F195,0)&lt;(WEEKDAY(TODAY())+7))</formula>
    </cfRule>
  </conditionalFormatting>
  <conditionalFormatting sqref="F196">
    <cfRule type="timePeriod" dxfId="14169" priority="4370" timePeriod="lastWeek">
      <formula>AND(TODAY()-ROUNDDOWN(F196,0)&gt;=(WEEKDAY(TODAY())),TODAY()-ROUNDDOWN(F196,0)&lt;(WEEKDAY(TODAY())+7))</formula>
    </cfRule>
  </conditionalFormatting>
  <conditionalFormatting sqref="J195:K195">
    <cfRule type="timePeriod" dxfId="14168" priority="4369" timePeriod="lastWeek">
      <formula>AND(TODAY()-ROUNDDOWN(J195,0)&gt;=(WEEKDAY(TODAY())),TODAY()-ROUNDDOWN(J195,0)&lt;(WEEKDAY(TODAY())+7))</formula>
    </cfRule>
  </conditionalFormatting>
  <conditionalFormatting sqref="J196:K196">
    <cfRule type="timePeriod" dxfId="14167" priority="4368" timePeriod="lastWeek">
      <formula>AND(TODAY()-ROUNDDOWN(J196,0)&gt;=(WEEKDAY(TODAY())),TODAY()-ROUNDDOWN(J196,0)&lt;(WEEKDAY(TODAY())+7))</formula>
    </cfRule>
  </conditionalFormatting>
  <conditionalFormatting sqref="G195">
    <cfRule type="timePeriod" dxfId="14166" priority="4367" timePeriod="lastWeek">
      <formula>AND(TODAY()-ROUNDDOWN(G195,0)&gt;=(WEEKDAY(TODAY())),TODAY()-ROUNDDOWN(G195,0)&lt;(WEEKDAY(TODAY())+7))</formula>
    </cfRule>
  </conditionalFormatting>
  <conditionalFormatting sqref="F195">
    <cfRule type="timePeriod" dxfId="14165" priority="4366" timePeriod="lastWeek">
      <formula>AND(TODAY()-ROUNDDOWN(F195,0)&gt;=(WEEKDAY(TODAY())),TODAY()-ROUNDDOWN(F195,0)&lt;(WEEKDAY(TODAY())+7))</formula>
    </cfRule>
  </conditionalFormatting>
  <conditionalFormatting sqref="J195:K195">
    <cfRule type="timePeriod" dxfId="14164" priority="4365" timePeriod="lastWeek">
      <formula>AND(TODAY()-ROUNDDOWN(J195,0)&gt;=(WEEKDAY(TODAY())),TODAY()-ROUNDDOWN(J195,0)&lt;(WEEKDAY(TODAY())+7))</formula>
    </cfRule>
  </conditionalFormatting>
  <conditionalFormatting sqref="G195">
    <cfRule type="timePeriod" dxfId="14163" priority="4364" timePeriod="lastWeek">
      <formula>AND(TODAY()-ROUNDDOWN(G195,0)&gt;=(WEEKDAY(TODAY())),TODAY()-ROUNDDOWN(G195,0)&lt;(WEEKDAY(TODAY())+7))</formula>
    </cfRule>
  </conditionalFormatting>
  <conditionalFormatting sqref="F195">
    <cfRule type="timePeriod" dxfId="14162" priority="4363" timePeriod="lastWeek">
      <formula>AND(TODAY()-ROUNDDOWN(F195,0)&gt;=(WEEKDAY(TODAY())),TODAY()-ROUNDDOWN(F195,0)&lt;(WEEKDAY(TODAY())+7))</formula>
    </cfRule>
  </conditionalFormatting>
  <conditionalFormatting sqref="J195:K195">
    <cfRule type="timePeriod" dxfId="14161" priority="4362" timePeriod="lastWeek">
      <formula>AND(TODAY()-ROUNDDOWN(J195,0)&gt;=(WEEKDAY(TODAY())),TODAY()-ROUNDDOWN(J195,0)&lt;(WEEKDAY(TODAY())+7))</formula>
    </cfRule>
  </conditionalFormatting>
  <conditionalFormatting sqref="G195">
    <cfRule type="timePeriod" dxfId="14160" priority="4361" timePeriod="lastWeek">
      <formula>AND(TODAY()-ROUNDDOWN(G195,0)&gt;=(WEEKDAY(TODAY())),TODAY()-ROUNDDOWN(G195,0)&lt;(WEEKDAY(TODAY())+7))</formula>
    </cfRule>
  </conditionalFormatting>
  <conditionalFormatting sqref="G196">
    <cfRule type="timePeriod" dxfId="14159" priority="4360" timePeriod="lastWeek">
      <formula>AND(TODAY()-ROUNDDOWN(G196,0)&gt;=(WEEKDAY(TODAY())),TODAY()-ROUNDDOWN(G196,0)&lt;(WEEKDAY(TODAY())+7))</formula>
    </cfRule>
  </conditionalFormatting>
  <conditionalFormatting sqref="F197">
    <cfRule type="timePeriod" dxfId="14158" priority="4359" timePeriod="lastWeek">
      <formula>AND(TODAY()-ROUNDDOWN(F197,0)&gt;=(WEEKDAY(TODAY())),TODAY()-ROUNDDOWN(F197,0)&lt;(WEEKDAY(TODAY())+7))</formula>
    </cfRule>
  </conditionalFormatting>
  <conditionalFormatting sqref="F197">
    <cfRule type="timePeriod" dxfId="14157" priority="4358" timePeriod="lastWeek">
      <formula>AND(TODAY()-ROUNDDOWN(F197,0)&gt;=(WEEKDAY(TODAY())),TODAY()-ROUNDDOWN(F197,0)&lt;(WEEKDAY(TODAY())+7))</formula>
    </cfRule>
  </conditionalFormatting>
  <conditionalFormatting sqref="F197">
    <cfRule type="timePeriod" dxfId="14156" priority="4354" timePeriod="lastWeek">
      <formula>AND(TODAY()-ROUNDDOWN(F197,0)&gt;=(WEEKDAY(TODAY())),TODAY()-ROUNDDOWN(F197,0)&lt;(WEEKDAY(TODAY())+7))</formula>
    </cfRule>
  </conditionalFormatting>
  <conditionalFormatting sqref="F197">
    <cfRule type="timePeriod" dxfId="14155" priority="4357" timePeriod="lastWeek">
      <formula>AND(TODAY()-ROUNDDOWN(F197,0)&gt;=(WEEKDAY(TODAY())),TODAY()-ROUNDDOWN(F197,0)&lt;(WEEKDAY(TODAY())+7))</formula>
    </cfRule>
  </conditionalFormatting>
  <conditionalFormatting sqref="F197">
    <cfRule type="timePeriod" dxfId="14154" priority="4356" timePeriod="lastWeek">
      <formula>AND(TODAY()-ROUNDDOWN(F197,0)&gt;=(WEEKDAY(TODAY())),TODAY()-ROUNDDOWN(F197,0)&lt;(WEEKDAY(TODAY())+7))</formula>
    </cfRule>
  </conditionalFormatting>
  <conditionalFormatting sqref="F197">
    <cfRule type="timePeriod" dxfId="14153" priority="4355" timePeriod="lastWeek">
      <formula>AND(TODAY()-ROUNDDOWN(F197,0)&gt;=(WEEKDAY(TODAY())),TODAY()-ROUNDDOWN(F197,0)&lt;(WEEKDAY(TODAY())+7))</formula>
    </cfRule>
  </conditionalFormatting>
  <conditionalFormatting sqref="F197">
    <cfRule type="timePeriod" dxfId="14152" priority="4353" timePeriod="lastWeek">
      <formula>AND(TODAY()-ROUNDDOWN(F197,0)&gt;=(WEEKDAY(TODAY())),TODAY()-ROUNDDOWN(F197,0)&lt;(WEEKDAY(TODAY())+7))</formula>
    </cfRule>
  </conditionalFormatting>
  <conditionalFormatting sqref="F197">
    <cfRule type="timePeriod" dxfId="14151" priority="4352" timePeriod="lastWeek">
      <formula>AND(TODAY()-ROUNDDOWN(F197,0)&gt;=(WEEKDAY(TODAY())),TODAY()-ROUNDDOWN(F197,0)&lt;(WEEKDAY(TODAY())+7))</formula>
    </cfRule>
  </conditionalFormatting>
  <conditionalFormatting sqref="F195">
    <cfRule type="timePeriod" dxfId="14150" priority="4351" timePeriod="lastWeek">
      <formula>AND(TODAY()-ROUNDDOWN(F195,0)&gt;=(WEEKDAY(TODAY())),TODAY()-ROUNDDOWN(F195,0)&lt;(WEEKDAY(TODAY())+7))</formula>
    </cfRule>
  </conditionalFormatting>
  <conditionalFormatting sqref="J195:K195">
    <cfRule type="timePeriod" dxfId="14149" priority="4350" timePeriod="lastWeek">
      <formula>AND(TODAY()-ROUNDDOWN(J195,0)&gt;=(WEEKDAY(TODAY())),TODAY()-ROUNDDOWN(J195,0)&lt;(WEEKDAY(TODAY())+7))</formula>
    </cfRule>
  </conditionalFormatting>
  <conditionalFormatting sqref="J196:K196">
    <cfRule type="timePeriod" dxfId="14148" priority="4349" timePeriod="lastWeek">
      <formula>AND(TODAY()-ROUNDDOWN(J196,0)&gt;=(WEEKDAY(TODAY())),TODAY()-ROUNDDOWN(J196,0)&lt;(WEEKDAY(TODAY())+7))</formula>
    </cfRule>
  </conditionalFormatting>
  <conditionalFormatting sqref="G195">
    <cfRule type="timePeriod" dxfId="14147" priority="4348" timePeriod="lastWeek">
      <formula>AND(TODAY()-ROUNDDOWN(G195,0)&gt;=(WEEKDAY(TODAY())),TODAY()-ROUNDDOWN(G195,0)&lt;(WEEKDAY(TODAY())+7))</formula>
    </cfRule>
  </conditionalFormatting>
  <conditionalFormatting sqref="F195">
    <cfRule type="timePeriod" dxfId="14146" priority="4347" timePeriod="lastWeek">
      <formula>AND(TODAY()-ROUNDDOWN(F195,0)&gt;=(WEEKDAY(TODAY())),TODAY()-ROUNDDOWN(F195,0)&lt;(WEEKDAY(TODAY())+7))</formula>
    </cfRule>
  </conditionalFormatting>
  <conditionalFormatting sqref="J195:K195">
    <cfRule type="timePeriod" dxfId="14145" priority="4346" timePeriod="lastWeek">
      <formula>AND(TODAY()-ROUNDDOWN(J195,0)&gt;=(WEEKDAY(TODAY())),TODAY()-ROUNDDOWN(J195,0)&lt;(WEEKDAY(TODAY())+7))</formula>
    </cfRule>
  </conditionalFormatting>
  <conditionalFormatting sqref="G195">
    <cfRule type="timePeriod" dxfId="14144" priority="4345" timePeriod="lastWeek">
      <formula>AND(TODAY()-ROUNDDOWN(G195,0)&gt;=(WEEKDAY(TODAY())),TODAY()-ROUNDDOWN(G195,0)&lt;(WEEKDAY(TODAY())+7))</formula>
    </cfRule>
  </conditionalFormatting>
  <conditionalFormatting sqref="F195">
    <cfRule type="timePeriod" dxfId="14143" priority="4344" timePeriod="lastWeek">
      <formula>AND(TODAY()-ROUNDDOWN(F195,0)&gt;=(WEEKDAY(TODAY())),TODAY()-ROUNDDOWN(F195,0)&lt;(WEEKDAY(TODAY())+7))</formula>
    </cfRule>
  </conditionalFormatting>
  <conditionalFormatting sqref="J195:K195">
    <cfRule type="timePeriod" dxfId="14142" priority="4343" timePeriod="lastWeek">
      <formula>AND(TODAY()-ROUNDDOWN(J195,0)&gt;=(WEEKDAY(TODAY())),TODAY()-ROUNDDOWN(J195,0)&lt;(WEEKDAY(TODAY())+7))</formula>
    </cfRule>
  </conditionalFormatting>
  <conditionalFormatting sqref="G195">
    <cfRule type="timePeriod" dxfId="14141" priority="4342" timePeriod="lastWeek">
      <formula>AND(TODAY()-ROUNDDOWN(G195,0)&gt;=(WEEKDAY(TODAY())),TODAY()-ROUNDDOWN(G195,0)&lt;(WEEKDAY(TODAY())+7))</formula>
    </cfRule>
  </conditionalFormatting>
  <conditionalFormatting sqref="F195">
    <cfRule type="timePeriod" dxfId="14140" priority="4341" timePeriod="lastWeek">
      <formula>AND(TODAY()-ROUNDDOWN(F195,0)&gt;=(WEEKDAY(TODAY())),TODAY()-ROUNDDOWN(F195,0)&lt;(WEEKDAY(TODAY())+7))</formula>
    </cfRule>
  </conditionalFormatting>
  <conditionalFormatting sqref="J195:K195">
    <cfRule type="timePeriod" dxfId="14139" priority="4340" timePeriod="lastWeek">
      <formula>AND(TODAY()-ROUNDDOWN(J195,0)&gt;=(WEEKDAY(TODAY())),TODAY()-ROUNDDOWN(J195,0)&lt;(WEEKDAY(TODAY())+7))</formula>
    </cfRule>
  </conditionalFormatting>
  <conditionalFormatting sqref="G195">
    <cfRule type="timePeriod" dxfId="14138" priority="4339" timePeriod="lastWeek">
      <formula>AND(TODAY()-ROUNDDOWN(G195,0)&gt;=(WEEKDAY(TODAY())),TODAY()-ROUNDDOWN(G195,0)&lt;(WEEKDAY(TODAY())+7))</formula>
    </cfRule>
  </conditionalFormatting>
  <conditionalFormatting sqref="F196">
    <cfRule type="timePeriod" dxfId="14137" priority="4338" timePeriod="lastWeek">
      <formula>AND(TODAY()-ROUNDDOWN(F196,0)&gt;=(WEEKDAY(TODAY())),TODAY()-ROUNDDOWN(F196,0)&lt;(WEEKDAY(TODAY())+7))</formula>
    </cfRule>
  </conditionalFormatting>
  <conditionalFormatting sqref="F196">
    <cfRule type="timePeriod" dxfId="14136" priority="4337" timePeriod="lastWeek">
      <formula>AND(TODAY()-ROUNDDOWN(F196,0)&gt;=(WEEKDAY(TODAY())),TODAY()-ROUNDDOWN(F196,0)&lt;(WEEKDAY(TODAY())+7))</formula>
    </cfRule>
  </conditionalFormatting>
  <conditionalFormatting sqref="F196">
    <cfRule type="timePeriod" dxfId="14135" priority="4333" timePeriod="lastWeek">
      <formula>AND(TODAY()-ROUNDDOWN(F196,0)&gt;=(WEEKDAY(TODAY())),TODAY()-ROUNDDOWN(F196,0)&lt;(WEEKDAY(TODAY())+7))</formula>
    </cfRule>
  </conditionalFormatting>
  <conditionalFormatting sqref="F196">
    <cfRule type="timePeriod" dxfId="14134" priority="4336" timePeriod="lastWeek">
      <formula>AND(TODAY()-ROUNDDOWN(F196,0)&gt;=(WEEKDAY(TODAY())),TODAY()-ROUNDDOWN(F196,0)&lt;(WEEKDAY(TODAY())+7))</formula>
    </cfRule>
  </conditionalFormatting>
  <conditionalFormatting sqref="F196">
    <cfRule type="timePeriod" dxfId="14133" priority="4335" timePeriod="lastWeek">
      <formula>AND(TODAY()-ROUNDDOWN(F196,0)&gt;=(WEEKDAY(TODAY())),TODAY()-ROUNDDOWN(F196,0)&lt;(WEEKDAY(TODAY())+7))</formula>
    </cfRule>
  </conditionalFormatting>
  <conditionalFormatting sqref="F196">
    <cfRule type="timePeriod" dxfId="14132" priority="4334" timePeriod="lastWeek">
      <formula>AND(TODAY()-ROUNDDOWN(F196,0)&gt;=(WEEKDAY(TODAY())),TODAY()-ROUNDDOWN(F196,0)&lt;(WEEKDAY(TODAY())+7))</formula>
    </cfRule>
  </conditionalFormatting>
  <conditionalFormatting sqref="G196">
    <cfRule type="timePeriod" dxfId="14131" priority="4329" timePeriod="lastWeek">
      <formula>AND(TODAY()-ROUNDDOWN(G196,0)&gt;=(WEEKDAY(TODAY())),TODAY()-ROUNDDOWN(G196,0)&lt;(WEEKDAY(TODAY())+7))</formula>
    </cfRule>
  </conditionalFormatting>
  <conditionalFormatting sqref="G196">
    <cfRule type="timePeriod" dxfId="14130" priority="4327" timePeriod="lastWeek">
      <formula>AND(TODAY()-ROUNDDOWN(G196,0)&gt;=(WEEKDAY(TODAY())),TODAY()-ROUNDDOWN(G196,0)&lt;(WEEKDAY(TODAY())+7))</formula>
    </cfRule>
  </conditionalFormatting>
  <conditionalFormatting sqref="F196">
    <cfRule type="timePeriod" dxfId="14129" priority="4332" timePeriod="lastWeek">
      <formula>AND(TODAY()-ROUNDDOWN(F196,0)&gt;=(WEEKDAY(TODAY())),TODAY()-ROUNDDOWN(F196,0)&lt;(WEEKDAY(TODAY())+7))</formula>
    </cfRule>
  </conditionalFormatting>
  <conditionalFormatting sqref="G196">
    <cfRule type="timePeriod" dxfId="14128" priority="4325" timePeriod="lastWeek">
      <formula>AND(TODAY()-ROUNDDOWN(G196,0)&gt;=(WEEKDAY(TODAY())),TODAY()-ROUNDDOWN(G196,0)&lt;(WEEKDAY(TODAY())+7))</formula>
    </cfRule>
  </conditionalFormatting>
  <conditionalFormatting sqref="F196">
    <cfRule type="timePeriod" dxfId="14127" priority="4331" timePeriod="lastWeek">
      <formula>AND(TODAY()-ROUNDDOWN(F196,0)&gt;=(WEEKDAY(TODAY())),TODAY()-ROUNDDOWN(F196,0)&lt;(WEEKDAY(TODAY())+7))</formula>
    </cfRule>
  </conditionalFormatting>
  <conditionalFormatting sqref="G196">
    <cfRule type="timePeriod" dxfId="14126" priority="4323" timePeriod="lastWeek">
      <formula>AND(TODAY()-ROUNDDOWN(G196,0)&gt;=(WEEKDAY(TODAY())),TODAY()-ROUNDDOWN(G196,0)&lt;(WEEKDAY(TODAY())+7))</formula>
    </cfRule>
  </conditionalFormatting>
  <conditionalFormatting sqref="G196">
    <cfRule type="timePeriod" dxfId="14125" priority="4330" timePeriod="lastWeek">
      <formula>AND(TODAY()-ROUNDDOWN(G196,0)&gt;=(WEEKDAY(TODAY())),TODAY()-ROUNDDOWN(G196,0)&lt;(WEEKDAY(TODAY())+7))</formula>
    </cfRule>
  </conditionalFormatting>
  <conditionalFormatting sqref="G196">
    <cfRule type="timePeriod" dxfId="14124" priority="4328" timePeriod="lastWeek">
      <formula>AND(TODAY()-ROUNDDOWN(G196,0)&gt;=(WEEKDAY(TODAY())),TODAY()-ROUNDDOWN(G196,0)&lt;(WEEKDAY(TODAY())+7))</formula>
    </cfRule>
  </conditionalFormatting>
  <conditionalFormatting sqref="G196">
    <cfRule type="timePeriod" dxfId="14123" priority="4326" timePeriod="lastWeek">
      <formula>AND(TODAY()-ROUNDDOWN(G196,0)&gt;=(WEEKDAY(TODAY())),TODAY()-ROUNDDOWN(G196,0)&lt;(WEEKDAY(TODAY())+7))</formula>
    </cfRule>
  </conditionalFormatting>
  <conditionalFormatting sqref="G196">
    <cfRule type="timePeriod" dxfId="14122" priority="4324" timePeriod="lastWeek">
      <formula>AND(TODAY()-ROUNDDOWN(G196,0)&gt;=(WEEKDAY(TODAY())),TODAY()-ROUNDDOWN(G196,0)&lt;(WEEKDAY(TODAY())+7))</formula>
    </cfRule>
  </conditionalFormatting>
  <conditionalFormatting sqref="F196">
    <cfRule type="timePeriod" dxfId="14121" priority="4322" timePeriod="lastWeek">
      <formula>AND(TODAY()-ROUNDDOWN(F196,0)&gt;=(WEEKDAY(TODAY())),TODAY()-ROUNDDOWN(F196,0)&lt;(WEEKDAY(TODAY())+7))</formula>
    </cfRule>
  </conditionalFormatting>
  <conditionalFormatting sqref="K195">
    <cfRule type="timePeriod" dxfId="14120" priority="4321" timePeriod="lastWeek">
      <formula>AND(TODAY()-ROUNDDOWN(K195,0)&gt;=(WEEKDAY(TODAY())),TODAY()-ROUNDDOWN(K195,0)&lt;(WEEKDAY(TODAY())+7))</formula>
    </cfRule>
  </conditionalFormatting>
  <conditionalFormatting sqref="F195">
    <cfRule type="timePeriod" dxfId="14119" priority="4320" timePeriod="lastWeek">
      <formula>AND(TODAY()-ROUNDDOWN(F195,0)&gt;=(WEEKDAY(TODAY())),TODAY()-ROUNDDOWN(F195,0)&lt;(WEEKDAY(TODAY())+7))</formula>
    </cfRule>
  </conditionalFormatting>
  <conditionalFormatting sqref="J196:K196">
    <cfRule type="timePeriod" dxfId="14118" priority="4319" timePeriod="lastWeek">
      <formula>AND(TODAY()-ROUNDDOWN(J196,0)&gt;=(WEEKDAY(TODAY())),TODAY()-ROUNDDOWN(J196,0)&lt;(WEEKDAY(TODAY())+7))</formula>
    </cfRule>
  </conditionalFormatting>
  <conditionalFormatting sqref="G196">
    <cfRule type="timePeriod" dxfId="14117" priority="4318" timePeriod="lastWeek">
      <formula>AND(TODAY()-ROUNDDOWN(G196,0)&gt;=(WEEKDAY(TODAY())),TODAY()-ROUNDDOWN(G196,0)&lt;(WEEKDAY(TODAY())+7))</formula>
    </cfRule>
  </conditionalFormatting>
  <conditionalFormatting sqref="G195">
    <cfRule type="timePeriod" dxfId="14116" priority="4317" timePeriod="lastWeek">
      <formula>AND(TODAY()-ROUNDDOWN(G195,0)&gt;=(WEEKDAY(TODAY())),TODAY()-ROUNDDOWN(G195,0)&lt;(WEEKDAY(TODAY())+7))</formula>
    </cfRule>
  </conditionalFormatting>
  <conditionalFormatting sqref="G195">
    <cfRule type="timePeriod" dxfId="14115" priority="4316" timePeriod="lastWeek">
      <formula>AND(TODAY()-ROUNDDOWN(G195,0)&gt;=(WEEKDAY(TODAY())),TODAY()-ROUNDDOWN(G195,0)&lt;(WEEKDAY(TODAY())+7))</formula>
    </cfRule>
  </conditionalFormatting>
  <conditionalFormatting sqref="F195">
    <cfRule type="timePeriod" dxfId="14114" priority="4315" timePeriod="lastWeek">
      <formula>AND(TODAY()-ROUNDDOWN(F195,0)&gt;=(WEEKDAY(TODAY())),TODAY()-ROUNDDOWN(F195,0)&lt;(WEEKDAY(TODAY())+7))</formula>
    </cfRule>
  </conditionalFormatting>
  <conditionalFormatting sqref="F196">
    <cfRule type="timePeriod" dxfId="14113" priority="4314" timePeriod="lastWeek">
      <formula>AND(TODAY()-ROUNDDOWN(F196,0)&gt;=(WEEKDAY(TODAY())),TODAY()-ROUNDDOWN(F196,0)&lt;(WEEKDAY(TODAY())+7))</formula>
    </cfRule>
  </conditionalFormatting>
  <conditionalFormatting sqref="J195:K195">
    <cfRule type="timePeriod" dxfId="14112" priority="4313" timePeriod="lastWeek">
      <formula>AND(TODAY()-ROUNDDOWN(J195,0)&gt;=(WEEKDAY(TODAY())),TODAY()-ROUNDDOWN(J195,0)&lt;(WEEKDAY(TODAY())+7))</formula>
    </cfRule>
  </conditionalFormatting>
  <conditionalFormatting sqref="J196:K196">
    <cfRule type="timePeriod" dxfId="14111" priority="4312" timePeriod="lastWeek">
      <formula>AND(TODAY()-ROUNDDOWN(J196,0)&gt;=(WEEKDAY(TODAY())),TODAY()-ROUNDDOWN(J196,0)&lt;(WEEKDAY(TODAY())+7))</formula>
    </cfRule>
  </conditionalFormatting>
  <conditionalFormatting sqref="G195">
    <cfRule type="timePeriod" dxfId="14110" priority="4311" timePeriod="lastWeek">
      <formula>AND(TODAY()-ROUNDDOWN(G195,0)&gt;=(WEEKDAY(TODAY())),TODAY()-ROUNDDOWN(G195,0)&lt;(WEEKDAY(TODAY())+7))</formula>
    </cfRule>
  </conditionalFormatting>
  <conditionalFormatting sqref="G196">
    <cfRule type="timePeriod" dxfId="14109" priority="4310" timePeriod="lastWeek">
      <formula>AND(TODAY()-ROUNDDOWN(G196,0)&gt;=(WEEKDAY(TODAY())),TODAY()-ROUNDDOWN(G196,0)&lt;(WEEKDAY(TODAY())+7))</formula>
    </cfRule>
  </conditionalFormatting>
  <conditionalFormatting sqref="F195">
    <cfRule type="timePeriod" dxfId="14108" priority="4309" timePeriod="lastWeek">
      <formula>AND(TODAY()-ROUNDDOWN(F195,0)&gt;=(WEEKDAY(TODAY())),TODAY()-ROUNDDOWN(F195,0)&lt;(WEEKDAY(TODAY())+7))</formula>
    </cfRule>
  </conditionalFormatting>
  <conditionalFormatting sqref="F196">
    <cfRule type="timePeriod" dxfId="14107" priority="4308" timePeriod="lastWeek">
      <formula>AND(TODAY()-ROUNDDOWN(F196,0)&gt;=(WEEKDAY(TODAY())),TODAY()-ROUNDDOWN(F196,0)&lt;(WEEKDAY(TODAY())+7))</formula>
    </cfRule>
  </conditionalFormatting>
  <conditionalFormatting sqref="J195:K195">
    <cfRule type="timePeriod" dxfId="14106" priority="4307" timePeriod="lastWeek">
      <formula>AND(TODAY()-ROUNDDOWN(J195,0)&gt;=(WEEKDAY(TODAY())),TODAY()-ROUNDDOWN(J195,0)&lt;(WEEKDAY(TODAY())+7))</formula>
    </cfRule>
  </conditionalFormatting>
  <conditionalFormatting sqref="J196:K196">
    <cfRule type="timePeriod" dxfId="14105" priority="4306" timePeriod="lastWeek">
      <formula>AND(TODAY()-ROUNDDOWN(J196,0)&gt;=(WEEKDAY(TODAY())),TODAY()-ROUNDDOWN(J196,0)&lt;(WEEKDAY(TODAY())+7))</formula>
    </cfRule>
  </conditionalFormatting>
  <conditionalFormatting sqref="G195">
    <cfRule type="timePeriod" dxfId="14104" priority="4305" timePeriod="lastWeek">
      <formula>AND(TODAY()-ROUNDDOWN(G195,0)&gt;=(WEEKDAY(TODAY())),TODAY()-ROUNDDOWN(G195,0)&lt;(WEEKDAY(TODAY())+7))</formula>
    </cfRule>
  </conditionalFormatting>
  <conditionalFormatting sqref="F195">
    <cfRule type="timePeriod" dxfId="14103" priority="4304" timePeriod="lastWeek">
      <formula>AND(TODAY()-ROUNDDOWN(F195,0)&gt;=(WEEKDAY(TODAY())),TODAY()-ROUNDDOWN(F195,0)&lt;(WEEKDAY(TODAY())+7))</formula>
    </cfRule>
  </conditionalFormatting>
  <conditionalFormatting sqref="J195:K195">
    <cfRule type="timePeriod" dxfId="14102" priority="4303" timePeriod="lastWeek">
      <formula>AND(TODAY()-ROUNDDOWN(J195,0)&gt;=(WEEKDAY(TODAY())),TODAY()-ROUNDDOWN(J195,0)&lt;(WEEKDAY(TODAY())+7))</formula>
    </cfRule>
  </conditionalFormatting>
  <conditionalFormatting sqref="G195">
    <cfRule type="timePeriod" dxfId="14101" priority="4302" timePeriod="lastWeek">
      <formula>AND(TODAY()-ROUNDDOWN(G195,0)&gt;=(WEEKDAY(TODAY())),TODAY()-ROUNDDOWN(G195,0)&lt;(WEEKDAY(TODAY())+7))</formula>
    </cfRule>
  </conditionalFormatting>
  <conditionalFormatting sqref="G196">
    <cfRule type="timePeriod" dxfId="14100" priority="4301" timePeriod="lastWeek">
      <formula>AND(TODAY()-ROUNDDOWN(G196,0)&gt;=(WEEKDAY(TODAY())),TODAY()-ROUNDDOWN(G196,0)&lt;(WEEKDAY(TODAY())+7))</formula>
    </cfRule>
  </conditionalFormatting>
  <conditionalFormatting sqref="F195">
    <cfRule type="timePeriod" dxfId="14099" priority="4300" timePeriod="lastWeek">
      <formula>AND(TODAY()-ROUNDDOWN(F195,0)&gt;=(WEEKDAY(TODAY())),TODAY()-ROUNDDOWN(F195,0)&lt;(WEEKDAY(TODAY())+7))</formula>
    </cfRule>
  </conditionalFormatting>
  <conditionalFormatting sqref="F196">
    <cfRule type="timePeriod" dxfId="14098" priority="4299" timePeriod="lastWeek">
      <formula>AND(TODAY()-ROUNDDOWN(F196,0)&gt;=(WEEKDAY(TODAY())),TODAY()-ROUNDDOWN(F196,0)&lt;(WEEKDAY(TODAY())+7))</formula>
    </cfRule>
  </conditionalFormatting>
  <conditionalFormatting sqref="J195:K195">
    <cfRule type="timePeriod" dxfId="14097" priority="4298" timePeriod="lastWeek">
      <formula>AND(TODAY()-ROUNDDOWN(J195,0)&gt;=(WEEKDAY(TODAY())),TODAY()-ROUNDDOWN(J195,0)&lt;(WEEKDAY(TODAY())+7))</formula>
    </cfRule>
  </conditionalFormatting>
  <conditionalFormatting sqref="J196:K196">
    <cfRule type="timePeriod" dxfId="14096" priority="4297" timePeriod="lastWeek">
      <formula>AND(TODAY()-ROUNDDOWN(J196,0)&gt;=(WEEKDAY(TODAY())),TODAY()-ROUNDDOWN(J196,0)&lt;(WEEKDAY(TODAY())+7))</formula>
    </cfRule>
  </conditionalFormatting>
  <conditionalFormatting sqref="G195">
    <cfRule type="timePeriod" dxfId="14095" priority="4296" timePeriod="lastWeek">
      <formula>AND(TODAY()-ROUNDDOWN(G195,0)&gt;=(WEEKDAY(TODAY())),TODAY()-ROUNDDOWN(G195,0)&lt;(WEEKDAY(TODAY())+7))</formula>
    </cfRule>
  </conditionalFormatting>
  <conditionalFormatting sqref="F195">
    <cfRule type="timePeriod" dxfId="14094" priority="4295" timePeriod="lastWeek">
      <formula>AND(TODAY()-ROUNDDOWN(F195,0)&gt;=(WEEKDAY(TODAY())),TODAY()-ROUNDDOWN(F195,0)&lt;(WEEKDAY(TODAY())+7))</formula>
    </cfRule>
  </conditionalFormatting>
  <conditionalFormatting sqref="J195:K195">
    <cfRule type="timePeriod" dxfId="14093" priority="4294" timePeriod="lastWeek">
      <formula>AND(TODAY()-ROUNDDOWN(J195,0)&gt;=(WEEKDAY(TODAY())),TODAY()-ROUNDDOWN(J195,0)&lt;(WEEKDAY(TODAY())+7))</formula>
    </cfRule>
  </conditionalFormatting>
  <conditionalFormatting sqref="G195">
    <cfRule type="timePeriod" dxfId="14092" priority="4293" timePeriod="lastWeek">
      <formula>AND(TODAY()-ROUNDDOWN(G195,0)&gt;=(WEEKDAY(TODAY())),TODAY()-ROUNDDOWN(G195,0)&lt;(WEEKDAY(TODAY())+7))</formula>
    </cfRule>
  </conditionalFormatting>
  <conditionalFormatting sqref="F195">
    <cfRule type="timePeriod" dxfId="14091" priority="4292" timePeriod="lastWeek">
      <formula>AND(TODAY()-ROUNDDOWN(F195,0)&gt;=(WEEKDAY(TODAY())),TODAY()-ROUNDDOWN(F195,0)&lt;(WEEKDAY(TODAY())+7))</formula>
    </cfRule>
  </conditionalFormatting>
  <conditionalFormatting sqref="J195:K195">
    <cfRule type="timePeriod" dxfId="14090" priority="4291" timePeriod="lastWeek">
      <formula>AND(TODAY()-ROUNDDOWN(J195,0)&gt;=(WEEKDAY(TODAY())),TODAY()-ROUNDDOWN(J195,0)&lt;(WEEKDAY(TODAY())+7))</formula>
    </cfRule>
  </conditionalFormatting>
  <conditionalFormatting sqref="G195">
    <cfRule type="timePeriod" dxfId="14089" priority="4290" timePeriod="lastWeek">
      <formula>AND(TODAY()-ROUNDDOWN(G195,0)&gt;=(WEEKDAY(TODAY())),TODAY()-ROUNDDOWN(G195,0)&lt;(WEEKDAY(TODAY())+7))</formula>
    </cfRule>
  </conditionalFormatting>
  <conditionalFormatting sqref="G196">
    <cfRule type="timePeriod" dxfId="14088" priority="4289" timePeriod="lastWeek">
      <formula>AND(TODAY()-ROUNDDOWN(G196,0)&gt;=(WEEKDAY(TODAY())),TODAY()-ROUNDDOWN(G196,0)&lt;(WEEKDAY(TODAY())+7))</formula>
    </cfRule>
  </conditionalFormatting>
  <conditionalFormatting sqref="F195">
    <cfRule type="timePeriod" dxfId="14087" priority="4288" timePeriod="lastWeek">
      <formula>AND(TODAY()-ROUNDDOWN(F195,0)&gt;=(WEEKDAY(TODAY())),TODAY()-ROUNDDOWN(F195,0)&lt;(WEEKDAY(TODAY())+7))</formula>
    </cfRule>
  </conditionalFormatting>
  <conditionalFormatting sqref="J195:K195">
    <cfRule type="timePeriod" dxfId="14086" priority="4287" timePeriod="lastWeek">
      <formula>AND(TODAY()-ROUNDDOWN(J195,0)&gt;=(WEEKDAY(TODAY())),TODAY()-ROUNDDOWN(J195,0)&lt;(WEEKDAY(TODAY())+7))</formula>
    </cfRule>
  </conditionalFormatting>
  <conditionalFormatting sqref="J196:K196">
    <cfRule type="timePeriod" dxfId="14085" priority="4286" timePeriod="lastWeek">
      <formula>AND(TODAY()-ROUNDDOWN(J196,0)&gt;=(WEEKDAY(TODAY())),TODAY()-ROUNDDOWN(J196,0)&lt;(WEEKDAY(TODAY())+7))</formula>
    </cfRule>
  </conditionalFormatting>
  <conditionalFormatting sqref="G195">
    <cfRule type="timePeriod" dxfId="14084" priority="4285" timePeriod="lastWeek">
      <formula>AND(TODAY()-ROUNDDOWN(G195,0)&gt;=(WEEKDAY(TODAY())),TODAY()-ROUNDDOWN(G195,0)&lt;(WEEKDAY(TODAY())+7))</formula>
    </cfRule>
  </conditionalFormatting>
  <conditionalFormatting sqref="F195">
    <cfRule type="timePeriod" dxfId="14083" priority="4284" timePeriod="lastWeek">
      <formula>AND(TODAY()-ROUNDDOWN(F195,0)&gt;=(WEEKDAY(TODAY())),TODAY()-ROUNDDOWN(F195,0)&lt;(WEEKDAY(TODAY())+7))</formula>
    </cfRule>
  </conditionalFormatting>
  <conditionalFormatting sqref="J195:K195">
    <cfRule type="timePeriod" dxfId="14082" priority="4283" timePeriod="lastWeek">
      <formula>AND(TODAY()-ROUNDDOWN(J195,0)&gt;=(WEEKDAY(TODAY())),TODAY()-ROUNDDOWN(J195,0)&lt;(WEEKDAY(TODAY())+7))</formula>
    </cfRule>
  </conditionalFormatting>
  <conditionalFormatting sqref="G195">
    <cfRule type="timePeriod" dxfId="14081" priority="4282" timePeriod="lastWeek">
      <formula>AND(TODAY()-ROUNDDOWN(G195,0)&gt;=(WEEKDAY(TODAY())),TODAY()-ROUNDDOWN(G195,0)&lt;(WEEKDAY(TODAY())+7))</formula>
    </cfRule>
  </conditionalFormatting>
  <conditionalFormatting sqref="F195">
    <cfRule type="timePeriod" dxfId="14080" priority="4281" timePeriod="lastWeek">
      <formula>AND(TODAY()-ROUNDDOWN(F195,0)&gt;=(WEEKDAY(TODAY())),TODAY()-ROUNDDOWN(F195,0)&lt;(WEEKDAY(TODAY())+7))</formula>
    </cfRule>
  </conditionalFormatting>
  <conditionalFormatting sqref="J195:K195">
    <cfRule type="timePeriod" dxfId="14079" priority="4280" timePeriod="lastWeek">
      <formula>AND(TODAY()-ROUNDDOWN(J195,0)&gt;=(WEEKDAY(TODAY())),TODAY()-ROUNDDOWN(J195,0)&lt;(WEEKDAY(TODAY())+7))</formula>
    </cfRule>
  </conditionalFormatting>
  <conditionalFormatting sqref="G195">
    <cfRule type="timePeriod" dxfId="14078" priority="4279" timePeriod="lastWeek">
      <formula>AND(TODAY()-ROUNDDOWN(G195,0)&gt;=(WEEKDAY(TODAY())),TODAY()-ROUNDDOWN(G195,0)&lt;(WEEKDAY(TODAY())+7))</formula>
    </cfRule>
  </conditionalFormatting>
  <conditionalFormatting sqref="F195">
    <cfRule type="timePeriod" dxfId="14077" priority="4278" timePeriod="lastWeek">
      <formula>AND(TODAY()-ROUNDDOWN(F195,0)&gt;=(WEEKDAY(TODAY())),TODAY()-ROUNDDOWN(F195,0)&lt;(WEEKDAY(TODAY())+7))</formula>
    </cfRule>
  </conditionalFormatting>
  <conditionalFormatting sqref="J195:K195">
    <cfRule type="timePeriod" dxfId="14076" priority="4277" timePeriod="lastWeek">
      <formula>AND(TODAY()-ROUNDDOWN(J195,0)&gt;=(WEEKDAY(TODAY())),TODAY()-ROUNDDOWN(J195,0)&lt;(WEEKDAY(TODAY())+7))</formula>
    </cfRule>
  </conditionalFormatting>
  <conditionalFormatting sqref="G195">
    <cfRule type="timePeriod" dxfId="14075" priority="4276" timePeriod="lastWeek">
      <formula>AND(TODAY()-ROUNDDOWN(G195,0)&gt;=(WEEKDAY(TODAY())),TODAY()-ROUNDDOWN(G195,0)&lt;(WEEKDAY(TODAY())+7))</formula>
    </cfRule>
  </conditionalFormatting>
  <conditionalFormatting sqref="F196">
    <cfRule type="timePeriod" dxfId="14074" priority="4275" timePeriod="lastWeek">
      <formula>AND(TODAY()-ROUNDDOWN(F196,0)&gt;=(WEEKDAY(TODAY())),TODAY()-ROUNDDOWN(F196,0)&lt;(WEEKDAY(TODAY())+7))</formula>
    </cfRule>
  </conditionalFormatting>
  <conditionalFormatting sqref="F196">
    <cfRule type="timePeriod" dxfId="14073" priority="4274" timePeriod="lastWeek">
      <formula>AND(TODAY()-ROUNDDOWN(F196,0)&gt;=(WEEKDAY(TODAY())),TODAY()-ROUNDDOWN(F196,0)&lt;(WEEKDAY(TODAY())+7))</formula>
    </cfRule>
  </conditionalFormatting>
  <conditionalFormatting sqref="F196">
    <cfRule type="timePeriod" dxfId="14072" priority="4270" timePeriod="lastWeek">
      <formula>AND(TODAY()-ROUNDDOWN(F196,0)&gt;=(WEEKDAY(TODAY())),TODAY()-ROUNDDOWN(F196,0)&lt;(WEEKDAY(TODAY())+7))</formula>
    </cfRule>
  </conditionalFormatting>
  <conditionalFormatting sqref="F196">
    <cfRule type="timePeriod" dxfId="14071" priority="4273" timePeriod="lastWeek">
      <formula>AND(TODAY()-ROUNDDOWN(F196,0)&gt;=(WEEKDAY(TODAY())),TODAY()-ROUNDDOWN(F196,0)&lt;(WEEKDAY(TODAY())+7))</formula>
    </cfRule>
  </conditionalFormatting>
  <conditionalFormatting sqref="F196">
    <cfRule type="timePeriod" dxfId="14070" priority="4272" timePeriod="lastWeek">
      <formula>AND(TODAY()-ROUNDDOWN(F196,0)&gt;=(WEEKDAY(TODAY())),TODAY()-ROUNDDOWN(F196,0)&lt;(WEEKDAY(TODAY())+7))</formula>
    </cfRule>
  </conditionalFormatting>
  <conditionalFormatting sqref="F196">
    <cfRule type="timePeriod" dxfId="14069" priority="4271" timePeriod="lastWeek">
      <formula>AND(TODAY()-ROUNDDOWN(F196,0)&gt;=(WEEKDAY(TODAY())),TODAY()-ROUNDDOWN(F196,0)&lt;(WEEKDAY(TODAY())+7))</formula>
    </cfRule>
  </conditionalFormatting>
  <conditionalFormatting sqref="G196">
    <cfRule type="timePeriod" dxfId="14068" priority="4266" timePeriod="lastWeek">
      <formula>AND(TODAY()-ROUNDDOWN(G196,0)&gt;=(WEEKDAY(TODAY())),TODAY()-ROUNDDOWN(G196,0)&lt;(WEEKDAY(TODAY())+7))</formula>
    </cfRule>
  </conditionalFormatting>
  <conditionalFormatting sqref="G196">
    <cfRule type="timePeriod" dxfId="14067" priority="4264" timePeriod="lastWeek">
      <formula>AND(TODAY()-ROUNDDOWN(G196,0)&gt;=(WEEKDAY(TODAY())),TODAY()-ROUNDDOWN(G196,0)&lt;(WEEKDAY(TODAY())+7))</formula>
    </cfRule>
  </conditionalFormatting>
  <conditionalFormatting sqref="F196">
    <cfRule type="timePeriod" dxfId="14066" priority="4269" timePeriod="lastWeek">
      <formula>AND(TODAY()-ROUNDDOWN(F196,0)&gt;=(WEEKDAY(TODAY())),TODAY()-ROUNDDOWN(F196,0)&lt;(WEEKDAY(TODAY())+7))</formula>
    </cfRule>
  </conditionalFormatting>
  <conditionalFormatting sqref="G196">
    <cfRule type="timePeriod" dxfId="14065" priority="4262" timePeriod="lastWeek">
      <formula>AND(TODAY()-ROUNDDOWN(G196,0)&gt;=(WEEKDAY(TODAY())),TODAY()-ROUNDDOWN(G196,0)&lt;(WEEKDAY(TODAY())+7))</formula>
    </cfRule>
  </conditionalFormatting>
  <conditionalFormatting sqref="F196">
    <cfRule type="timePeriod" dxfId="14064" priority="4268" timePeriod="lastWeek">
      <formula>AND(TODAY()-ROUNDDOWN(F196,0)&gt;=(WEEKDAY(TODAY())),TODAY()-ROUNDDOWN(F196,0)&lt;(WEEKDAY(TODAY())+7))</formula>
    </cfRule>
  </conditionalFormatting>
  <conditionalFormatting sqref="G196">
    <cfRule type="timePeriod" dxfId="14063" priority="4260" timePeriod="lastWeek">
      <formula>AND(TODAY()-ROUNDDOWN(G196,0)&gt;=(WEEKDAY(TODAY())),TODAY()-ROUNDDOWN(G196,0)&lt;(WEEKDAY(TODAY())+7))</formula>
    </cfRule>
  </conditionalFormatting>
  <conditionalFormatting sqref="G196">
    <cfRule type="timePeriod" dxfId="14062" priority="4267" timePeriod="lastWeek">
      <formula>AND(TODAY()-ROUNDDOWN(G196,0)&gt;=(WEEKDAY(TODAY())),TODAY()-ROUNDDOWN(G196,0)&lt;(WEEKDAY(TODAY())+7))</formula>
    </cfRule>
  </conditionalFormatting>
  <conditionalFormatting sqref="G196">
    <cfRule type="timePeriod" dxfId="14061" priority="4265" timePeriod="lastWeek">
      <formula>AND(TODAY()-ROUNDDOWN(G196,0)&gt;=(WEEKDAY(TODAY())),TODAY()-ROUNDDOWN(G196,0)&lt;(WEEKDAY(TODAY())+7))</formula>
    </cfRule>
  </conditionalFormatting>
  <conditionalFormatting sqref="G196">
    <cfRule type="timePeriod" dxfId="14060" priority="4263" timePeriod="lastWeek">
      <formula>AND(TODAY()-ROUNDDOWN(G196,0)&gt;=(WEEKDAY(TODAY())),TODAY()-ROUNDDOWN(G196,0)&lt;(WEEKDAY(TODAY())+7))</formula>
    </cfRule>
  </conditionalFormatting>
  <conditionalFormatting sqref="G196">
    <cfRule type="timePeriod" dxfId="14059" priority="4261" timePeriod="lastWeek">
      <formula>AND(TODAY()-ROUNDDOWN(G196,0)&gt;=(WEEKDAY(TODAY())),TODAY()-ROUNDDOWN(G196,0)&lt;(WEEKDAY(TODAY())+7))</formula>
    </cfRule>
  </conditionalFormatting>
  <conditionalFormatting sqref="F195">
    <cfRule type="timePeriod" dxfId="14058" priority="4259" timePeriod="lastWeek">
      <formula>AND(TODAY()-ROUNDDOWN(F195,0)&gt;=(WEEKDAY(TODAY())),TODAY()-ROUNDDOWN(F195,0)&lt;(WEEKDAY(TODAY())+7))</formula>
    </cfRule>
  </conditionalFormatting>
  <conditionalFormatting sqref="J195:K195">
    <cfRule type="timePeriod" dxfId="14057" priority="4258" timePeriod="lastWeek">
      <formula>AND(TODAY()-ROUNDDOWN(J195,0)&gt;=(WEEKDAY(TODAY())),TODAY()-ROUNDDOWN(J195,0)&lt;(WEEKDAY(TODAY())+7))</formula>
    </cfRule>
  </conditionalFormatting>
  <conditionalFormatting sqref="J196:K196">
    <cfRule type="timePeriod" dxfId="14056" priority="4257" timePeriod="lastWeek">
      <formula>AND(TODAY()-ROUNDDOWN(J196,0)&gt;=(WEEKDAY(TODAY())),TODAY()-ROUNDDOWN(J196,0)&lt;(WEEKDAY(TODAY())+7))</formula>
    </cfRule>
  </conditionalFormatting>
  <conditionalFormatting sqref="G195">
    <cfRule type="timePeriod" dxfId="14055" priority="4256" timePeriod="lastWeek">
      <formula>AND(TODAY()-ROUNDDOWN(G195,0)&gt;=(WEEKDAY(TODAY())),TODAY()-ROUNDDOWN(G195,0)&lt;(WEEKDAY(TODAY())+7))</formula>
    </cfRule>
  </conditionalFormatting>
  <conditionalFormatting sqref="F195">
    <cfRule type="timePeriod" dxfId="14054" priority="4255" timePeriod="lastWeek">
      <formula>AND(TODAY()-ROUNDDOWN(F195,0)&gt;=(WEEKDAY(TODAY())),TODAY()-ROUNDDOWN(F195,0)&lt;(WEEKDAY(TODAY())+7))</formula>
    </cfRule>
  </conditionalFormatting>
  <conditionalFormatting sqref="J195:K195">
    <cfRule type="timePeriod" dxfId="14053" priority="4254" timePeriod="lastWeek">
      <formula>AND(TODAY()-ROUNDDOWN(J195,0)&gt;=(WEEKDAY(TODAY())),TODAY()-ROUNDDOWN(J195,0)&lt;(WEEKDAY(TODAY())+7))</formula>
    </cfRule>
  </conditionalFormatting>
  <conditionalFormatting sqref="G195">
    <cfRule type="timePeriod" dxfId="14052" priority="4253" timePeriod="lastWeek">
      <formula>AND(TODAY()-ROUNDDOWN(G195,0)&gt;=(WEEKDAY(TODAY())),TODAY()-ROUNDDOWN(G195,0)&lt;(WEEKDAY(TODAY())+7))</formula>
    </cfRule>
  </conditionalFormatting>
  <conditionalFormatting sqref="F195">
    <cfRule type="timePeriod" dxfId="14051" priority="4252" timePeriod="lastWeek">
      <formula>AND(TODAY()-ROUNDDOWN(F195,0)&gt;=(WEEKDAY(TODAY())),TODAY()-ROUNDDOWN(F195,0)&lt;(WEEKDAY(TODAY())+7))</formula>
    </cfRule>
  </conditionalFormatting>
  <conditionalFormatting sqref="J195:K195">
    <cfRule type="timePeriod" dxfId="14050" priority="4251" timePeriod="lastWeek">
      <formula>AND(TODAY()-ROUNDDOWN(J195,0)&gt;=(WEEKDAY(TODAY())),TODAY()-ROUNDDOWN(J195,0)&lt;(WEEKDAY(TODAY())+7))</formula>
    </cfRule>
  </conditionalFormatting>
  <conditionalFormatting sqref="G195">
    <cfRule type="timePeriod" dxfId="14049" priority="4250" timePeriod="lastWeek">
      <formula>AND(TODAY()-ROUNDDOWN(G195,0)&gt;=(WEEKDAY(TODAY())),TODAY()-ROUNDDOWN(G195,0)&lt;(WEEKDAY(TODAY())+7))</formula>
    </cfRule>
  </conditionalFormatting>
  <conditionalFormatting sqref="F195">
    <cfRule type="timePeriod" dxfId="14048" priority="4249" timePeriod="lastWeek">
      <formula>AND(TODAY()-ROUNDDOWN(F195,0)&gt;=(WEEKDAY(TODAY())),TODAY()-ROUNDDOWN(F195,0)&lt;(WEEKDAY(TODAY())+7))</formula>
    </cfRule>
  </conditionalFormatting>
  <conditionalFormatting sqref="J195:K195">
    <cfRule type="timePeriod" dxfId="14047" priority="4248" timePeriod="lastWeek">
      <formula>AND(TODAY()-ROUNDDOWN(J195,0)&gt;=(WEEKDAY(TODAY())),TODAY()-ROUNDDOWN(J195,0)&lt;(WEEKDAY(TODAY())+7))</formula>
    </cfRule>
  </conditionalFormatting>
  <conditionalFormatting sqref="G195">
    <cfRule type="timePeriod" dxfId="14046" priority="4247" timePeriod="lastWeek">
      <formula>AND(TODAY()-ROUNDDOWN(G195,0)&gt;=(WEEKDAY(TODAY())),TODAY()-ROUNDDOWN(G195,0)&lt;(WEEKDAY(TODAY())+7))</formula>
    </cfRule>
  </conditionalFormatting>
  <conditionalFormatting sqref="F196">
    <cfRule type="timePeriod" dxfId="14045" priority="4246" timePeriod="lastWeek">
      <formula>AND(TODAY()-ROUNDDOWN(F196,0)&gt;=(WEEKDAY(TODAY())),TODAY()-ROUNDDOWN(F196,0)&lt;(WEEKDAY(TODAY())+7))</formula>
    </cfRule>
  </conditionalFormatting>
  <conditionalFormatting sqref="F196">
    <cfRule type="timePeriod" dxfId="14044" priority="4245" timePeriod="lastWeek">
      <formula>AND(TODAY()-ROUNDDOWN(F196,0)&gt;=(WEEKDAY(TODAY())),TODAY()-ROUNDDOWN(F196,0)&lt;(WEEKDAY(TODAY())+7))</formula>
    </cfRule>
  </conditionalFormatting>
  <conditionalFormatting sqref="F196">
    <cfRule type="timePeriod" dxfId="14043" priority="4241" timePeriod="lastWeek">
      <formula>AND(TODAY()-ROUNDDOWN(F196,0)&gt;=(WEEKDAY(TODAY())),TODAY()-ROUNDDOWN(F196,0)&lt;(WEEKDAY(TODAY())+7))</formula>
    </cfRule>
  </conditionalFormatting>
  <conditionalFormatting sqref="F196">
    <cfRule type="timePeriod" dxfId="14042" priority="4244" timePeriod="lastWeek">
      <formula>AND(TODAY()-ROUNDDOWN(F196,0)&gt;=(WEEKDAY(TODAY())),TODAY()-ROUNDDOWN(F196,0)&lt;(WEEKDAY(TODAY())+7))</formula>
    </cfRule>
  </conditionalFormatting>
  <conditionalFormatting sqref="F196">
    <cfRule type="timePeriod" dxfId="14041" priority="4243" timePeriod="lastWeek">
      <formula>AND(TODAY()-ROUNDDOWN(F196,0)&gt;=(WEEKDAY(TODAY())),TODAY()-ROUNDDOWN(F196,0)&lt;(WEEKDAY(TODAY())+7))</formula>
    </cfRule>
  </conditionalFormatting>
  <conditionalFormatting sqref="F196">
    <cfRule type="timePeriod" dxfId="14040" priority="4242" timePeriod="lastWeek">
      <formula>AND(TODAY()-ROUNDDOWN(F196,0)&gt;=(WEEKDAY(TODAY())),TODAY()-ROUNDDOWN(F196,0)&lt;(WEEKDAY(TODAY())+7))</formula>
    </cfRule>
  </conditionalFormatting>
  <conditionalFormatting sqref="F196">
    <cfRule type="timePeriod" dxfId="14039" priority="4240" timePeriod="lastWeek">
      <formula>AND(TODAY()-ROUNDDOWN(F196,0)&gt;=(WEEKDAY(TODAY())),TODAY()-ROUNDDOWN(F196,0)&lt;(WEEKDAY(TODAY())+7))</formula>
    </cfRule>
  </conditionalFormatting>
  <conditionalFormatting sqref="F196">
    <cfRule type="timePeriod" dxfId="14038" priority="4239" timePeriod="lastWeek">
      <formula>AND(TODAY()-ROUNDDOWN(F196,0)&gt;=(WEEKDAY(TODAY())),TODAY()-ROUNDDOWN(F196,0)&lt;(WEEKDAY(TODAY())+7))</formula>
    </cfRule>
  </conditionalFormatting>
  <conditionalFormatting sqref="J195:K195">
    <cfRule type="timePeriod" dxfId="14037" priority="4238" timePeriod="lastWeek">
      <formula>AND(TODAY()-ROUNDDOWN(J195,0)&gt;=(WEEKDAY(TODAY())),TODAY()-ROUNDDOWN(J195,0)&lt;(WEEKDAY(TODAY())+7))</formula>
    </cfRule>
  </conditionalFormatting>
  <conditionalFormatting sqref="F195">
    <cfRule type="timePeriod" dxfId="14036" priority="4237" timePeriod="lastWeek">
      <formula>AND(TODAY()-ROUNDDOWN(F195,0)&gt;=(WEEKDAY(TODAY())),TODAY()-ROUNDDOWN(F195,0)&lt;(WEEKDAY(TODAY())+7))</formula>
    </cfRule>
  </conditionalFormatting>
  <conditionalFormatting sqref="F195">
    <cfRule type="timePeriod" dxfId="14035" priority="4236" timePeriod="lastWeek">
      <formula>AND(TODAY()-ROUNDDOWN(F195,0)&gt;=(WEEKDAY(TODAY())),TODAY()-ROUNDDOWN(F195,0)&lt;(WEEKDAY(TODAY())+7))</formula>
    </cfRule>
  </conditionalFormatting>
  <conditionalFormatting sqref="F195">
    <cfRule type="timePeriod" dxfId="14034" priority="4232" timePeriod="lastWeek">
      <formula>AND(TODAY()-ROUNDDOWN(F195,0)&gt;=(WEEKDAY(TODAY())),TODAY()-ROUNDDOWN(F195,0)&lt;(WEEKDAY(TODAY())+7))</formula>
    </cfRule>
  </conditionalFormatting>
  <conditionalFormatting sqref="F195">
    <cfRule type="timePeriod" dxfId="14033" priority="4235" timePeriod="lastWeek">
      <formula>AND(TODAY()-ROUNDDOWN(F195,0)&gt;=(WEEKDAY(TODAY())),TODAY()-ROUNDDOWN(F195,0)&lt;(WEEKDAY(TODAY())+7))</formula>
    </cfRule>
  </conditionalFormatting>
  <conditionalFormatting sqref="F195">
    <cfRule type="timePeriod" dxfId="14032" priority="4234" timePeriod="lastWeek">
      <formula>AND(TODAY()-ROUNDDOWN(F195,0)&gt;=(WEEKDAY(TODAY())),TODAY()-ROUNDDOWN(F195,0)&lt;(WEEKDAY(TODAY())+7))</formula>
    </cfRule>
  </conditionalFormatting>
  <conditionalFormatting sqref="F195">
    <cfRule type="timePeriod" dxfId="14031" priority="4233" timePeriod="lastWeek">
      <formula>AND(TODAY()-ROUNDDOWN(F195,0)&gt;=(WEEKDAY(TODAY())),TODAY()-ROUNDDOWN(F195,0)&lt;(WEEKDAY(TODAY())+7))</formula>
    </cfRule>
  </conditionalFormatting>
  <conditionalFormatting sqref="G195">
    <cfRule type="timePeriod" dxfId="14030" priority="4228" timePeriod="lastWeek">
      <formula>AND(TODAY()-ROUNDDOWN(G195,0)&gt;=(WEEKDAY(TODAY())),TODAY()-ROUNDDOWN(G195,0)&lt;(WEEKDAY(TODAY())+7))</formula>
    </cfRule>
  </conditionalFormatting>
  <conditionalFormatting sqref="G195">
    <cfRule type="timePeriod" dxfId="14029" priority="4226" timePeriod="lastWeek">
      <formula>AND(TODAY()-ROUNDDOWN(G195,0)&gt;=(WEEKDAY(TODAY())),TODAY()-ROUNDDOWN(G195,0)&lt;(WEEKDAY(TODAY())+7))</formula>
    </cfRule>
  </conditionalFormatting>
  <conditionalFormatting sqref="F195">
    <cfRule type="timePeriod" dxfId="14028" priority="4231" timePeriod="lastWeek">
      <formula>AND(TODAY()-ROUNDDOWN(F195,0)&gt;=(WEEKDAY(TODAY())),TODAY()-ROUNDDOWN(F195,0)&lt;(WEEKDAY(TODAY())+7))</formula>
    </cfRule>
  </conditionalFormatting>
  <conditionalFormatting sqref="G195">
    <cfRule type="timePeriod" dxfId="14027" priority="4224" timePeriod="lastWeek">
      <formula>AND(TODAY()-ROUNDDOWN(G195,0)&gt;=(WEEKDAY(TODAY())),TODAY()-ROUNDDOWN(G195,0)&lt;(WEEKDAY(TODAY())+7))</formula>
    </cfRule>
  </conditionalFormatting>
  <conditionalFormatting sqref="F195">
    <cfRule type="timePeriod" dxfId="14026" priority="4230" timePeriod="lastWeek">
      <formula>AND(TODAY()-ROUNDDOWN(F195,0)&gt;=(WEEKDAY(TODAY())),TODAY()-ROUNDDOWN(F195,0)&lt;(WEEKDAY(TODAY())+7))</formula>
    </cfRule>
  </conditionalFormatting>
  <conditionalFormatting sqref="G195">
    <cfRule type="timePeriod" dxfId="14025" priority="4222" timePeriod="lastWeek">
      <formula>AND(TODAY()-ROUNDDOWN(G195,0)&gt;=(WEEKDAY(TODAY())),TODAY()-ROUNDDOWN(G195,0)&lt;(WEEKDAY(TODAY())+7))</formula>
    </cfRule>
  </conditionalFormatting>
  <conditionalFormatting sqref="G195">
    <cfRule type="timePeriod" dxfId="14024" priority="4229" timePeriod="lastWeek">
      <formula>AND(TODAY()-ROUNDDOWN(G195,0)&gt;=(WEEKDAY(TODAY())),TODAY()-ROUNDDOWN(G195,0)&lt;(WEEKDAY(TODAY())+7))</formula>
    </cfRule>
  </conditionalFormatting>
  <conditionalFormatting sqref="G195">
    <cfRule type="timePeriod" dxfId="14023" priority="4227" timePeriod="lastWeek">
      <formula>AND(TODAY()-ROUNDDOWN(G195,0)&gt;=(WEEKDAY(TODAY())),TODAY()-ROUNDDOWN(G195,0)&lt;(WEEKDAY(TODAY())+7))</formula>
    </cfRule>
  </conditionalFormatting>
  <conditionalFormatting sqref="G195">
    <cfRule type="timePeriod" dxfId="14022" priority="4225" timePeriod="lastWeek">
      <formula>AND(TODAY()-ROUNDDOWN(G195,0)&gt;=(WEEKDAY(TODAY())),TODAY()-ROUNDDOWN(G195,0)&lt;(WEEKDAY(TODAY())+7))</formula>
    </cfRule>
  </conditionalFormatting>
  <conditionalFormatting sqref="G195">
    <cfRule type="timePeriod" dxfId="14021" priority="4223" timePeriod="lastWeek">
      <formula>AND(TODAY()-ROUNDDOWN(G195,0)&gt;=(WEEKDAY(TODAY())),TODAY()-ROUNDDOWN(G195,0)&lt;(WEEKDAY(TODAY())+7))</formula>
    </cfRule>
  </conditionalFormatting>
  <conditionalFormatting sqref="G196">
    <cfRule type="timePeriod" dxfId="14020" priority="4221" timePeriod="lastWeek">
      <formula>AND(TODAY()-ROUNDDOWN(G196,0)&gt;=(WEEKDAY(TODAY())),TODAY()-ROUNDDOWN(G196,0)&lt;(WEEKDAY(TODAY())+7))</formula>
    </cfRule>
  </conditionalFormatting>
  <conditionalFormatting sqref="G196">
    <cfRule type="timePeriod" dxfId="14019" priority="4220" timePeriod="lastWeek">
      <formula>AND(TODAY()-ROUNDDOWN(G196,0)&gt;=(WEEKDAY(TODAY())),TODAY()-ROUNDDOWN(G196,0)&lt;(WEEKDAY(TODAY())+7))</formula>
    </cfRule>
  </conditionalFormatting>
  <conditionalFormatting sqref="G196">
    <cfRule type="timePeriod" dxfId="14018" priority="4216" timePeriod="lastWeek">
      <formula>AND(TODAY()-ROUNDDOWN(G196,0)&gt;=(WEEKDAY(TODAY())),TODAY()-ROUNDDOWN(G196,0)&lt;(WEEKDAY(TODAY())+7))</formula>
    </cfRule>
  </conditionalFormatting>
  <conditionalFormatting sqref="G196">
    <cfRule type="timePeriod" dxfId="14017" priority="4219" timePeriod="lastWeek">
      <formula>AND(TODAY()-ROUNDDOWN(G196,0)&gt;=(WEEKDAY(TODAY())),TODAY()-ROUNDDOWN(G196,0)&lt;(WEEKDAY(TODAY())+7))</formula>
    </cfRule>
  </conditionalFormatting>
  <conditionalFormatting sqref="G196">
    <cfRule type="timePeriod" dxfId="14016" priority="4218" timePeriod="lastWeek">
      <formula>AND(TODAY()-ROUNDDOWN(G196,0)&gt;=(WEEKDAY(TODAY())),TODAY()-ROUNDDOWN(G196,0)&lt;(WEEKDAY(TODAY())+7))</formula>
    </cfRule>
  </conditionalFormatting>
  <conditionalFormatting sqref="G196">
    <cfRule type="timePeriod" dxfId="14015" priority="4217" timePeriod="lastWeek">
      <formula>AND(TODAY()-ROUNDDOWN(G196,0)&gt;=(WEEKDAY(TODAY())),TODAY()-ROUNDDOWN(G196,0)&lt;(WEEKDAY(TODAY())+7))</formula>
    </cfRule>
  </conditionalFormatting>
  <conditionalFormatting sqref="G196">
    <cfRule type="timePeriod" dxfId="14014" priority="4215" timePeriod="lastWeek">
      <formula>AND(TODAY()-ROUNDDOWN(G196,0)&gt;=(WEEKDAY(TODAY())),TODAY()-ROUNDDOWN(G196,0)&lt;(WEEKDAY(TODAY())+7))</formula>
    </cfRule>
  </conditionalFormatting>
  <conditionalFormatting sqref="G196">
    <cfRule type="timePeriod" dxfId="14013" priority="4214" timePeriod="lastWeek">
      <formula>AND(TODAY()-ROUNDDOWN(G196,0)&gt;=(WEEKDAY(TODAY())),TODAY()-ROUNDDOWN(G196,0)&lt;(WEEKDAY(TODAY())+7))</formula>
    </cfRule>
  </conditionalFormatting>
  <conditionalFormatting sqref="F195">
    <cfRule type="timePeriod" dxfId="14012" priority="4213" timePeriod="lastWeek">
      <formula>AND(TODAY()-ROUNDDOWN(F195,0)&gt;=(WEEKDAY(TODAY())),TODAY()-ROUNDDOWN(F195,0)&lt;(WEEKDAY(TODAY())+7))</formula>
    </cfRule>
  </conditionalFormatting>
  <conditionalFormatting sqref="J195:K195">
    <cfRule type="timePeriod" dxfId="14011" priority="4212" timePeriod="lastWeek">
      <formula>AND(TODAY()-ROUNDDOWN(J195,0)&gt;=(WEEKDAY(TODAY())),TODAY()-ROUNDDOWN(J195,0)&lt;(WEEKDAY(TODAY())+7))</formula>
    </cfRule>
  </conditionalFormatting>
  <conditionalFormatting sqref="J196:K196">
    <cfRule type="timePeriod" dxfId="14010" priority="4211" timePeriod="lastWeek">
      <formula>AND(TODAY()-ROUNDDOWN(J196,0)&gt;=(WEEKDAY(TODAY())),TODAY()-ROUNDDOWN(J196,0)&lt;(WEEKDAY(TODAY())+7))</formula>
    </cfRule>
  </conditionalFormatting>
  <conditionalFormatting sqref="F195">
    <cfRule type="timePeriod" dxfId="14009" priority="4210" timePeriod="lastWeek">
      <formula>AND(TODAY()-ROUNDDOWN(F195,0)&gt;=(WEEKDAY(TODAY())),TODAY()-ROUNDDOWN(F195,0)&lt;(WEEKDAY(TODAY())+7))</formula>
    </cfRule>
  </conditionalFormatting>
  <conditionalFormatting sqref="J195:K195">
    <cfRule type="timePeriod" dxfId="14008" priority="4209" timePeriod="lastWeek">
      <formula>AND(TODAY()-ROUNDDOWN(J195,0)&gt;=(WEEKDAY(TODAY())),TODAY()-ROUNDDOWN(J195,0)&lt;(WEEKDAY(TODAY())+7))</formula>
    </cfRule>
  </conditionalFormatting>
  <conditionalFormatting sqref="F195">
    <cfRule type="timePeriod" dxfId="14007" priority="4208" timePeriod="lastWeek">
      <formula>AND(TODAY()-ROUNDDOWN(F195,0)&gt;=(WEEKDAY(TODAY())),TODAY()-ROUNDDOWN(F195,0)&lt;(WEEKDAY(TODAY())+7))</formula>
    </cfRule>
  </conditionalFormatting>
  <conditionalFormatting sqref="J195:K195">
    <cfRule type="timePeriod" dxfId="14006" priority="4207" timePeriod="lastWeek">
      <formula>AND(TODAY()-ROUNDDOWN(J195,0)&gt;=(WEEKDAY(TODAY())),TODAY()-ROUNDDOWN(J195,0)&lt;(WEEKDAY(TODAY())+7))</formula>
    </cfRule>
  </conditionalFormatting>
  <conditionalFormatting sqref="F195">
    <cfRule type="timePeriod" dxfId="14005" priority="4206" timePeriod="lastWeek">
      <formula>AND(TODAY()-ROUNDDOWN(F195,0)&gt;=(WEEKDAY(TODAY())),TODAY()-ROUNDDOWN(F195,0)&lt;(WEEKDAY(TODAY())+7))</formula>
    </cfRule>
  </conditionalFormatting>
  <conditionalFormatting sqref="J195:K195">
    <cfRule type="timePeriod" dxfId="14004" priority="4205" timePeriod="lastWeek">
      <formula>AND(TODAY()-ROUNDDOWN(J195,0)&gt;=(WEEKDAY(TODAY())),TODAY()-ROUNDDOWN(J195,0)&lt;(WEEKDAY(TODAY())+7))</formula>
    </cfRule>
  </conditionalFormatting>
  <conditionalFormatting sqref="F196">
    <cfRule type="timePeriod" dxfId="14003" priority="4204" timePeriod="lastWeek">
      <formula>AND(TODAY()-ROUNDDOWN(F196,0)&gt;=(WEEKDAY(TODAY())),TODAY()-ROUNDDOWN(F196,0)&lt;(WEEKDAY(TODAY())+7))</formula>
    </cfRule>
  </conditionalFormatting>
  <conditionalFormatting sqref="F196">
    <cfRule type="timePeriod" dxfId="14002" priority="4203" timePeriod="lastWeek">
      <formula>AND(TODAY()-ROUNDDOWN(F196,0)&gt;=(WEEKDAY(TODAY())),TODAY()-ROUNDDOWN(F196,0)&lt;(WEEKDAY(TODAY())+7))</formula>
    </cfRule>
  </conditionalFormatting>
  <conditionalFormatting sqref="F196">
    <cfRule type="timePeriod" dxfId="14001" priority="4199" timePeriod="lastWeek">
      <formula>AND(TODAY()-ROUNDDOWN(F196,0)&gt;=(WEEKDAY(TODAY())),TODAY()-ROUNDDOWN(F196,0)&lt;(WEEKDAY(TODAY())+7))</formula>
    </cfRule>
  </conditionalFormatting>
  <conditionalFormatting sqref="F196">
    <cfRule type="timePeriod" dxfId="14000" priority="4202" timePeriod="lastWeek">
      <formula>AND(TODAY()-ROUNDDOWN(F196,0)&gt;=(WEEKDAY(TODAY())),TODAY()-ROUNDDOWN(F196,0)&lt;(WEEKDAY(TODAY())+7))</formula>
    </cfRule>
  </conditionalFormatting>
  <conditionalFormatting sqref="F196">
    <cfRule type="timePeriod" dxfId="13999" priority="4201" timePeriod="lastWeek">
      <formula>AND(TODAY()-ROUNDDOWN(F196,0)&gt;=(WEEKDAY(TODAY())),TODAY()-ROUNDDOWN(F196,0)&lt;(WEEKDAY(TODAY())+7))</formula>
    </cfRule>
  </conditionalFormatting>
  <conditionalFormatting sqref="F196">
    <cfRule type="timePeriod" dxfId="13998" priority="4200" timePeriod="lastWeek">
      <formula>AND(TODAY()-ROUNDDOWN(F196,0)&gt;=(WEEKDAY(TODAY())),TODAY()-ROUNDDOWN(F196,0)&lt;(WEEKDAY(TODAY())+7))</formula>
    </cfRule>
  </conditionalFormatting>
  <conditionalFormatting sqref="F196">
    <cfRule type="timePeriod" dxfId="13997" priority="4198" timePeriod="lastWeek">
      <formula>AND(TODAY()-ROUNDDOWN(F196,0)&gt;=(WEEKDAY(TODAY())),TODAY()-ROUNDDOWN(F196,0)&lt;(WEEKDAY(TODAY())+7))</formula>
    </cfRule>
  </conditionalFormatting>
  <conditionalFormatting sqref="F196">
    <cfRule type="timePeriod" dxfId="13996" priority="4197" timePeriod="lastWeek">
      <formula>AND(TODAY()-ROUNDDOWN(F196,0)&gt;=(WEEKDAY(TODAY())),TODAY()-ROUNDDOWN(F196,0)&lt;(WEEKDAY(TODAY())+7))</formula>
    </cfRule>
  </conditionalFormatting>
  <conditionalFormatting sqref="J195:K195">
    <cfRule type="timePeriod" dxfId="13995" priority="4196" timePeriod="lastWeek">
      <formula>AND(TODAY()-ROUNDDOWN(J195,0)&gt;=(WEEKDAY(TODAY())),TODAY()-ROUNDDOWN(J195,0)&lt;(WEEKDAY(TODAY())+7))</formula>
    </cfRule>
  </conditionalFormatting>
  <conditionalFormatting sqref="F195">
    <cfRule type="timePeriod" dxfId="13994" priority="4195" timePeriod="lastWeek">
      <formula>AND(TODAY()-ROUNDDOWN(F195,0)&gt;=(WEEKDAY(TODAY())),TODAY()-ROUNDDOWN(F195,0)&lt;(WEEKDAY(TODAY())+7))</formula>
    </cfRule>
  </conditionalFormatting>
  <conditionalFormatting sqref="F195">
    <cfRule type="timePeriod" dxfId="13993" priority="4194" timePeriod="lastWeek">
      <formula>AND(TODAY()-ROUNDDOWN(F195,0)&gt;=(WEEKDAY(TODAY())),TODAY()-ROUNDDOWN(F195,0)&lt;(WEEKDAY(TODAY())+7))</formula>
    </cfRule>
  </conditionalFormatting>
  <conditionalFormatting sqref="F195">
    <cfRule type="timePeriod" dxfId="13992" priority="4190" timePeriod="lastWeek">
      <formula>AND(TODAY()-ROUNDDOWN(F195,0)&gt;=(WEEKDAY(TODAY())),TODAY()-ROUNDDOWN(F195,0)&lt;(WEEKDAY(TODAY())+7))</formula>
    </cfRule>
  </conditionalFormatting>
  <conditionalFormatting sqref="F195">
    <cfRule type="timePeriod" dxfId="13991" priority="4193" timePeriod="lastWeek">
      <formula>AND(TODAY()-ROUNDDOWN(F195,0)&gt;=(WEEKDAY(TODAY())),TODAY()-ROUNDDOWN(F195,0)&lt;(WEEKDAY(TODAY())+7))</formula>
    </cfRule>
  </conditionalFormatting>
  <conditionalFormatting sqref="F195">
    <cfRule type="timePeriod" dxfId="13990" priority="4192" timePeriod="lastWeek">
      <formula>AND(TODAY()-ROUNDDOWN(F195,0)&gt;=(WEEKDAY(TODAY())),TODAY()-ROUNDDOWN(F195,0)&lt;(WEEKDAY(TODAY())+7))</formula>
    </cfRule>
  </conditionalFormatting>
  <conditionalFormatting sqref="F195">
    <cfRule type="timePeriod" dxfId="13989" priority="4191" timePeriod="lastWeek">
      <formula>AND(TODAY()-ROUNDDOWN(F195,0)&gt;=(WEEKDAY(TODAY())),TODAY()-ROUNDDOWN(F195,0)&lt;(WEEKDAY(TODAY())+7))</formula>
    </cfRule>
  </conditionalFormatting>
  <conditionalFormatting sqref="F195">
    <cfRule type="timePeriod" dxfId="13988" priority="4189" timePeriod="lastWeek">
      <formula>AND(TODAY()-ROUNDDOWN(F195,0)&gt;=(WEEKDAY(TODAY())),TODAY()-ROUNDDOWN(F195,0)&lt;(WEEKDAY(TODAY())+7))</formula>
    </cfRule>
  </conditionalFormatting>
  <conditionalFormatting sqref="F195">
    <cfRule type="timePeriod" dxfId="13987" priority="4188" timePeriod="lastWeek">
      <formula>AND(TODAY()-ROUNDDOWN(F195,0)&gt;=(WEEKDAY(TODAY())),TODAY()-ROUNDDOWN(F195,0)&lt;(WEEKDAY(TODAY())+7))</formula>
    </cfRule>
  </conditionalFormatting>
  <conditionalFormatting sqref="J195:K195">
    <cfRule type="timePeriod" dxfId="13986" priority="4187" timePeriod="lastWeek">
      <formula>AND(TODAY()-ROUNDDOWN(J195,0)&gt;=(WEEKDAY(TODAY())),TODAY()-ROUNDDOWN(J195,0)&lt;(WEEKDAY(TODAY())+7))</formula>
    </cfRule>
  </conditionalFormatting>
  <conditionalFormatting sqref="F195">
    <cfRule type="timePeriod" dxfId="13985" priority="4186" timePeriod="lastWeek">
      <formula>AND(TODAY()-ROUNDDOWN(F195,0)&gt;=(WEEKDAY(TODAY())),TODAY()-ROUNDDOWN(F195,0)&lt;(WEEKDAY(TODAY())+7))</formula>
    </cfRule>
  </conditionalFormatting>
  <conditionalFormatting sqref="F195">
    <cfRule type="timePeriod" dxfId="13984" priority="4185" timePeriod="lastWeek">
      <formula>AND(TODAY()-ROUNDDOWN(F195,0)&gt;=(WEEKDAY(TODAY())),TODAY()-ROUNDDOWN(F195,0)&lt;(WEEKDAY(TODAY())+7))</formula>
    </cfRule>
  </conditionalFormatting>
  <conditionalFormatting sqref="F195">
    <cfRule type="timePeriod" dxfId="13983" priority="4181" timePeriod="lastWeek">
      <formula>AND(TODAY()-ROUNDDOWN(F195,0)&gt;=(WEEKDAY(TODAY())),TODAY()-ROUNDDOWN(F195,0)&lt;(WEEKDAY(TODAY())+7))</formula>
    </cfRule>
  </conditionalFormatting>
  <conditionalFormatting sqref="F195">
    <cfRule type="timePeriod" dxfId="13982" priority="4184" timePeriod="lastWeek">
      <formula>AND(TODAY()-ROUNDDOWN(F195,0)&gt;=(WEEKDAY(TODAY())),TODAY()-ROUNDDOWN(F195,0)&lt;(WEEKDAY(TODAY())+7))</formula>
    </cfRule>
  </conditionalFormatting>
  <conditionalFormatting sqref="F195">
    <cfRule type="timePeriod" dxfId="13981" priority="4183" timePeriod="lastWeek">
      <formula>AND(TODAY()-ROUNDDOWN(F195,0)&gt;=(WEEKDAY(TODAY())),TODAY()-ROUNDDOWN(F195,0)&lt;(WEEKDAY(TODAY())+7))</formula>
    </cfRule>
  </conditionalFormatting>
  <conditionalFormatting sqref="F195">
    <cfRule type="timePeriod" dxfId="13980" priority="4182" timePeriod="lastWeek">
      <formula>AND(TODAY()-ROUNDDOWN(F195,0)&gt;=(WEEKDAY(TODAY())),TODAY()-ROUNDDOWN(F195,0)&lt;(WEEKDAY(TODAY())+7))</formula>
    </cfRule>
  </conditionalFormatting>
  <conditionalFormatting sqref="F195">
    <cfRule type="timePeriod" dxfId="13979" priority="4180" timePeriod="lastWeek">
      <formula>AND(TODAY()-ROUNDDOWN(F195,0)&gt;=(WEEKDAY(TODAY())),TODAY()-ROUNDDOWN(F195,0)&lt;(WEEKDAY(TODAY())+7))</formula>
    </cfRule>
  </conditionalFormatting>
  <conditionalFormatting sqref="F195">
    <cfRule type="timePeriod" dxfId="13978" priority="4179" timePeriod="lastWeek">
      <formula>AND(TODAY()-ROUNDDOWN(F195,0)&gt;=(WEEKDAY(TODAY())),TODAY()-ROUNDDOWN(F195,0)&lt;(WEEKDAY(TODAY())+7))</formula>
    </cfRule>
  </conditionalFormatting>
  <conditionalFormatting sqref="G195">
    <cfRule type="timePeriod" dxfId="13977" priority="4178" timePeriod="lastWeek">
      <formula>AND(TODAY()-ROUNDDOWN(G195,0)&gt;=(WEEKDAY(TODAY())),TODAY()-ROUNDDOWN(G195,0)&lt;(WEEKDAY(TODAY())+7))</formula>
    </cfRule>
  </conditionalFormatting>
  <conditionalFormatting sqref="G195">
    <cfRule type="timePeriod" dxfId="13976" priority="4177" timePeriod="lastWeek">
      <formula>AND(TODAY()-ROUNDDOWN(G195,0)&gt;=(WEEKDAY(TODAY())),TODAY()-ROUNDDOWN(G195,0)&lt;(WEEKDAY(TODAY())+7))</formula>
    </cfRule>
  </conditionalFormatting>
  <conditionalFormatting sqref="G195">
    <cfRule type="timePeriod" dxfId="13975" priority="4176" timePeriod="lastWeek">
      <formula>AND(TODAY()-ROUNDDOWN(G195,0)&gt;=(WEEKDAY(TODAY())),TODAY()-ROUNDDOWN(G195,0)&lt;(WEEKDAY(TODAY())+7))</formula>
    </cfRule>
  </conditionalFormatting>
  <conditionalFormatting sqref="G195">
    <cfRule type="timePeriod" dxfId="13974" priority="4175" timePeriod="lastWeek">
      <formula>AND(TODAY()-ROUNDDOWN(G195,0)&gt;=(WEEKDAY(TODAY())),TODAY()-ROUNDDOWN(G195,0)&lt;(WEEKDAY(TODAY())+7))</formula>
    </cfRule>
  </conditionalFormatting>
  <conditionalFormatting sqref="G195">
    <cfRule type="timePeriod" dxfId="13973" priority="4174" timePeriod="lastWeek">
      <formula>AND(TODAY()-ROUNDDOWN(G195,0)&gt;=(WEEKDAY(TODAY())),TODAY()-ROUNDDOWN(G195,0)&lt;(WEEKDAY(TODAY())+7))</formula>
    </cfRule>
  </conditionalFormatting>
  <conditionalFormatting sqref="G195">
    <cfRule type="timePeriod" dxfId="13972" priority="4173" timePeriod="lastWeek">
      <formula>AND(TODAY()-ROUNDDOWN(G195,0)&gt;=(WEEKDAY(TODAY())),TODAY()-ROUNDDOWN(G195,0)&lt;(WEEKDAY(TODAY())+7))</formula>
    </cfRule>
  </conditionalFormatting>
  <conditionalFormatting sqref="G195">
    <cfRule type="timePeriod" dxfId="13971" priority="4169" timePeriod="lastWeek">
      <formula>AND(TODAY()-ROUNDDOWN(G195,0)&gt;=(WEEKDAY(TODAY())),TODAY()-ROUNDDOWN(G195,0)&lt;(WEEKDAY(TODAY())+7))</formula>
    </cfRule>
  </conditionalFormatting>
  <conditionalFormatting sqref="G195">
    <cfRule type="timePeriod" dxfId="13970" priority="4172" timePeriod="lastWeek">
      <formula>AND(TODAY()-ROUNDDOWN(G195,0)&gt;=(WEEKDAY(TODAY())),TODAY()-ROUNDDOWN(G195,0)&lt;(WEEKDAY(TODAY())+7))</formula>
    </cfRule>
  </conditionalFormatting>
  <conditionalFormatting sqref="G195">
    <cfRule type="timePeriod" dxfId="13969" priority="4171" timePeriod="lastWeek">
      <formula>AND(TODAY()-ROUNDDOWN(G195,0)&gt;=(WEEKDAY(TODAY())),TODAY()-ROUNDDOWN(G195,0)&lt;(WEEKDAY(TODAY())+7))</formula>
    </cfRule>
  </conditionalFormatting>
  <conditionalFormatting sqref="G195">
    <cfRule type="timePeriod" dxfId="13968" priority="4170" timePeriod="lastWeek">
      <formula>AND(TODAY()-ROUNDDOWN(G195,0)&gt;=(WEEKDAY(TODAY())),TODAY()-ROUNDDOWN(G195,0)&lt;(WEEKDAY(TODAY())+7))</formula>
    </cfRule>
  </conditionalFormatting>
  <conditionalFormatting sqref="G195">
    <cfRule type="timePeriod" dxfId="13967" priority="4168" timePeriod="lastWeek">
      <formula>AND(TODAY()-ROUNDDOWN(G195,0)&gt;=(WEEKDAY(TODAY())),TODAY()-ROUNDDOWN(G195,0)&lt;(WEEKDAY(TODAY())+7))</formula>
    </cfRule>
  </conditionalFormatting>
  <conditionalFormatting sqref="G195">
    <cfRule type="timePeriod" dxfId="13966" priority="4167" timePeriod="lastWeek">
      <formula>AND(TODAY()-ROUNDDOWN(G195,0)&gt;=(WEEKDAY(TODAY())),TODAY()-ROUNDDOWN(G195,0)&lt;(WEEKDAY(TODAY())+7))</formula>
    </cfRule>
  </conditionalFormatting>
  <conditionalFormatting sqref="G195">
    <cfRule type="timePeriod" dxfId="13965" priority="4166" timePeriod="lastWeek">
      <formula>AND(TODAY()-ROUNDDOWN(G195,0)&gt;=(WEEKDAY(TODAY())),TODAY()-ROUNDDOWN(G195,0)&lt;(WEEKDAY(TODAY())+7))</formula>
    </cfRule>
  </conditionalFormatting>
  <conditionalFormatting sqref="G195">
    <cfRule type="timePeriod" dxfId="13964" priority="4165" timePeriod="lastWeek">
      <formula>AND(TODAY()-ROUNDDOWN(G195,0)&gt;=(WEEKDAY(TODAY())),TODAY()-ROUNDDOWN(G195,0)&lt;(WEEKDAY(TODAY())+7))</formula>
    </cfRule>
  </conditionalFormatting>
  <conditionalFormatting sqref="G195">
    <cfRule type="timePeriod" dxfId="13963" priority="4161" timePeriod="lastWeek">
      <formula>AND(TODAY()-ROUNDDOWN(G195,0)&gt;=(WEEKDAY(TODAY())),TODAY()-ROUNDDOWN(G195,0)&lt;(WEEKDAY(TODAY())+7))</formula>
    </cfRule>
  </conditionalFormatting>
  <conditionalFormatting sqref="G195">
    <cfRule type="timePeriod" dxfId="13962" priority="4164" timePeriod="lastWeek">
      <formula>AND(TODAY()-ROUNDDOWN(G195,0)&gt;=(WEEKDAY(TODAY())),TODAY()-ROUNDDOWN(G195,0)&lt;(WEEKDAY(TODAY())+7))</formula>
    </cfRule>
  </conditionalFormatting>
  <conditionalFormatting sqref="G195">
    <cfRule type="timePeriod" dxfId="13961" priority="4163" timePeriod="lastWeek">
      <formula>AND(TODAY()-ROUNDDOWN(G195,0)&gt;=(WEEKDAY(TODAY())),TODAY()-ROUNDDOWN(G195,0)&lt;(WEEKDAY(TODAY())+7))</formula>
    </cfRule>
  </conditionalFormatting>
  <conditionalFormatting sqref="G195">
    <cfRule type="timePeriod" dxfId="13960" priority="4162" timePeriod="lastWeek">
      <formula>AND(TODAY()-ROUNDDOWN(G195,0)&gt;=(WEEKDAY(TODAY())),TODAY()-ROUNDDOWN(G195,0)&lt;(WEEKDAY(TODAY())+7))</formula>
    </cfRule>
  </conditionalFormatting>
  <conditionalFormatting sqref="G195">
    <cfRule type="timePeriod" dxfId="13959" priority="4160" timePeriod="lastWeek">
      <formula>AND(TODAY()-ROUNDDOWN(G195,0)&gt;=(WEEKDAY(TODAY())),TODAY()-ROUNDDOWN(G195,0)&lt;(WEEKDAY(TODAY())+7))</formula>
    </cfRule>
  </conditionalFormatting>
  <conditionalFormatting sqref="G195">
    <cfRule type="timePeriod" dxfId="13958" priority="4159" timePeriod="lastWeek">
      <formula>AND(TODAY()-ROUNDDOWN(G195,0)&gt;=(WEEKDAY(TODAY())),TODAY()-ROUNDDOWN(G195,0)&lt;(WEEKDAY(TODAY())+7))</formula>
    </cfRule>
  </conditionalFormatting>
  <conditionalFormatting sqref="G196">
    <cfRule type="timePeriod" dxfId="13957" priority="4158" timePeriod="lastWeek">
      <formula>AND(TODAY()-ROUNDDOWN(G196,0)&gt;=(WEEKDAY(TODAY())),TODAY()-ROUNDDOWN(G196,0)&lt;(WEEKDAY(TODAY())+7))</formula>
    </cfRule>
  </conditionalFormatting>
  <conditionalFormatting sqref="G196">
    <cfRule type="timePeriod" dxfId="13956" priority="4157" timePeriod="lastWeek">
      <formula>AND(TODAY()-ROUNDDOWN(G196,0)&gt;=(WEEKDAY(TODAY())),TODAY()-ROUNDDOWN(G196,0)&lt;(WEEKDAY(TODAY())+7))</formula>
    </cfRule>
  </conditionalFormatting>
  <conditionalFormatting sqref="G196">
    <cfRule type="timePeriod" dxfId="13955" priority="4153" timePeriod="lastWeek">
      <formula>AND(TODAY()-ROUNDDOWN(G196,0)&gt;=(WEEKDAY(TODAY())),TODAY()-ROUNDDOWN(G196,0)&lt;(WEEKDAY(TODAY())+7))</formula>
    </cfRule>
  </conditionalFormatting>
  <conditionalFormatting sqref="G196">
    <cfRule type="timePeriod" dxfId="13954" priority="4156" timePeriod="lastWeek">
      <formula>AND(TODAY()-ROUNDDOWN(G196,0)&gt;=(WEEKDAY(TODAY())),TODAY()-ROUNDDOWN(G196,0)&lt;(WEEKDAY(TODAY())+7))</formula>
    </cfRule>
  </conditionalFormatting>
  <conditionalFormatting sqref="G196">
    <cfRule type="timePeriod" dxfId="13953" priority="4155" timePeriod="lastWeek">
      <formula>AND(TODAY()-ROUNDDOWN(G196,0)&gt;=(WEEKDAY(TODAY())),TODAY()-ROUNDDOWN(G196,0)&lt;(WEEKDAY(TODAY())+7))</formula>
    </cfRule>
  </conditionalFormatting>
  <conditionalFormatting sqref="G196">
    <cfRule type="timePeriod" dxfId="13952" priority="4154" timePeriod="lastWeek">
      <formula>AND(TODAY()-ROUNDDOWN(G196,0)&gt;=(WEEKDAY(TODAY())),TODAY()-ROUNDDOWN(G196,0)&lt;(WEEKDAY(TODAY())+7))</formula>
    </cfRule>
  </conditionalFormatting>
  <conditionalFormatting sqref="G196">
    <cfRule type="timePeriod" dxfId="13951" priority="4152" timePeriod="lastWeek">
      <formula>AND(TODAY()-ROUNDDOWN(G196,0)&gt;=(WEEKDAY(TODAY())),TODAY()-ROUNDDOWN(G196,0)&lt;(WEEKDAY(TODAY())+7))</formula>
    </cfRule>
  </conditionalFormatting>
  <conditionalFormatting sqref="G196">
    <cfRule type="timePeriod" dxfId="13950" priority="4151" timePeriod="lastWeek">
      <formula>AND(TODAY()-ROUNDDOWN(G196,0)&gt;=(WEEKDAY(TODAY())),TODAY()-ROUNDDOWN(G196,0)&lt;(WEEKDAY(TODAY())+7))</formula>
    </cfRule>
  </conditionalFormatting>
  <conditionalFormatting sqref="F195">
    <cfRule type="timePeriod" dxfId="13949" priority="4150" timePeriod="lastWeek">
      <formula>AND(TODAY()-ROUNDDOWN(F195,0)&gt;=(WEEKDAY(TODAY())),TODAY()-ROUNDDOWN(F195,0)&lt;(WEEKDAY(TODAY())+7))</formula>
    </cfRule>
  </conditionalFormatting>
  <conditionalFormatting sqref="J195:K195">
    <cfRule type="timePeriod" dxfId="13948" priority="4149" timePeriod="lastWeek">
      <formula>AND(TODAY()-ROUNDDOWN(J195,0)&gt;=(WEEKDAY(TODAY())),TODAY()-ROUNDDOWN(J195,0)&lt;(WEEKDAY(TODAY())+7))</formula>
    </cfRule>
  </conditionalFormatting>
  <conditionalFormatting sqref="J196:K196">
    <cfRule type="timePeriod" dxfId="13947" priority="4148" timePeriod="lastWeek">
      <formula>AND(TODAY()-ROUNDDOWN(J196,0)&gt;=(WEEKDAY(TODAY())),TODAY()-ROUNDDOWN(J196,0)&lt;(WEEKDAY(TODAY())+7))</formula>
    </cfRule>
  </conditionalFormatting>
  <conditionalFormatting sqref="F195">
    <cfRule type="timePeriod" dxfId="13946" priority="4147" timePeriod="lastWeek">
      <formula>AND(TODAY()-ROUNDDOWN(F195,0)&gt;=(WEEKDAY(TODAY())),TODAY()-ROUNDDOWN(F195,0)&lt;(WEEKDAY(TODAY())+7))</formula>
    </cfRule>
  </conditionalFormatting>
  <conditionalFormatting sqref="J195:K195">
    <cfRule type="timePeriod" dxfId="13945" priority="4146" timePeriod="lastWeek">
      <formula>AND(TODAY()-ROUNDDOWN(J195,0)&gt;=(WEEKDAY(TODAY())),TODAY()-ROUNDDOWN(J195,0)&lt;(WEEKDAY(TODAY())+7))</formula>
    </cfRule>
  </conditionalFormatting>
  <conditionalFormatting sqref="F195">
    <cfRule type="timePeriod" dxfId="13944" priority="4145" timePeriod="lastWeek">
      <formula>AND(TODAY()-ROUNDDOWN(F195,0)&gt;=(WEEKDAY(TODAY())),TODAY()-ROUNDDOWN(F195,0)&lt;(WEEKDAY(TODAY())+7))</formula>
    </cfRule>
  </conditionalFormatting>
  <conditionalFormatting sqref="J195:K195">
    <cfRule type="timePeriod" dxfId="13943" priority="4144" timePeriod="lastWeek">
      <formula>AND(TODAY()-ROUNDDOWN(J195,0)&gt;=(WEEKDAY(TODAY())),TODAY()-ROUNDDOWN(J195,0)&lt;(WEEKDAY(TODAY())+7))</formula>
    </cfRule>
  </conditionalFormatting>
  <conditionalFormatting sqref="F195">
    <cfRule type="timePeriod" dxfId="13942" priority="4143" timePeriod="lastWeek">
      <formula>AND(TODAY()-ROUNDDOWN(F195,0)&gt;=(WEEKDAY(TODAY())),TODAY()-ROUNDDOWN(F195,0)&lt;(WEEKDAY(TODAY())+7))</formula>
    </cfRule>
  </conditionalFormatting>
  <conditionalFormatting sqref="J195:K195">
    <cfRule type="timePeriod" dxfId="13941" priority="4142" timePeriod="lastWeek">
      <formula>AND(TODAY()-ROUNDDOWN(J195,0)&gt;=(WEEKDAY(TODAY())),TODAY()-ROUNDDOWN(J195,0)&lt;(WEEKDAY(TODAY())+7))</formula>
    </cfRule>
  </conditionalFormatting>
  <conditionalFormatting sqref="F196">
    <cfRule type="timePeriod" dxfId="13940" priority="4141" timePeriod="lastWeek">
      <formula>AND(TODAY()-ROUNDDOWN(F196,0)&gt;=(WEEKDAY(TODAY())),TODAY()-ROUNDDOWN(F196,0)&lt;(WEEKDAY(TODAY())+7))</formula>
    </cfRule>
  </conditionalFormatting>
  <conditionalFormatting sqref="F196">
    <cfRule type="timePeriod" dxfId="13939" priority="4140" timePeriod="lastWeek">
      <formula>AND(TODAY()-ROUNDDOWN(F196,0)&gt;=(WEEKDAY(TODAY())),TODAY()-ROUNDDOWN(F196,0)&lt;(WEEKDAY(TODAY())+7))</formula>
    </cfRule>
  </conditionalFormatting>
  <conditionalFormatting sqref="F196">
    <cfRule type="timePeriod" dxfId="13938" priority="4136" timePeriod="lastWeek">
      <formula>AND(TODAY()-ROUNDDOWN(F196,0)&gt;=(WEEKDAY(TODAY())),TODAY()-ROUNDDOWN(F196,0)&lt;(WEEKDAY(TODAY())+7))</formula>
    </cfRule>
  </conditionalFormatting>
  <conditionalFormatting sqref="F196">
    <cfRule type="timePeriod" dxfId="13937" priority="4139" timePeriod="lastWeek">
      <formula>AND(TODAY()-ROUNDDOWN(F196,0)&gt;=(WEEKDAY(TODAY())),TODAY()-ROUNDDOWN(F196,0)&lt;(WEEKDAY(TODAY())+7))</formula>
    </cfRule>
  </conditionalFormatting>
  <conditionalFormatting sqref="F196">
    <cfRule type="timePeriod" dxfId="13936" priority="4138" timePeriod="lastWeek">
      <formula>AND(TODAY()-ROUNDDOWN(F196,0)&gt;=(WEEKDAY(TODAY())),TODAY()-ROUNDDOWN(F196,0)&lt;(WEEKDAY(TODAY())+7))</formula>
    </cfRule>
  </conditionalFormatting>
  <conditionalFormatting sqref="F196">
    <cfRule type="timePeriod" dxfId="13935" priority="4137" timePeriod="lastWeek">
      <formula>AND(TODAY()-ROUNDDOWN(F196,0)&gt;=(WEEKDAY(TODAY())),TODAY()-ROUNDDOWN(F196,0)&lt;(WEEKDAY(TODAY())+7))</formula>
    </cfRule>
  </conditionalFormatting>
  <conditionalFormatting sqref="F196">
    <cfRule type="timePeriod" dxfId="13934" priority="4135" timePeriod="lastWeek">
      <formula>AND(TODAY()-ROUNDDOWN(F196,0)&gt;=(WEEKDAY(TODAY())),TODAY()-ROUNDDOWN(F196,0)&lt;(WEEKDAY(TODAY())+7))</formula>
    </cfRule>
  </conditionalFormatting>
  <conditionalFormatting sqref="F196">
    <cfRule type="timePeriod" dxfId="13933" priority="4134" timePeriod="lastWeek">
      <formula>AND(TODAY()-ROUNDDOWN(F196,0)&gt;=(WEEKDAY(TODAY())),TODAY()-ROUNDDOWN(F196,0)&lt;(WEEKDAY(TODAY())+7))</formula>
    </cfRule>
  </conditionalFormatting>
  <conditionalFormatting sqref="J195:K195">
    <cfRule type="timePeriod" dxfId="13932" priority="4133" timePeriod="lastWeek">
      <formula>AND(TODAY()-ROUNDDOWN(J195,0)&gt;=(WEEKDAY(TODAY())),TODAY()-ROUNDDOWN(J195,0)&lt;(WEEKDAY(TODAY())+7))</formula>
    </cfRule>
  </conditionalFormatting>
  <conditionalFormatting sqref="F195">
    <cfRule type="timePeriod" dxfId="13931" priority="4132" timePeriod="lastWeek">
      <formula>AND(TODAY()-ROUNDDOWN(F195,0)&gt;=(WEEKDAY(TODAY())),TODAY()-ROUNDDOWN(F195,0)&lt;(WEEKDAY(TODAY())+7))</formula>
    </cfRule>
  </conditionalFormatting>
  <conditionalFormatting sqref="F195">
    <cfRule type="timePeriod" dxfId="13930" priority="4131" timePeriod="lastWeek">
      <formula>AND(TODAY()-ROUNDDOWN(F195,0)&gt;=(WEEKDAY(TODAY())),TODAY()-ROUNDDOWN(F195,0)&lt;(WEEKDAY(TODAY())+7))</formula>
    </cfRule>
  </conditionalFormatting>
  <conditionalFormatting sqref="F195">
    <cfRule type="timePeriod" dxfId="13929" priority="4127" timePeriod="lastWeek">
      <formula>AND(TODAY()-ROUNDDOWN(F195,0)&gt;=(WEEKDAY(TODAY())),TODAY()-ROUNDDOWN(F195,0)&lt;(WEEKDAY(TODAY())+7))</formula>
    </cfRule>
  </conditionalFormatting>
  <conditionalFormatting sqref="F195">
    <cfRule type="timePeriod" dxfId="13928" priority="4130" timePeriod="lastWeek">
      <formula>AND(TODAY()-ROUNDDOWN(F195,0)&gt;=(WEEKDAY(TODAY())),TODAY()-ROUNDDOWN(F195,0)&lt;(WEEKDAY(TODAY())+7))</formula>
    </cfRule>
  </conditionalFormatting>
  <conditionalFormatting sqref="F195">
    <cfRule type="timePeriod" dxfId="13927" priority="4129" timePeriod="lastWeek">
      <formula>AND(TODAY()-ROUNDDOWN(F195,0)&gt;=(WEEKDAY(TODAY())),TODAY()-ROUNDDOWN(F195,0)&lt;(WEEKDAY(TODAY())+7))</formula>
    </cfRule>
  </conditionalFormatting>
  <conditionalFormatting sqref="F195">
    <cfRule type="timePeriod" dxfId="13926" priority="4128" timePeriod="lastWeek">
      <formula>AND(TODAY()-ROUNDDOWN(F195,0)&gt;=(WEEKDAY(TODAY())),TODAY()-ROUNDDOWN(F195,0)&lt;(WEEKDAY(TODAY())+7))</formula>
    </cfRule>
  </conditionalFormatting>
  <conditionalFormatting sqref="F195">
    <cfRule type="timePeriod" dxfId="13925" priority="4126" timePeriod="lastWeek">
      <formula>AND(TODAY()-ROUNDDOWN(F195,0)&gt;=(WEEKDAY(TODAY())),TODAY()-ROUNDDOWN(F195,0)&lt;(WEEKDAY(TODAY())+7))</formula>
    </cfRule>
  </conditionalFormatting>
  <conditionalFormatting sqref="F195">
    <cfRule type="timePeriod" dxfId="13924" priority="4125" timePeriod="lastWeek">
      <formula>AND(TODAY()-ROUNDDOWN(F195,0)&gt;=(WEEKDAY(TODAY())),TODAY()-ROUNDDOWN(F195,0)&lt;(WEEKDAY(TODAY())+7))</formula>
    </cfRule>
  </conditionalFormatting>
  <conditionalFormatting sqref="J195:K195">
    <cfRule type="timePeriod" dxfId="13923" priority="4124" timePeriod="lastWeek">
      <formula>AND(TODAY()-ROUNDDOWN(J195,0)&gt;=(WEEKDAY(TODAY())),TODAY()-ROUNDDOWN(J195,0)&lt;(WEEKDAY(TODAY())+7))</formula>
    </cfRule>
  </conditionalFormatting>
  <conditionalFormatting sqref="F195">
    <cfRule type="timePeriod" dxfId="13922" priority="4123" timePeriod="lastWeek">
      <formula>AND(TODAY()-ROUNDDOWN(F195,0)&gt;=(WEEKDAY(TODAY())),TODAY()-ROUNDDOWN(F195,0)&lt;(WEEKDAY(TODAY())+7))</formula>
    </cfRule>
  </conditionalFormatting>
  <conditionalFormatting sqref="F195">
    <cfRule type="timePeriod" dxfId="13921" priority="4122" timePeriod="lastWeek">
      <formula>AND(TODAY()-ROUNDDOWN(F195,0)&gt;=(WEEKDAY(TODAY())),TODAY()-ROUNDDOWN(F195,0)&lt;(WEEKDAY(TODAY())+7))</formula>
    </cfRule>
  </conditionalFormatting>
  <conditionalFormatting sqref="F195">
    <cfRule type="timePeriod" dxfId="13920" priority="4118" timePeriod="lastWeek">
      <formula>AND(TODAY()-ROUNDDOWN(F195,0)&gt;=(WEEKDAY(TODAY())),TODAY()-ROUNDDOWN(F195,0)&lt;(WEEKDAY(TODAY())+7))</formula>
    </cfRule>
  </conditionalFormatting>
  <conditionalFormatting sqref="F195">
    <cfRule type="timePeriod" dxfId="13919" priority="4121" timePeriod="lastWeek">
      <formula>AND(TODAY()-ROUNDDOWN(F195,0)&gt;=(WEEKDAY(TODAY())),TODAY()-ROUNDDOWN(F195,0)&lt;(WEEKDAY(TODAY())+7))</formula>
    </cfRule>
  </conditionalFormatting>
  <conditionalFormatting sqref="F195">
    <cfRule type="timePeriod" dxfId="13918" priority="4120" timePeriod="lastWeek">
      <formula>AND(TODAY()-ROUNDDOWN(F195,0)&gt;=(WEEKDAY(TODAY())),TODAY()-ROUNDDOWN(F195,0)&lt;(WEEKDAY(TODAY())+7))</formula>
    </cfRule>
  </conditionalFormatting>
  <conditionalFormatting sqref="F195">
    <cfRule type="timePeriod" dxfId="13917" priority="4119" timePeriod="lastWeek">
      <formula>AND(TODAY()-ROUNDDOWN(F195,0)&gt;=(WEEKDAY(TODAY())),TODAY()-ROUNDDOWN(F195,0)&lt;(WEEKDAY(TODAY())+7))</formula>
    </cfRule>
  </conditionalFormatting>
  <conditionalFormatting sqref="F195">
    <cfRule type="timePeriod" dxfId="13916" priority="4117" timePeriod="lastWeek">
      <formula>AND(TODAY()-ROUNDDOWN(F195,0)&gt;=(WEEKDAY(TODAY())),TODAY()-ROUNDDOWN(F195,0)&lt;(WEEKDAY(TODAY())+7))</formula>
    </cfRule>
  </conditionalFormatting>
  <conditionalFormatting sqref="F195">
    <cfRule type="timePeriod" dxfId="13915" priority="4116" timePeriod="lastWeek">
      <formula>AND(TODAY()-ROUNDDOWN(F195,0)&gt;=(WEEKDAY(TODAY())),TODAY()-ROUNDDOWN(F195,0)&lt;(WEEKDAY(TODAY())+7))</formula>
    </cfRule>
  </conditionalFormatting>
  <conditionalFormatting sqref="G195">
    <cfRule type="timePeriod" dxfId="13914" priority="4115" timePeriod="lastWeek">
      <formula>AND(TODAY()-ROUNDDOWN(G195,0)&gt;=(WEEKDAY(TODAY())),TODAY()-ROUNDDOWN(G195,0)&lt;(WEEKDAY(TODAY())+7))</formula>
    </cfRule>
  </conditionalFormatting>
  <conditionalFormatting sqref="G195">
    <cfRule type="timePeriod" dxfId="13913" priority="4114" timePeriod="lastWeek">
      <formula>AND(TODAY()-ROUNDDOWN(G195,0)&gt;=(WEEKDAY(TODAY())),TODAY()-ROUNDDOWN(G195,0)&lt;(WEEKDAY(TODAY())+7))</formula>
    </cfRule>
  </conditionalFormatting>
  <conditionalFormatting sqref="G195">
    <cfRule type="timePeriod" dxfId="13912" priority="4113" timePeriod="lastWeek">
      <formula>AND(TODAY()-ROUNDDOWN(G195,0)&gt;=(WEEKDAY(TODAY())),TODAY()-ROUNDDOWN(G195,0)&lt;(WEEKDAY(TODAY())+7))</formula>
    </cfRule>
  </conditionalFormatting>
  <conditionalFormatting sqref="G195">
    <cfRule type="timePeriod" dxfId="13911" priority="4112" timePeriod="lastWeek">
      <formula>AND(TODAY()-ROUNDDOWN(G195,0)&gt;=(WEEKDAY(TODAY())),TODAY()-ROUNDDOWN(G195,0)&lt;(WEEKDAY(TODAY())+7))</formula>
    </cfRule>
  </conditionalFormatting>
  <conditionalFormatting sqref="G195">
    <cfRule type="timePeriod" dxfId="13910" priority="4111" timePeriod="lastWeek">
      <formula>AND(TODAY()-ROUNDDOWN(G195,0)&gt;=(WEEKDAY(TODAY())),TODAY()-ROUNDDOWN(G195,0)&lt;(WEEKDAY(TODAY())+7))</formula>
    </cfRule>
  </conditionalFormatting>
  <conditionalFormatting sqref="G195">
    <cfRule type="timePeriod" dxfId="13909" priority="4110" timePeriod="lastWeek">
      <formula>AND(TODAY()-ROUNDDOWN(G195,0)&gt;=(WEEKDAY(TODAY())),TODAY()-ROUNDDOWN(G195,0)&lt;(WEEKDAY(TODAY())+7))</formula>
    </cfRule>
  </conditionalFormatting>
  <conditionalFormatting sqref="G195">
    <cfRule type="timePeriod" dxfId="13908" priority="4106" timePeriod="lastWeek">
      <formula>AND(TODAY()-ROUNDDOWN(G195,0)&gt;=(WEEKDAY(TODAY())),TODAY()-ROUNDDOWN(G195,0)&lt;(WEEKDAY(TODAY())+7))</formula>
    </cfRule>
  </conditionalFormatting>
  <conditionalFormatting sqref="G195">
    <cfRule type="timePeriod" dxfId="13907" priority="4109" timePeriod="lastWeek">
      <formula>AND(TODAY()-ROUNDDOWN(G195,0)&gt;=(WEEKDAY(TODAY())),TODAY()-ROUNDDOWN(G195,0)&lt;(WEEKDAY(TODAY())+7))</formula>
    </cfRule>
  </conditionalFormatting>
  <conditionalFormatting sqref="G195">
    <cfRule type="timePeriod" dxfId="13906" priority="4108" timePeriod="lastWeek">
      <formula>AND(TODAY()-ROUNDDOWN(G195,0)&gt;=(WEEKDAY(TODAY())),TODAY()-ROUNDDOWN(G195,0)&lt;(WEEKDAY(TODAY())+7))</formula>
    </cfRule>
  </conditionalFormatting>
  <conditionalFormatting sqref="G195">
    <cfRule type="timePeriod" dxfId="13905" priority="4107" timePeriod="lastWeek">
      <formula>AND(TODAY()-ROUNDDOWN(G195,0)&gt;=(WEEKDAY(TODAY())),TODAY()-ROUNDDOWN(G195,0)&lt;(WEEKDAY(TODAY())+7))</formula>
    </cfRule>
  </conditionalFormatting>
  <conditionalFormatting sqref="G195">
    <cfRule type="timePeriod" dxfId="13904" priority="4105" timePeriod="lastWeek">
      <formula>AND(TODAY()-ROUNDDOWN(G195,0)&gt;=(WEEKDAY(TODAY())),TODAY()-ROUNDDOWN(G195,0)&lt;(WEEKDAY(TODAY())+7))</formula>
    </cfRule>
  </conditionalFormatting>
  <conditionalFormatting sqref="G195">
    <cfRule type="timePeriod" dxfId="13903" priority="4104" timePeriod="lastWeek">
      <formula>AND(TODAY()-ROUNDDOWN(G195,0)&gt;=(WEEKDAY(TODAY())),TODAY()-ROUNDDOWN(G195,0)&lt;(WEEKDAY(TODAY())+7))</formula>
    </cfRule>
  </conditionalFormatting>
  <conditionalFormatting sqref="G195">
    <cfRule type="timePeriod" dxfId="13902" priority="4103" timePeriod="lastWeek">
      <formula>AND(TODAY()-ROUNDDOWN(G195,0)&gt;=(WEEKDAY(TODAY())),TODAY()-ROUNDDOWN(G195,0)&lt;(WEEKDAY(TODAY())+7))</formula>
    </cfRule>
  </conditionalFormatting>
  <conditionalFormatting sqref="G195">
    <cfRule type="timePeriod" dxfId="13901" priority="4102" timePeriod="lastWeek">
      <formula>AND(TODAY()-ROUNDDOWN(G195,0)&gt;=(WEEKDAY(TODAY())),TODAY()-ROUNDDOWN(G195,0)&lt;(WEEKDAY(TODAY())+7))</formula>
    </cfRule>
  </conditionalFormatting>
  <conditionalFormatting sqref="G195">
    <cfRule type="timePeriod" dxfId="13900" priority="4098" timePeriod="lastWeek">
      <formula>AND(TODAY()-ROUNDDOWN(G195,0)&gt;=(WEEKDAY(TODAY())),TODAY()-ROUNDDOWN(G195,0)&lt;(WEEKDAY(TODAY())+7))</formula>
    </cfRule>
  </conditionalFormatting>
  <conditionalFormatting sqref="G195">
    <cfRule type="timePeriod" dxfId="13899" priority="4101" timePeriod="lastWeek">
      <formula>AND(TODAY()-ROUNDDOWN(G195,0)&gt;=(WEEKDAY(TODAY())),TODAY()-ROUNDDOWN(G195,0)&lt;(WEEKDAY(TODAY())+7))</formula>
    </cfRule>
  </conditionalFormatting>
  <conditionalFormatting sqref="G195">
    <cfRule type="timePeriod" dxfId="13898" priority="4100" timePeriod="lastWeek">
      <formula>AND(TODAY()-ROUNDDOWN(G195,0)&gt;=(WEEKDAY(TODAY())),TODAY()-ROUNDDOWN(G195,0)&lt;(WEEKDAY(TODAY())+7))</formula>
    </cfRule>
  </conditionalFormatting>
  <conditionalFormatting sqref="G195">
    <cfRule type="timePeriod" dxfId="13897" priority="4099" timePeriod="lastWeek">
      <formula>AND(TODAY()-ROUNDDOWN(G195,0)&gt;=(WEEKDAY(TODAY())),TODAY()-ROUNDDOWN(G195,0)&lt;(WEEKDAY(TODAY())+7))</formula>
    </cfRule>
  </conditionalFormatting>
  <conditionalFormatting sqref="G195">
    <cfRule type="timePeriod" dxfId="13896" priority="4097" timePeriod="lastWeek">
      <formula>AND(TODAY()-ROUNDDOWN(G195,0)&gt;=(WEEKDAY(TODAY())),TODAY()-ROUNDDOWN(G195,0)&lt;(WEEKDAY(TODAY())+7))</formula>
    </cfRule>
  </conditionalFormatting>
  <conditionalFormatting sqref="G195">
    <cfRule type="timePeriod" dxfId="13895" priority="4096" timePeriod="lastWeek">
      <formula>AND(TODAY()-ROUNDDOWN(G195,0)&gt;=(WEEKDAY(TODAY())),TODAY()-ROUNDDOWN(G195,0)&lt;(WEEKDAY(TODAY())+7))</formula>
    </cfRule>
  </conditionalFormatting>
  <conditionalFormatting sqref="G196">
    <cfRule type="timePeriod" dxfId="13894" priority="4095" timePeriod="lastWeek">
      <formula>AND(TODAY()-ROUNDDOWN(G196,0)&gt;=(WEEKDAY(TODAY())),TODAY()-ROUNDDOWN(G196,0)&lt;(WEEKDAY(TODAY())+7))</formula>
    </cfRule>
  </conditionalFormatting>
  <conditionalFormatting sqref="G196">
    <cfRule type="timePeriod" dxfId="13893" priority="4094" timePeriod="lastWeek">
      <formula>AND(TODAY()-ROUNDDOWN(G196,0)&gt;=(WEEKDAY(TODAY())),TODAY()-ROUNDDOWN(G196,0)&lt;(WEEKDAY(TODAY())+7))</formula>
    </cfRule>
  </conditionalFormatting>
  <conditionalFormatting sqref="G196">
    <cfRule type="timePeriod" dxfId="13892" priority="4090" timePeriod="lastWeek">
      <formula>AND(TODAY()-ROUNDDOWN(G196,0)&gt;=(WEEKDAY(TODAY())),TODAY()-ROUNDDOWN(G196,0)&lt;(WEEKDAY(TODAY())+7))</formula>
    </cfRule>
  </conditionalFormatting>
  <conditionalFormatting sqref="G196">
    <cfRule type="timePeriod" dxfId="13891" priority="4093" timePeriod="lastWeek">
      <formula>AND(TODAY()-ROUNDDOWN(G196,0)&gt;=(WEEKDAY(TODAY())),TODAY()-ROUNDDOWN(G196,0)&lt;(WEEKDAY(TODAY())+7))</formula>
    </cfRule>
  </conditionalFormatting>
  <conditionalFormatting sqref="G196">
    <cfRule type="timePeriod" dxfId="13890" priority="4092" timePeriod="lastWeek">
      <formula>AND(TODAY()-ROUNDDOWN(G196,0)&gt;=(WEEKDAY(TODAY())),TODAY()-ROUNDDOWN(G196,0)&lt;(WEEKDAY(TODAY())+7))</formula>
    </cfRule>
  </conditionalFormatting>
  <conditionalFormatting sqref="G196">
    <cfRule type="timePeriod" dxfId="13889" priority="4091" timePeriod="lastWeek">
      <formula>AND(TODAY()-ROUNDDOWN(G196,0)&gt;=(WEEKDAY(TODAY())),TODAY()-ROUNDDOWN(G196,0)&lt;(WEEKDAY(TODAY())+7))</formula>
    </cfRule>
  </conditionalFormatting>
  <conditionalFormatting sqref="G196">
    <cfRule type="timePeriod" dxfId="13888" priority="4089" timePeriod="lastWeek">
      <formula>AND(TODAY()-ROUNDDOWN(G196,0)&gt;=(WEEKDAY(TODAY())),TODAY()-ROUNDDOWN(G196,0)&lt;(WEEKDAY(TODAY())+7))</formula>
    </cfRule>
  </conditionalFormatting>
  <conditionalFormatting sqref="G196">
    <cfRule type="timePeriod" dxfId="13887" priority="4088" timePeriod="lastWeek">
      <formula>AND(TODAY()-ROUNDDOWN(G196,0)&gt;=(WEEKDAY(TODAY())),TODAY()-ROUNDDOWN(G196,0)&lt;(WEEKDAY(TODAY())+7))</formula>
    </cfRule>
  </conditionalFormatting>
  <conditionalFormatting sqref="G197">
    <cfRule type="timePeriod" dxfId="13886" priority="4087" timePeriod="lastWeek">
      <formula>AND(TODAY()-ROUNDDOWN(G197,0)&gt;=(WEEKDAY(TODAY())),TODAY()-ROUNDDOWN(G197,0)&lt;(WEEKDAY(TODAY())+7))</formula>
    </cfRule>
  </conditionalFormatting>
  <conditionalFormatting sqref="G197">
    <cfRule type="timePeriod" dxfId="13885" priority="4086" timePeriod="lastWeek">
      <formula>AND(TODAY()-ROUNDDOWN(G197,0)&gt;=(WEEKDAY(TODAY())),TODAY()-ROUNDDOWN(G197,0)&lt;(WEEKDAY(TODAY())+7))</formula>
    </cfRule>
  </conditionalFormatting>
  <conditionalFormatting sqref="G197">
    <cfRule type="timePeriod" dxfId="13884" priority="4085" timePeriod="lastWeek">
      <formula>AND(TODAY()-ROUNDDOWN(G197,0)&gt;=(WEEKDAY(TODAY())),TODAY()-ROUNDDOWN(G197,0)&lt;(WEEKDAY(TODAY())+7))</formula>
    </cfRule>
  </conditionalFormatting>
  <conditionalFormatting sqref="G197">
    <cfRule type="timePeriod" dxfId="13883" priority="4084" timePeriod="lastWeek">
      <formula>AND(TODAY()-ROUNDDOWN(G197,0)&gt;=(WEEKDAY(TODAY())),TODAY()-ROUNDDOWN(G197,0)&lt;(WEEKDAY(TODAY())+7))</formula>
    </cfRule>
  </conditionalFormatting>
  <conditionalFormatting sqref="G197">
    <cfRule type="timePeriod" dxfId="13882" priority="4083" timePeriod="lastWeek">
      <formula>AND(TODAY()-ROUNDDOWN(G197,0)&gt;=(WEEKDAY(TODAY())),TODAY()-ROUNDDOWN(G197,0)&lt;(WEEKDAY(TODAY())+7))</formula>
    </cfRule>
  </conditionalFormatting>
  <conditionalFormatting sqref="G197">
    <cfRule type="timePeriod" dxfId="13881" priority="4082" timePeriod="lastWeek">
      <formula>AND(TODAY()-ROUNDDOWN(G197,0)&gt;=(WEEKDAY(TODAY())),TODAY()-ROUNDDOWN(G197,0)&lt;(WEEKDAY(TODAY())+7))</formula>
    </cfRule>
  </conditionalFormatting>
  <conditionalFormatting sqref="G197">
    <cfRule type="timePeriod" dxfId="13880" priority="4078" timePeriod="lastWeek">
      <formula>AND(TODAY()-ROUNDDOWN(G197,0)&gt;=(WEEKDAY(TODAY())),TODAY()-ROUNDDOWN(G197,0)&lt;(WEEKDAY(TODAY())+7))</formula>
    </cfRule>
  </conditionalFormatting>
  <conditionalFormatting sqref="G197">
    <cfRule type="timePeriod" dxfId="13879" priority="4081" timePeriod="lastWeek">
      <formula>AND(TODAY()-ROUNDDOWN(G197,0)&gt;=(WEEKDAY(TODAY())),TODAY()-ROUNDDOWN(G197,0)&lt;(WEEKDAY(TODAY())+7))</formula>
    </cfRule>
  </conditionalFormatting>
  <conditionalFormatting sqref="G197">
    <cfRule type="timePeriod" dxfId="13878" priority="4080" timePeriod="lastWeek">
      <formula>AND(TODAY()-ROUNDDOWN(G197,0)&gt;=(WEEKDAY(TODAY())),TODAY()-ROUNDDOWN(G197,0)&lt;(WEEKDAY(TODAY())+7))</formula>
    </cfRule>
  </conditionalFormatting>
  <conditionalFormatting sqref="G197">
    <cfRule type="timePeriod" dxfId="13877" priority="4079" timePeriod="lastWeek">
      <formula>AND(TODAY()-ROUNDDOWN(G197,0)&gt;=(WEEKDAY(TODAY())),TODAY()-ROUNDDOWN(G197,0)&lt;(WEEKDAY(TODAY())+7))</formula>
    </cfRule>
  </conditionalFormatting>
  <conditionalFormatting sqref="G197">
    <cfRule type="timePeriod" dxfId="13876" priority="4077" timePeriod="lastWeek">
      <formula>AND(TODAY()-ROUNDDOWN(G197,0)&gt;=(WEEKDAY(TODAY())),TODAY()-ROUNDDOWN(G197,0)&lt;(WEEKDAY(TODAY())+7))</formula>
    </cfRule>
  </conditionalFormatting>
  <conditionalFormatting sqref="G197">
    <cfRule type="timePeriod" dxfId="13875" priority="4076" timePeriod="lastWeek">
      <formula>AND(TODAY()-ROUNDDOWN(G197,0)&gt;=(WEEKDAY(TODAY())),TODAY()-ROUNDDOWN(G197,0)&lt;(WEEKDAY(TODAY())+7))</formula>
    </cfRule>
  </conditionalFormatting>
  <conditionalFormatting sqref="G197">
    <cfRule type="timePeriod" dxfId="13874" priority="4075" timePeriod="lastWeek">
      <formula>AND(TODAY()-ROUNDDOWN(G197,0)&gt;=(WEEKDAY(TODAY())),TODAY()-ROUNDDOWN(G197,0)&lt;(WEEKDAY(TODAY())+7))</formula>
    </cfRule>
  </conditionalFormatting>
  <conditionalFormatting sqref="G197">
    <cfRule type="timePeriod" dxfId="13873" priority="4074" timePeriod="lastWeek">
      <formula>AND(TODAY()-ROUNDDOWN(G197,0)&gt;=(WEEKDAY(TODAY())),TODAY()-ROUNDDOWN(G197,0)&lt;(WEEKDAY(TODAY())+7))</formula>
    </cfRule>
  </conditionalFormatting>
  <conditionalFormatting sqref="G197">
    <cfRule type="timePeriod" dxfId="13872" priority="4070" timePeriod="lastWeek">
      <formula>AND(TODAY()-ROUNDDOWN(G197,0)&gt;=(WEEKDAY(TODAY())),TODAY()-ROUNDDOWN(G197,0)&lt;(WEEKDAY(TODAY())+7))</formula>
    </cfRule>
  </conditionalFormatting>
  <conditionalFormatting sqref="G197">
    <cfRule type="timePeriod" dxfId="13871" priority="4073" timePeriod="lastWeek">
      <formula>AND(TODAY()-ROUNDDOWN(G197,0)&gt;=(WEEKDAY(TODAY())),TODAY()-ROUNDDOWN(G197,0)&lt;(WEEKDAY(TODAY())+7))</formula>
    </cfRule>
  </conditionalFormatting>
  <conditionalFormatting sqref="G197">
    <cfRule type="timePeriod" dxfId="13870" priority="4072" timePeriod="lastWeek">
      <formula>AND(TODAY()-ROUNDDOWN(G197,0)&gt;=(WEEKDAY(TODAY())),TODAY()-ROUNDDOWN(G197,0)&lt;(WEEKDAY(TODAY())+7))</formula>
    </cfRule>
  </conditionalFormatting>
  <conditionalFormatting sqref="G197">
    <cfRule type="timePeriod" dxfId="13869" priority="4071" timePeriod="lastWeek">
      <formula>AND(TODAY()-ROUNDDOWN(G197,0)&gt;=(WEEKDAY(TODAY())),TODAY()-ROUNDDOWN(G197,0)&lt;(WEEKDAY(TODAY())+7))</formula>
    </cfRule>
  </conditionalFormatting>
  <conditionalFormatting sqref="G197">
    <cfRule type="timePeriod" dxfId="13868" priority="4069" timePeriod="lastWeek">
      <formula>AND(TODAY()-ROUNDDOWN(G197,0)&gt;=(WEEKDAY(TODAY())),TODAY()-ROUNDDOWN(G197,0)&lt;(WEEKDAY(TODAY())+7))</formula>
    </cfRule>
  </conditionalFormatting>
  <conditionalFormatting sqref="G197">
    <cfRule type="timePeriod" dxfId="13867" priority="4068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3866" priority="4067" timePeriod="lastWeek">
      <formula>AND(TODAY()-ROUNDDOWN(F195,0)&gt;=(WEEKDAY(TODAY())),TODAY()-ROUNDDOWN(F195,0)&lt;(WEEKDAY(TODAY())+7))</formula>
    </cfRule>
  </conditionalFormatting>
  <conditionalFormatting sqref="G195">
    <cfRule type="timePeriod" dxfId="13865" priority="4066" timePeriod="lastWeek">
      <formula>AND(TODAY()-ROUNDDOWN(G195,0)&gt;=(WEEKDAY(TODAY())),TODAY()-ROUNDDOWN(G195,0)&lt;(WEEKDAY(TODAY())+7))</formula>
    </cfRule>
  </conditionalFormatting>
  <conditionalFormatting sqref="F197">
    <cfRule type="timePeriod" dxfId="13864" priority="4065" timePeriod="lastWeek">
      <formula>AND(TODAY()-ROUNDDOWN(F197,0)&gt;=(WEEKDAY(TODAY())),TODAY()-ROUNDDOWN(F197,0)&lt;(WEEKDAY(TODAY())+7))</formula>
    </cfRule>
  </conditionalFormatting>
  <conditionalFormatting sqref="K196">
    <cfRule type="timePeriod" dxfId="13863" priority="4064" timePeriod="lastWeek">
      <formula>AND(TODAY()-ROUNDDOWN(K196,0)&gt;=(WEEKDAY(TODAY())),TODAY()-ROUNDDOWN(K196,0)&lt;(WEEKDAY(TODAY())+7))</formula>
    </cfRule>
  </conditionalFormatting>
  <conditionalFormatting sqref="F195">
    <cfRule type="timePeriod" dxfId="13862" priority="4063" timePeriod="lastWeek">
      <formula>AND(TODAY()-ROUNDDOWN(F195,0)&gt;=(WEEKDAY(TODAY())),TODAY()-ROUNDDOWN(F195,0)&lt;(WEEKDAY(TODAY())+7))</formula>
    </cfRule>
  </conditionalFormatting>
  <conditionalFormatting sqref="F196">
    <cfRule type="timePeriod" dxfId="13861" priority="4062" timePeriod="lastWeek">
      <formula>AND(TODAY()-ROUNDDOWN(F196,0)&gt;=(WEEKDAY(TODAY())),TODAY()-ROUNDDOWN(F196,0)&lt;(WEEKDAY(TODAY())+7))</formula>
    </cfRule>
  </conditionalFormatting>
  <conditionalFormatting sqref="G195">
    <cfRule type="timePeriod" dxfId="13860" priority="4061" timePeriod="lastWeek">
      <formula>AND(TODAY()-ROUNDDOWN(G195,0)&gt;=(WEEKDAY(TODAY())),TODAY()-ROUNDDOWN(G195,0)&lt;(WEEKDAY(TODAY())+7))</formula>
    </cfRule>
  </conditionalFormatting>
  <conditionalFormatting sqref="J195:K195">
    <cfRule type="timePeriod" dxfId="13859" priority="4060" timePeriod="lastWeek">
      <formula>AND(TODAY()-ROUNDDOWN(J195,0)&gt;=(WEEKDAY(TODAY())),TODAY()-ROUNDDOWN(J195,0)&lt;(WEEKDAY(TODAY())+7))</formula>
    </cfRule>
  </conditionalFormatting>
  <conditionalFormatting sqref="J197:K197">
    <cfRule type="timePeriod" dxfId="13858" priority="4059" timePeriod="lastWeek">
      <formula>AND(TODAY()-ROUNDDOWN(J197,0)&gt;=(WEEKDAY(TODAY())),TODAY()-ROUNDDOWN(J197,0)&lt;(WEEKDAY(TODAY())+7))</formula>
    </cfRule>
  </conditionalFormatting>
  <conditionalFormatting sqref="J198:K198">
    <cfRule type="timePeriod" dxfId="13857" priority="4058" timePeriod="lastWeek">
      <formula>AND(TODAY()-ROUNDDOWN(J198,0)&gt;=(WEEKDAY(TODAY())),TODAY()-ROUNDDOWN(J198,0)&lt;(WEEKDAY(TODAY())+7))</formula>
    </cfRule>
  </conditionalFormatting>
  <conditionalFormatting sqref="G196">
    <cfRule type="timePeriod" dxfId="13856" priority="4057" timePeriod="lastWeek">
      <formula>AND(TODAY()-ROUNDDOWN(G196,0)&gt;=(WEEKDAY(TODAY())),TODAY()-ROUNDDOWN(G196,0)&lt;(WEEKDAY(TODAY())+7))</formula>
    </cfRule>
  </conditionalFormatting>
  <conditionalFormatting sqref="G196">
    <cfRule type="timePeriod" dxfId="13855" priority="4056" timePeriod="lastWeek">
      <formula>AND(TODAY()-ROUNDDOWN(G196,0)&gt;=(WEEKDAY(TODAY())),TODAY()-ROUNDDOWN(G196,0)&lt;(WEEKDAY(TODAY())+7))</formula>
    </cfRule>
  </conditionalFormatting>
  <conditionalFormatting sqref="F196">
    <cfRule type="timePeriod" dxfId="13854" priority="4055" timePeriod="lastWeek">
      <formula>AND(TODAY()-ROUNDDOWN(F196,0)&gt;=(WEEKDAY(TODAY())),TODAY()-ROUNDDOWN(F196,0)&lt;(WEEKDAY(TODAY())+7))</formula>
    </cfRule>
  </conditionalFormatting>
  <conditionalFormatting sqref="F197">
    <cfRule type="timePeriod" dxfId="13853" priority="4054" timePeriod="lastWeek">
      <formula>AND(TODAY()-ROUNDDOWN(F197,0)&gt;=(WEEKDAY(TODAY())),TODAY()-ROUNDDOWN(F197,0)&lt;(WEEKDAY(TODAY())+7))</formula>
    </cfRule>
  </conditionalFormatting>
  <conditionalFormatting sqref="K195">
    <cfRule type="timePeriod" dxfId="13852" priority="4053" timePeriod="lastWeek">
      <formula>AND(TODAY()-ROUNDDOWN(K195,0)&gt;=(WEEKDAY(TODAY())),TODAY()-ROUNDDOWN(K195,0)&lt;(WEEKDAY(TODAY())+7))</formula>
    </cfRule>
  </conditionalFormatting>
  <conditionalFormatting sqref="F195">
    <cfRule type="timePeriod" dxfId="13851" priority="4052" timePeriod="lastWeek">
      <formula>AND(TODAY()-ROUNDDOWN(F195,0)&gt;=(WEEKDAY(TODAY())),TODAY()-ROUNDDOWN(F195,0)&lt;(WEEKDAY(TODAY())+7))</formula>
    </cfRule>
  </conditionalFormatting>
  <conditionalFormatting sqref="J196:K196">
    <cfRule type="timePeriod" dxfId="13850" priority="4051" timePeriod="lastWeek">
      <formula>AND(TODAY()-ROUNDDOWN(J196,0)&gt;=(WEEKDAY(TODAY())),TODAY()-ROUNDDOWN(J196,0)&lt;(WEEKDAY(TODAY())+7))</formula>
    </cfRule>
  </conditionalFormatting>
  <conditionalFormatting sqref="J197:K197">
    <cfRule type="timePeriod" dxfId="13849" priority="4050" timePeriod="lastWeek">
      <formula>AND(TODAY()-ROUNDDOWN(J197,0)&gt;=(WEEKDAY(TODAY())),TODAY()-ROUNDDOWN(J197,0)&lt;(WEEKDAY(TODAY())+7))</formula>
    </cfRule>
  </conditionalFormatting>
  <conditionalFormatting sqref="G196">
    <cfRule type="timePeriod" dxfId="13848" priority="4049" timePeriod="lastWeek">
      <formula>AND(TODAY()-ROUNDDOWN(G196,0)&gt;=(WEEKDAY(TODAY())),TODAY()-ROUNDDOWN(G196,0)&lt;(WEEKDAY(TODAY())+7))</formula>
    </cfRule>
  </conditionalFormatting>
  <conditionalFormatting sqref="G195">
    <cfRule type="timePeriod" dxfId="13847" priority="4048" timePeriod="lastWeek">
      <formula>AND(TODAY()-ROUNDDOWN(G195,0)&gt;=(WEEKDAY(TODAY())),TODAY()-ROUNDDOWN(G195,0)&lt;(WEEKDAY(TODAY())+7))</formula>
    </cfRule>
  </conditionalFormatting>
  <conditionalFormatting sqref="G195">
    <cfRule type="timePeriod" dxfId="13846" priority="4047" timePeriod="lastWeek">
      <formula>AND(TODAY()-ROUNDDOWN(G195,0)&gt;=(WEEKDAY(TODAY())),TODAY()-ROUNDDOWN(G195,0)&lt;(WEEKDAY(TODAY())+7))</formula>
    </cfRule>
  </conditionalFormatting>
  <conditionalFormatting sqref="F196">
    <cfRule type="timePeriod" dxfId="13845" priority="4046" timePeriod="lastWeek">
      <formula>AND(TODAY()-ROUNDDOWN(F196,0)&gt;=(WEEKDAY(TODAY())),TODAY()-ROUNDDOWN(F196,0)&lt;(WEEKDAY(TODAY())+7))</formula>
    </cfRule>
  </conditionalFormatting>
  <conditionalFormatting sqref="F197">
    <cfRule type="timePeriod" dxfId="13844" priority="4045" timePeriod="lastWeek">
      <formula>AND(TODAY()-ROUNDDOWN(F197,0)&gt;=(WEEKDAY(TODAY())),TODAY()-ROUNDDOWN(F197,0)&lt;(WEEKDAY(TODAY())+7))</formula>
    </cfRule>
  </conditionalFormatting>
  <conditionalFormatting sqref="K195">
    <cfRule type="timePeriod" dxfId="13843" priority="4044" timePeriod="lastWeek">
      <formula>AND(TODAY()-ROUNDDOWN(K195,0)&gt;=(WEEKDAY(TODAY())),TODAY()-ROUNDDOWN(K195,0)&lt;(WEEKDAY(TODAY())+7))</formula>
    </cfRule>
  </conditionalFormatting>
  <conditionalFormatting sqref="F195">
    <cfRule type="timePeriod" dxfId="13842" priority="4043" timePeriod="lastWeek">
      <formula>AND(TODAY()-ROUNDDOWN(F195,0)&gt;=(WEEKDAY(TODAY())),TODAY()-ROUNDDOWN(F195,0)&lt;(WEEKDAY(TODAY())+7))</formula>
    </cfRule>
  </conditionalFormatting>
  <conditionalFormatting sqref="J196:K196">
    <cfRule type="timePeriod" dxfId="13841" priority="4042" timePeriod="lastWeek">
      <formula>AND(TODAY()-ROUNDDOWN(J196,0)&gt;=(WEEKDAY(TODAY())),TODAY()-ROUNDDOWN(J196,0)&lt;(WEEKDAY(TODAY())+7))</formula>
    </cfRule>
  </conditionalFormatting>
  <conditionalFormatting sqref="J197:K197">
    <cfRule type="timePeriod" dxfId="13840" priority="4041" timePeriod="lastWeek">
      <formula>AND(TODAY()-ROUNDDOWN(J197,0)&gt;=(WEEKDAY(TODAY())),TODAY()-ROUNDDOWN(J197,0)&lt;(WEEKDAY(TODAY())+7))</formula>
    </cfRule>
  </conditionalFormatting>
  <conditionalFormatting sqref="G196">
    <cfRule type="timePeriod" dxfId="13839" priority="4040" timePeriod="lastWeek">
      <formula>AND(TODAY()-ROUNDDOWN(G196,0)&gt;=(WEEKDAY(TODAY())),TODAY()-ROUNDDOWN(G196,0)&lt;(WEEKDAY(TODAY())+7))</formula>
    </cfRule>
  </conditionalFormatting>
  <conditionalFormatting sqref="G195">
    <cfRule type="timePeriod" dxfId="13838" priority="4039" timePeriod="lastWeek">
      <formula>AND(TODAY()-ROUNDDOWN(G195,0)&gt;=(WEEKDAY(TODAY())),TODAY()-ROUNDDOWN(G195,0)&lt;(WEEKDAY(TODAY())+7))</formula>
    </cfRule>
  </conditionalFormatting>
  <conditionalFormatting sqref="G195">
    <cfRule type="timePeriod" dxfId="13837" priority="4038" timePeriod="lastWeek">
      <formula>AND(TODAY()-ROUNDDOWN(G195,0)&gt;=(WEEKDAY(TODAY())),TODAY()-ROUNDDOWN(G195,0)&lt;(WEEKDAY(TODAY())+7))</formula>
    </cfRule>
  </conditionalFormatting>
  <conditionalFormatting sqref="F195">
    <cfRule type="timePeriod" dxfId="13836" priority="4037" timePeriod="lastWeek">
      <formula>AND(TODAY()-ROUNDDOWN(F195,0)&gt;=(WEEKDAY(TODAY())),TODAY()-ROUNDDOWN(F195,0)&lt;(WEEKDAY(TODAY())+7))</formula>
    </cfRule>
  </conditionalFormatting>
  <conditionalFormatting sqref="F196">
    <cfRule type="timePeriod" dxfId="13835" priority="4036" timePeriod="lastWeek">
      <formula>AND(TODAY()-ROUNDDOWN(F196,0)&gt;=(WEEKDAY(TODAY())),TODAY()-ROUNDDOWN(F196,0)&lt;(WEEKDAY(TODAY())+7))</formula>
    </cfRule>
  </conditionalFormatting>
  <conditionalFormatting sqref="J195:K195">
    <cfRule type="timePeriod" dxfId="13834" priority="4035" timePeriod="lastWeek">
      <formula>AND(TODAY()-ROUNDDOWN(J195,0)&gt;=(WEEKDAY(TODAY())),TODAY()-ROUNDDOWN(J195,0)&lt;(WEEKDAY(TODAY())+7))</formula>
    </cfRule>
  </conditionalFormatting>
  <conditionalFormatting sqref="J196:K196">
    <cfRule type="timePeriod" dxfId="13833" priority="4034" timePeriod="lastWeek">
      <formula>AND(TODAY()-ROUNDDOWN(J196,0)&gt;=(WEEKDAY(TODAY())),TODAY()-ROUNDDOWN(J196,0)&lt;(WEEKDAY(TODAY())+7))</formula>
    </cfRule>
  </conditionalFormatting>
  <conditionalFormatting sqref="G195">
    <cfRule type="timePeriod" dxfId="13832" priority="4033" timePeriod="lastWeek">
      <formula>AND(TODAY()-ROUNDDOWN(G195,0)&gt;=(WEEKDAY(TODAY())),TODAY()-ROUNDDOWN(G195,0)&lt;(WEEKDAY(TODAY())+7))</formula>
    </cfRule>
  </conditionalFormatting>
  <conditionalFormatting sqref="G196">
    <cfRule type="timePeriod" dxfId="13831" priority="4032" timePeriod="lastWeek">
      <formula>AND(TODAY()-ROUNDDOWN(G196,0)&gt;=(WEEKDAY(TODAY())),TODAY()-ROUNDDOWN(G196,0)&lt;(WEEKDAY(TODAY())+7))</formula>
    </cfRule>
  </conditionalFormatting>
  <conditionalFormatting sqref="J195:K195">
    <cfRule type="timePeriod" dxfId="13830" priority="4020" timePeriod="lastWeek">
      <formula>AND(TODAY()-ROUNDDOWN(J195,0)&gt;=(WEEKDAY(TODAY())),TODAY()-ROUNDDOWN(J195,0)&lt;(WEEKDAY(TODAY())+7))</formula>
    </cfRule>
  </conditionalFormatting>
  <conditionalFormatting sqref="F196">
    <cfRule type="timePeriod" dxfId="13829" priority="4031" timePeriod="lastWeek">
      <formula>AND(TODAY()-ROUNDDOWN(F196,0)&gt;=(WEEKDAY(TODAY())),TODAY()-ROUNDDOWN(F196,0)&lt;(WEEKDAY(TODAY())+7))</formula>
    </cfRule>
  </conditionalFormatting>
  <conditionalFormatting sqref="F197">
    <cfRule type="timePeriod" dxfId="13828" priority="4030" timePeriod="lastWeek">
      <formula>AND(TODAY()-ROUNDDOWN(F197,0)&gt;=(WEEKDAY(TODAY())),TODAY()-ROUNDDOWN(F197,0)&lt;(WEEKDAY(TODAY())+7))</formula>
    </cfRule>
  </conditionalFormatting>
  <conditionalFormatting sqref="K195">
    <cfRule type="timePeriod" dxfId="13827" priority="4029" timePeriod="lastWeek">
      <formula>AND(TODAY()-ROUNDDOWN(K195,0)&gt;=(WEEKDAY(TODAY())),TODAY()-ROUNDDOWN(K195,0)&lt;(WEEKDAY(TODAY())+7))</formula>
    </cfRule>
  </conditionalFormatting>
  <conditionalFormatting sqref="F195">
    <cfRule type="timePeriod" dxfId="13826" priority="4028" timePeriod="lastWeek">
      <formula>AND(TODAY()-ROUNDDOWN(F195,0)&gt;=(WEEKDAY(TODAY())),TODAY()-ROUNDDOWN(F195,0)&lt;(WEEKDAY(TODAY())+7))</formula>
    </cfRule>
  </conditionalFormatting>
  <conditionalFormatting sqref="J196:K196">
    <cfRule type="timePeriod" dxfId="13825" priority="4027" timePeriod="lastWeek">
      <formula>AND(TODAY()-ROUNDDOWN(J196,0)&gt;=(WEEKDAY(TODAY())),TODAY()-ROUNDDOWN(J196,0)&lt;(WEEKDAY(TODAY())+7))</formula>
    </cfRule>
  </conditionalFormatting>
  <conditionalFormatting sqref="J197:K197">
    <cfRule type="timePeriod" dxfId="13824" priority="4026" timePeriod="lastWeek">
      <formula>AND(TODAY()-ROUNDDOWN(J197,0)&gt;=(WEEKDAY(TODAY())),TODAY()-ROUNDDOWN(J197,0)&lt;(WEEKDAY(TODAY())+7))</formula>
    </cfRule>
  </conditionalFormatting>
  <conditionalFormatting sqref="G196">
    <cfRule type="timePeriod" dxfId="13823" priority="4025" timePeriod="lastWeek">
      <formula>AND(TODAY()-ROUNDDOWN(G196,0)&gt;=(WEEKDAY(TODAY())),TODAY()-ROUNDDOWN(G196,0)&lt;(WEEKDAY(TODAY())+7))</formula>
    </cfRule>
  </conditionalFormatting>
  <conditionalFormatting sqref="G195">
    <cfRule type="timePeriod" dxfId="13822" priority="4024" timePeriod="lastWeek">
      <formula>AND(TODAY()-ROUNDDOWN(G195,0)&gt;=(WEEKDAY(TODAY())),TODAY()-ROUNDDOWN(G195,0)&lt;(WEEKDAY(TODAY())+7))</formula>
    </cfRule>
  </conditionalFormatting>
  <conditionalFormatting sqref="G195">
    <cfRule type="timePeriod" dxfId="13821" priority="4023" timePeriod="lastWeek">
      <formula>AND(TODAY()-ROUNDDOWN(G195,0)&gt;=(WEEKDAY(TODAY())),TODAY()-ROUNDDOWN(G195,0)&lt;(WEEKDAY(TODAY())+7))</formula>
    </cfRule>
  </conditionalFormatting>
  <conditionalFormatting sqref="F195">
    <cfRule type="timePeriod" dxfId="13820" priority="4022" timePeriod="lastWeek">
      <formula>AND(TODAY()-ROUNDDOWN(F195,0)&gt;=(WEEKDAY(TODAY())),TODAY()-ROUNDDOWN(F195,0)&lt;(WEEKDAY(TODAY())+7))</formula>
    </cfRule>
  </conditionalFormatting>
  <conditionalFormatting sqref="F196">
    <cfRule type="timePeriod" dxfId="13819" priority="4021" timePeriod="lastWeek">
      <formula>AND(TODAY()-ROUNDDOWN(F196,0)&gt;=(WEEKDAY(TODAY())),TODAY()-ROUNDDOWN(F196,0)&lt;(WEEKDAY(TODAY())+7))</formula>
    </cfRule>
  </conditionalFormatting>
  <conditionalFormatting sqref="J196:K196">
    <cfRule type="timePeriod" dxfId="13818" priority="4019" timePeriod="lastWeek">
      <formula>AND(TODAY()-ROUNDDOWN(J196,0)&gt;=(WEEKDAY(TODAY())),TODAY()-ROUNDDOWN(J196,0)&lt;(WEEKDAY(TODAY())+7))</formula>
    </cfRule>
  </conditionalFormatting>
  <conditionalFormatting sqref="G195">
    <cfRule type="timePeriod" dxfId="13817" priority="4018" timePeriod="lastWeek">
      <formula>AND(TODAY()-ROUNDDOWN(G195,0)&gt;=(WEEKDAY(TODAY())),TODAY()-ROUNDDOWN(G195,0)&lt;(WEEKDAY(TODAY())+7))</formula>
    </cfRule>
  </conditionalFormatting>
  <conditionalFormatting sqref="G196">
    <cfRule type="timePeriod" dxfId="13816" priority="4017" timePeriod="lastWeek">
      <formula>AND(TODAY()-ROUNDDOWN(G196,0)&gt;=(WEEKDAY(TODAY())),TODAY()-ROUNDDOWN(G196,0)&lt;(WEEKDAY(TODAY())+7))</formula>
    </cfRule>
  </conditionalFormatting>
  <conditionalFormatting sqref="F195">
    <cfRule type="timePeriod" dxfId="13815" priority="4016" timePeriod="lastWeek">
      <formula>AND(TODAY()-ROUNDDOWN(F195,0)&gt;=(WEEKDAY(TODAY())),TODAY()-ROUNDDOWN(F195,0)&lt;(WEEKDAY(TODAY())+7))</formula>
    </cfRule>
  </conditionalFormatting>
  <conditionalFormatting sqref="F196">
    <cfRule type="timePeriod" dxfId="13814" priority="4015" timePeriod="lastWeek">
      <formula>AND(TODAY()-ROUNDDOWN(F196,0)&gt;=(WEEKDAY(TODAY())),TODAY()-ROUNDDOWN(F196,0)&lt;(WEEKDAY(TODAY())+7))</formula>
    </cfRule>
  </conditionalFormatting>
  <conditionalFormatting sqref="J195:K195">
    <cfRule type="timePeriod" dxfId="13813" priority="4014" timePeriod="lastWeek">
      <formula>AND(TODAY()-ROUNDDOWN(J195,0)&gt;=(WEEKDAY(TODAY())),TODAY()-ROUNDDOWN(J195,0)&lt;(WEEKDAY(TODAY())+7))</formula>
    </cfRule>
  </conditionalFormatting>
  <conditionalFormatting sqref="J196:K196">
    <cfRule type="timePeriod" dxfId="13812" priority="4013" timePeriod="lastWeek">
      <formula>AND(TODAY()-ROUNDDOWN(J196,0)&gt;=(WEEKDAY(TODAY())),TODAY()-ROUNDDOWN(J196,0)&lt;(WEEKDAY(TODAY())+7))</formula>
    </cfRule>
  </conditionalFormatting>
  <conditionalFormatting sqref="G195">
    <cfRule type="timePeriod" dxfId="13811" priority="4012" timePeriod="lastWeek">
      <formula>AND(TODAY()-ROUNDDOWN(G195,0)&gt;=(WEEKDAY(TODAY())),TODAY()-ROUNDDOWN(G195,0)&lt;(WEEKDAY(TODAY())+7))</formula>
    </cfRule>
  </conditionalFormatting>
  <conditionalFormatting sqref="F195">
    <cfRule type="timePeriod" dxfId="13810" priority="4011" timePeriod="lastWeek">
      <formula>AND(TODAY()-ROUNDDOWN(F195,0)&gt;=(WEEKDAY(TODAY())),TODAY()-ROUNDDOWN(F195,0)&lt;(WEEKDAY(TODAY())+7))</formula>
    </cfRule>
  </conditionalFormatting>
  <conditionalFormatting sqref="J195:K195">
    <cfRule type="timePeriod" dxfId="13809" priority="4010" timePeriod="lastWeek">
      <formula>AND(TODAY()-ROUNDDOWN(J195,0)&gt;=(WEEKDAY(TODAY())),TODAY()-ROUNDDOWN(J195,0)&lt;(WEEKDAY(TODAY())+7))</formula>
    </cfRule>
  </conditionalFormatting>
  <conditionalFormatting sqref="G195">
    <cfRule type="timePeriod" dxfId="13808" priority="4009" timePeriod="lastWeek">
      <formula>AND(TODAY()-ROUNDDOWN(G195,0)&gt;=(WEEKDAY(TODAY())),TODAY()-ROUNDDOWN(G195,0)&lt;(WEEKDAY(TODAY())+7))</formula>
    </cfRule>
  </conditionalFormatting>
  <conditionalFormatting sqref="G196">
    <cfRule type="timePeriod" dxfId="13807" priority="4008" timePeriod="lastWeek">
      <formula>AND(TODAY()-ROUNDDOWN(G196,0)&gt;=(WEEKDAY(TODAY())),TODAY()-ROUNDDOWN(G196,0)&lt;(WEEKDAY(TODAY())+7))</formula>
    </cfRule>
  </conditionalFormatting>
  <conditionalFormatting sqref="F198">
    <cfRule type="timePeriod" dxfId="13806" priority="4007" timePeriod="lastWeek">
      <formula>AND(TODAY()-ROUNDDOWN(F198,0)&gt;=(WEEKDAY(TODAY())),TODAY()-ROUNDDOWN(F198,0)&lt;(WEEKDAY(TODAY())+7))</formula>
    </cfRule>
  </conditionalFormatting>
  <conditionalFormatting sqref="F198">
    <cfRule type="timePeriod" dxfId="13805" priority="4006" timePeriod="lastWeek">
      <formula>AND(TODAY()-ROUNDDOWN(F198,0)&gt;=(WEEKDAY(TODAY())),TODAY()-ROUNDDOWN(F198,0)&lt;(WEEKDAY(TODAY())+7))</formula>
    </cfRule>
  </conditionalFormatting>
  <conditionalFormatting sqref="F198">
    <cfRule type="timePeriod" dxfId="13804" priority="4002" timePeriod="lastWeek">
      <formula>AND(TODAY()-ROUNDDOWN(F198,0)&gt;=(WEEKDAY(TODAY())),TODAY()-ROUNDDOWN(F198,0)&lt;(WEEKDAY(TODAY())+7))</formula>
    </cfRule>
  </conditionalFormatting>
  <conditionalFormatting sqref="F198">
    <cfRule type="timePeriod" dxfId="13803" priority="4005" timePeriod="lastWeek">
      <formula>AND(TODAY()-ROUNDDOWN(F198,0)&gt;=(WEEKDAY(TODAY())),TODAY()-ROUNDDOWN(F198,0)&lt;(WEEKDAY(TODAY())+7))</formula>
    </cfRule>
  </conditionalFormatting>
  <conditionalFormatting sqref="F198">
    <cfRule type="timePeriod" dxfId="13802" priority="4004" timePeriod="lastWeek">
      <formula>AND(TODAY()-ROUNDDOWN(F198,0)&gt;=(WEEKDAY(TODAY())),TODAY()-ROUNDDOWN(F198,0)&lt;(WEEKDAY(TODAY())+7))</formula>
    </cfRule>
  </conditionalFormatting>
  <conditionalFormatting sqref="F198">
    <cfRule type="timePeriod" dxfId="13801" priority="4003" timePeriod="lastWeek">
      <formula>AND(TODAY()-ROUNDDOWN(F198,0)&gt;=(WEEKDAY(TODAY())),TODAY()-ROUNDDOWN(F198,0)&lt;(WEEKDAY(TODAY())+7))</formula>
    </cfRule>
  </conditionalFormatting>
  <conditionalFormatting sqref="F198">
    <cfRule type="timePeriod" dxfId="13800" priority="4001" timePeriod="lastWeek">
      <formula>AND(TODAY()-ROUNDDOWN(F198,0)&gt;=(WEEKDAY(TODAY())),TODAY()-ROUNDDOWN(F198,0)&lt;(WEEKDAY(TODAY())+7))</formula>
    </cfRule>
  </conditionalFormatting>
  <conditionalFormatting sqref="F198">
    <cfRule type="timePeriod" dxfId="13799" priority="4000" timePeriod="lastWeek">
      <formula>AND(TODAY()-ROUNDDOWN(F198,0)&gt;=(WEEKDAY(TODAY())),TODAY()-ROUNDDOWN(F198,0)&lt;(WEEKDAY(TODAY())+7))</formula>
    </cfRule>
  </conditionalFormatting>
  <conditionalFormatting sqref="F196">
    <cfRule type="timePeriod" dxfId="13798" priority="3999" timePeriod="lastWeek">
      <formula>AND(TODAY()-ROUNDDOWN(F196,0)&gt;=(WEEKDAY(TODAY())),TODAY()-ROUNDDOWN(F196,0)&lt;(WEEKDAY(TODAY())+7))</formula>
    </cfRule>
  </conditionalFormatting>
  <conditionalFormatting sqref="K195">
    <cfRule type="timePeriod" dxfId="13797" priority="3998" timePeriod="lastWeek">
      <formula>AND(TODAY()-ROUNDDOWN(K195,0)&gt;=(WEEKDAY(TODAY())),TODAY()-ROUNDDOWN(K195,0)&lt;(WEEKDAY(TODAY())+7))</formula>
    </cfRule>
  </conditionalFormatting>
  <conditionalFormatting sqref="F195">
    <cfRule type="timePeriod" dxfId="13796" priority="3997" timePeriod="lastWeek">
      <formula>AND(TODAY()-ROUNDDOWN(F195,0)&gt;=(WEEKDAY(TODAY())),TODAY()-ROUNDDOWN(F195,0)&lt;(WEEKDAY(TODAY())+7))</formula>
    </cfRule>
  </conditionalFormatting>
  <conditionalFormatting sqref="J196:K196">
    <cfRule type="timePeriod" dxfId="13795" priority="3996" timePeriod="lastWeek">
      <formula>AND(TODAY()-ROUNDDOWN(J196,0)&gt;=(WEEKDAY(TODAY())),TODAY()-ROUNDDOWN(J196,0)&lt;(WEEKDAY(TODAY())+7))</formula>
    </cfRule>
  </conditionalFormatting>
  <conditionalFormatting sqref="J197:K197">
    <cfRule type="timePeriod" dxfId="13794" priority="3995" timePeriod="lastWeek">
      <formula>AND(TODAY()-ROUNDDOWN(J197,0)&gt;=(WEEKDAY(TODAY())),TODAY()-ROUNDDOWN(J197,0)&lt;(WEEKDAY(TODAY())+7))</formula>
    </cfRule>
  </conditionalFormatting>
  <conditionalFormatting sqref="G196">
    <cfRule type="timePeriod" dxfId="13793" priority="3994" timePeriod="lastWeek">
      <formula>AND(TODAY()-ROUNDDOWN(G196,0)&gt;=(WEEKDAY(TODAY())),TODAY()-ROUNDDOWN(G196,0)&lt;(WEEKDAY(TODAY())+7))</formula>
    </cfRule>
  </conditionalFormatting>
  <conditionalFormatting sqref="G195">
    <cfRule type="timePeriod" dxfId="13792" priority="3993" timePeriod="lastWeek">
      <formula>AND(TODAY()-ROUNDDOWN(G195,0)&gt;=(WEEKDAY(TODAY())),TODAY()-ROUNDDOWN(G195,0)&lt;(WEEKDAY(TODAY())+7))</formula>
    </cfRule>
  </conditionalFormatting>
  <conditionalFormatting sqref="G195">
    <cfRule type="timePeriod" dxfId="13791" priority="3992" timePeriod="lastWeek">
      <formula>AND(TODAY()-ROUNDDOWN(G195,0)&gt;=(WEEKDAY(TODAY())),TODAY()-ROUNDDOWN(G195,0)&lt;(WEEKDAY(TODAY())+7))</formula>
    </cfRule>
  </conditionalFormatting>
  <conditionalFormatting sqref="F195">
    <cfRule type="timePeriod" dxfId="13790" priority="3991" timePeriod="lastWeek">
      <formula>AND(TODAY()-ROUNDDOWN(F195,0)&gt;=(WEEKDAY(TODAY())),TODAY()-ROUNDDOWN(F195,0)&lt;(WEEKDAY(TODAY())+7))</formula>
    </cfRule>
  </conditionalFormatting>
  <conditionalFormatting sqref="F196">
    <cfRule type="timePeriod" dxfId="13789" priority="3990" timePeriod="lastWeek">
      <formula>AND(TODAY()-ROUNDDOWN(F196,0)&gt;=(WEEKDAY(TODAY())),TODAY()-ROUNDDOWN(F196,0)&lt;(WEEKDAY(TODAY())+7))</formula>
    </cfRule>
  </conditionalFormatting>
  <conditionalFormatting sqref="J195:K195">
    <cfRule type="timePeriod" dxfId="13788" priority="3989" timePeriod="lastWeek">
      <formula>AND(TODAY()-ROUNDDOWN(J195,0)&gt;=(WEEKDAY(TODAY())),TODAY()-ROUNDDOWN(J195,0)&lt;(WEEKDAY(TODAY())+7))</formula>
    </cfRule>
  </conditionalFormatting>
  <conditionalFormatting sqref="J196:K196">
    <cfRule type="timePeriod" dxfId="13787" priority="3988" timePeriod="lastWeek">
      <formula>AND(TODAY()-ROUNDDOWN(J196,0)&gt;=(WEEKDAY(TODAY())),TODAY()-ROUNDDOWN(J196,0)&lt;(WEEKDAY(TODAY())+7))</formula>
    </cfRule>
  </conditionalFormatting>
  <conditionalFormatting sqref="G195">
    <cfRule type="timePeriod" dxfId="13786" priority="3987" timePeriod="lastWeek">
      <formula>AND(TODAY()-ROUNDDOWN(G195,0)&gt;=(WEEKDAY(TODAY())),TODAY()-ROUNDDOWN(G195,0)&lt;(WEEKDAY(TODAY())+7))</formula>
    </cfRule>
  </conditionalFormatting>
  <conditionalFormatting sqref="G196">
    <cfRule type="timePeriod" dxfId="13785" priority="3986" timePeriod="lastWeek">
      <formula>AND(TODAY()-ROUNDDOWN(G196,0)&gt;=(WEEKDAY(TODAY())),TODAY()-ROUNDDOWN(G196,0)&lt;(WEEKDAY(TODAY())+7))</formula>
    </cfRule>
  </conditionalFormatting>
  <conditionalFormatting sqref="F195">
    <cfRule type="timePeriod" dxfId="13784" priority="3985" timePeriod="lastWeek">
      <formula>AND(TODAY()-ROUNDDOWN(F195,0)&gt;=(WEEKDAY(TODAY())),TODAY()-ROUNDDOWN(F195,0)&lt;(WEEKDAY(TODAY())+7))</formula>
    </cfRule>
  </conditionalFormatting>
  <conditionalFormatting sqref="F196">
    <cfRule type="timePeriod" dxfId="13783" priority="3984" timePeriod="lastWeek">
      <formula>AND(TODAY()-ROUNDDOWN(F196,0)&gt;=(WEEKDAY(TODAY())),TODAY()-ROUNDDOWN(F196,0)&lt;(WEEKDAY(TODAY())+7))</formula>
    </cfRule>
  </conditionalFormatting>
  <conditionalFormatting sqref="J195:K195">
    <cfRule type="timePeriod" dxfId="13782" priority="3983" timePeriod="lastWeek">
      <formula>AND(TODAY()-ROUNDDOWN(J195,0)&gt;=(WEEKDAY(TODAY())),TODAY()-ROUNDDOWN(J195,0)&lt;(WEEKDAY(TODAY())+7))</formula>
    </cfRule>
  </conditionalFormatting>
  <conditionalFormatting sqref="J196:K196">
    <cfRule type="timePeriod" dxfId="13781" priority="3982" timePeriod="lastWeek">
      <formula>AND(TODAY()-ROUNDDOWN(J196,0)&gt;=(WEEKDAY(TODAY())),TODAY()-ROUNDDOWN(J196,0)&lt;(WEEKDAY(TODAY())+7))</formula>
    </cfRule>
  </conditionalFormatting>
  <conditionalFormatting sqref="G195">
    <cfRule type="timePeriod" dxfId="13780" priority="3981" timePeriod="lastWeek">
      <formula>AND(TODAY()-ROUNDDOWN(G195,0)&gt;=(WEEKDAY(TODAY())),TODAY()-ROUNDDOWN(G195,0)&lt;(WEEKDAY(TODAY())+7))</formula>
    </cfRule>
  </conditionalFormatting>
  <conditionalFormatting sqref="F195">
    <cfRule type="timePeriod" dxfId="13779" priority="3980" timePeriod="lastWeek">
      <formula>AND(TODAY()-ROUNDDOWN(F195,0)&gt;=(WEEKDAY(TODAY())),TODAY()-ROUNDDOWN(F195,0)&lt;(WEEKDAY(TODAY())+7))</formula>
    </cfRule>
  </conditionalFormatting>
  <conditionalFormatting sqref="J195:K195">
    <cfRule type="timePeriod" dxfId="13778" priority="3979" timePeriod="lastWeek">
      <formula>AND(TODAY()-ROUNDDOWN(J195,0)&gt;=(WEEKDAY(TODAY())),TODAY()-ROUNDDOWN(J195,0)&lt;(WEEKDAY(TODAY())+7))</formula>
    </cfRule>
  </conditionalFormatting>
  <conditionalFormatting sqref="G195">
    <cfRule type="timePeriod" dxfId="13777" priority="3978" timePeriod="lastWeek">
      <formula>AND(TODAY()-ROUNDDOWN(G195,0)&gt;=(WEEKDAY(TODAY())),TODAY()-ROUNDDOWN(G195,0)&lt;(WEEKDAY(TODAY())+7))</formula>
    </cfRule>
  </conditionalFormatting>
  <conditionalFormatting sqref="G196">
    <cfRule type="timePeriod" dxfId="13776" priority="3977" timePeriod="lastWeek">
      <formula>AND(TODAY()-ROUNDDOWN(G196,0)&gt;=(WEEKDAY(TODAY())),TODAY()-ROUNDDOWN(G196,0)&lt;(WEEKDAY(TODAY())+7))</formula>
    </cfRule>
  </conditionalFormatting>
  <conditionalFormatting sqref="F195">
    <cfRule type="timePeriod" dxfId="13775" priority="3976" timePeriod="lastWeek">
      <formula>AND(TODAY()-ROUNDDOWN(F195,0)&gt;=(WEEKDAY(TODAY())),TODAY()-ROUNDDOWN(F195,0)&lt;(WEEKDAY(TODAY())+7))</formula>
    </cfRule>
  </conditionalFormatting>
  <conditionalFormatting sqref="F196">
    <cfRule type="timePeriod" dxfId="13774" priority="3975" timePeriod="lastWeek">
      <formula>AND(TODAY()-ROUNDDOWN(F196,0)&gt;=(WEEKDAY(TODAY())),TODAY()-ROUNDDOWN(F196,0)&lt;(WEEKDAY(TODAY())+7))</formula>
    </cfRule>
  </conditionalFormatting>
  <conditionalFormatting sqref="J195:K195">
    <cfRule type="timePeriod" dxfId="13773" priority="3974" timePeriod="lastWeek">
      <formula>AND(TODAY()-ROUNDDOWN(J195,0)&gt;=(WEEKDAY(TODAY())),TODAY()-ROUNDDOWN(J195,0)&lt;(WEEKDAY(TODAY())+7))</formula>
    </cfRule>
  </conditionalFormatting>
  <conditionalFormatting sqref="J196:K196">
    <cfRule type="timePeriod" dxfId="13772" priority="3973" timePeriod="lastWeek">
      <formula>AND(TODAY()-ROUNDDOWN(J196,0)&gt;=(WEEKDAY(TODAY())),TODAY()-ROUNDDOWN(J196,0)&lt;(WEEKDAY(TODAY())+7))</formula>
    </cfRule>
  </conditionalFormatting>
  <conditionalFormatting sqref="G195">
    <cfRule type="timePeriod" dxfId="13771" priority="3972" timePeriod="lastWeek">
      <formula>AND(TODAY()-ROUNDDOWN(G195,0)&gt;=(WEEKDAY(TODAY())),TODAY()-ROUNDDOWN(G195,0)&lt;(WEEKDAY(TODAY())+7))</formula>
    </cfRule>
  </conditionalFormatting>
  <conditionalFormatting sqref="F195">
    <cfRule type="timePeriod" dxfId="13770" priority="3971" timePeriod="lastWeek">
      <formula>AND(TODAY()-ROUNDDOWN(F195,0)&gt;=(WEEKDAY(TODAY())),TODAY()-ROUNDDOWN(F195,0)&lt;(WEEKDAY(TODAY())+7))</formula>
    </cfRule>
  </conditionalFormatting>
  <conditionalFormatting sqref="J195:K195">
    <cfRule type="timePeriod" dxfId="13769" priority="3970" timePeriod="lastWeek">
      <formula>AND(TODAY()-ROUNDDOWN(J195,0)&gt;=(WEEKDAY(TODAY())),TODAY()-ROUNDDOWN(J195,0)&lt;(WEEKDAY(TODAY())+7))</formula>
    </cfRule>
  </conditionalFormatting>
  <conditionalFormatting sqref="G195">
    <cfRule type="timePeriod" dxfId="13768" priority="3969" timePeriod="lastWeek">
      <formula>AND(TODAY()-ROUNDDOWN(G195,0)&gt;=(WEEKDAY(TODAY())),TODAY()-ROUNDDOWN(G195,0)&lt;(WEEKDAY(TODAY())+7))</formula>
    </cfRule>
  </conditionalFormatting>
  <conditionalFormatting sqref="F195">
    <cfRule type="timePeriod" dxfId="13767" priority="3968" timePeriod="lastWeek">
      <formula>AND(TODAY()-ROUNDDOWN(F195,0)&gt;=(WEEKDAY(TODAY())),TODAY()-ROUNDDOWN(F195,0)&lt;(WEEKDAY(TODAY())+7))</formula>
    </cfRule>
  </conditionalFormatting>
  <conditionalFormatting sqref="J195:K195">
    <cfRule type="timePeriod" dxfId="13766" priority="3967" timePeriod="lastWeek">
      <formula>AND(TODAY()-ROUNDDOWN(J195,0)&gt;=(WEEKDAY(TODAY())),TODAY()-ROUNDDOWN(J195,0)&lt;(WEEKDAY(TODAY())+7))</formula>
    </cfRule>
  </conditionalFormatting>
  <conditionalFormatting sqref="G195">
    <cfRule type="timePeriod" dxfId="13765" priority="3966" timePeriod="lastWeek">
      <formula>AND(TODAY()-ROUNDDOWN(G195,0)&gt;=(WEEKDAY(TODAY())),TODAY()-ROUNDDOWN(G195,0)&lt;(WEEKDAY(TODAY())+7))</formula>
    </cfRule>
  </conditionalFormatting>
  <conditionalFormatting sqref="G196">
    <cfRule type="timePeriod" dxfId="13764" priority="3965" timePeriod="lastWeek">
      <formula>AND(TODAY()-ROUNDDOWN(G196,0)&gt;=(WEEKDAY(TODAY())),TODAY()-ROUNDDOWN(G196,0)&lt;(WEEKDAY(TODAY())+7))</formula>
    </cfRule>
  </conditionalFormatting>
  <conditionalFormatting sqref="F197">
    <cfRule type="timePeriod" dxfId="13763" priority="3964" timePeriod="lastWeek">
      <formula>AND(TODAY()-ROUNDDOWN(F197,0)&gt;=(WEEKDAY(TODAY())),TODAY()-ROUNDDOWN(F197,0)&lt;(WEEKDAY(TODAY())+7))</formula>
    </cfRule>
  </conditionalFormatting>
  <conditionalFormatting sqref="F197">
    <cfRule type="timePeriod" dxfId="13762" priority="3963" timePeriod="lastWeek">
      <formula>AND(TODAY()-ROUNDDOWN(F197,0)&gt;=(WEEKDAY(TODAY())),TODAY()-ROUNDDOWN(F197,0)&lt;(WEEKDAY(TODAY())+7))</formula>
    </cfRule>
  </conditionalFormatting>
  <conditionalFormatting sqref="F197">
    <cfRule type="timePeriod" dxfId="13761" priority="3959" timePeriod="lastWeek">
      <formula>AND(TODAY()-ROUNDDOWN(F197,0)&gt;=(WEEKDAY(TODAY())),TODAY()-ROUNDDOWN(F197,0)&lt;(WEEKDAY(TODAY())+7))</formula>
    </cfRule>
  </conditionalFormatting>
  <conditionalFormatting sqref="F197">
    <cfRule type="timePeriod" dxfId="13760" priority="3962" timePeriod="lastWeek">
      <formula>AND(TODAY()-ROUNDDOWN(F197,0)&gt;=(WEEKDAY(TODAY())),TODAY()-ROUNDDOWN(F197,0)&lt;(WEEKDAY(TODAY())+7))</formula>
    </cfRule>
  </conditionalFormatting>
  <conditionalFormatting sqref="F197">
    <cfRule type="timePeriod" dxfId="13759" priority="3961" timePeriod="lastWeek">
      <formula>AND(TODAY()-ROUNDDOWN(F197,0)&gt;=(WEEKDAY(TODAY())),TODAY()-ROUNDDOWN(F197,0)&lt;(WEEKDAY(TODAY())+7))</formula>
    </cfRule>
  </conditionalFormatting>
  <conditionalFormatting sqref="F197">
    <cfRule type="timePeriod" dxfId="13758" priority="3960" timePeriod="lastWeek">
      <formula>AND(TODAY()-ROUNDDOWN(F197,0)&gt;=(WEEKDAY(TODAY())),TODAY()-ROUNDDOWN(F197,0)&lt;(WEEKDAY(TODAY())+7))</formula>
    </cfRule>
  </conditionalFormatting>
  <conditionalFormatting sqref="F197">
    <cfRule type="timePeriod" dxfId="13757" priority="3958" timePeriod="lastWeek">
      <formula>AND(TODAY()-ROUNDDOWN(F197,0)&gt;=(WEEKDAY(TODAY())),TODAY()-ROUNDDOWN(F197,0)&lt;(WEEKDAY(TODAY())+7))</formula>
    </cfRule>
  </conditionalFormatting>
  <conditionalFormatting sqref="F197">
    <cfRule type="timePeriod" dxfId="13756" priority="3957" timePeriod="lastWeek">
      <formula>AND(TODAY()-ROUNDDOWN(F197,0)&gt;=(WEEKDAY(TODAY())),TODAY()-ROUNDDOWN(F197,0)&lt;(WEEKDAY(TODAY())+7))</formula>
    </cfRule>
  </conditionalFormatting>
  <conditionalFormatting sqref="F196">
    <cfRule type="timePeriod" dxfId="13755" priority="3956" timePeriod="lastWeek">
      <formula>AND(TODAY()-ROUNDDOWN(F196,0)&gt;=(WEEKDAY(TODAY())),TODAY()-ROUNDDOWN(F196,0)&lt;(WEEKDAY(TODAY())+7))</formula>
    </cfRule>
  </conditionalFormatting>
  <conditionalFormatting sqref="K195">
    <cfRule type="timePeriod" dxfId="13754" priority="3955" timePeriod="lastWeek">
      <formula>AND(TODAY()-ROUNDDOWN(K195,0)&gt;=(WEEKDAY(TODAY())),TODAY()-ROUNDDOWN(K195,0)&lt;(WEEKDAY(TODAY())+7))</formula>
    </cfRule>
  </conditionalFormatting>
  <conditionalFormatting sqref="F195">
    <cfRule type="timePeriod" dxfId="13753" priority="3954" timePeriod="lastWeek">
      <formula>AND(TODAY()-ROUNDDOWN(F195,0)&gt;=(WEEKDAY(TODAY())),TODAY()-ROUNDDOWN(F195,0)&lt;(WEEKDAY(TODAY())+7))</formula>
    </cfRule>
  </conditionalFormatting>
  <conditionalFormatting sqref="J196:K196">
    <cfRule type="timePeriod" dxfId="13752" priority="3953" timePeriod="lastWeek">
      <formula>AND(TODAY()-ROUNDDOWN(J196,0)&gt;=(WEEKDAY(TODAY())),TODAY()-ROUNDDOWN(J196,0)&lt;(WEEKDAY(TODAY())+7))</formula>
    </cfRule>
  </conditionalFormatting>
  <conditionalFormatting sqref="J197:K197">
    <cfRule type="timePeriod" dxfId="13751" priority="3952" timePeriod="lastWeek">
      <formula>AND(TODAY()-ROUNDDOWN(J197,0)&gt;=(WEEKDAY(TODAY())),TODAY()-ROUNDDOWN(J197,0)&lt;(WEEKDAY(TODAY())+7))</formula>
    </cfRule>
  </conditionalFormatting>
  <conditionalFormatting sqref="G196">
    <cfRule type="timePeriod" dxfId="13750" priority="3951" timePeriod="lastWeek">
      <formula>AND(TODAY()-ROUNDDOWN(G196,0)&gt;=(WEEKDAY(TODAY())),TODAY()-ROUNDDOWN(G196,0)&lt;(WEEKDAY(TODAY())+7))</formula>
    </cfRule>
  </conditionalFormatting>
  <conditionalFormatting sqref="G195">
    <cfRule type="timePeriod" dxfId="13749" priority="3950" timePeriod="lastWeek">
      <formula>AND(TODAY()-ROUNDDOWN(G195,0)&gt;=(WEEKDAY(TODAY())),TODAY()-ROUNDDOWN(G195,0)&lt;(WEEKDAY(TODAY())+7))</formula>
    </cfRule>
  </conditionalFormatting>
  <conditionalFormatting sqref="G195">
    <cfRule type="timePeriod" dxfId="13748" priority="3949" timePeriod="lastWeek">
      <formula>AND(TODAY()-ROUNDDOWN(G195,0)&gt;=(WEEKDAY(TODAY())),TODAY()-ROUNDDOWN(G195,0)&lt;(WEEKDAY(TODAY())+7))</formula>
    </cfRule>
  </conditionalFormatting>
  <conditionalFormatting sqref="F195">
    <cfRule type="timePeriod" dxfId="13747" priority="3948" timePeriod="lastWeek">
      <formula>AND(TODAY()-ROUNDDOWN(F195,0)&gt;=(WEEKDAY(TODAY())),TODAY()-ROUNDDOWN(F195,0)&lt;(WEEKDAY(TODAY())+7))</formula>
    </cfRule>
  </conditionalFormatting>
  <conditionalFormatting sqref="F196">
    <cfRule type="timePeriod" dxfId="13746" priority="3947" timePeriod="lastWeek">
      <formula>AND(TODAY()-ROUNDDOWN(F196,0)&gt;=(WEEKDAY(TODAY())),TODAY()-ROUNDDOWN(F196,0)&lt;(WEEKDAY(TODAY())+7))</formula>
    </cfRule>
  </conditionalFormatting>
  <conditionalFormatting sqref="J195:K195">
    <cfRule type="timePeriod" dxfId="13745" priority="3946" timePeriod="lastWeek">
      <formula>AND(TODAY()-ROUNDDOWN(J195,0)&gt;=(WEEKDAY(TODAY())),TODAY()-ROUNDDOWN(J195,0)&lt;(WEEKDAY(TODAY())+7))</formula>
    </cfRule>
  </conditionalFormatting>
  <conditionalFormatting sqref="J196:K196">
    <cfRule type="timePeriod" dxfId="13744" priority="3945" timePeriod="lastWeek">
      <formula>AND(TODAY()-ROUNDDOWN(J196,0)&gt;=(WEEKDAY(TODAY())),TODAY()-ROUNDDOWN(J196,0)&lt;(WEEKDAY(TODAY())+7))</formula>
    </cfRule>
  </conditionalFormatting>
  <conditionalFormatting sqref="G195">
    <cfRule type="timePeriod" dxfId="13743" priority="3944" timePeriod="lastWeek">
      <formula>AND(TODAY()-ROUNDDOWN(G195,0)&gt;=(WEEKDAY(TODAY())),TODAY()-ROUNDDOWN(G195,0)&lt;(WEEKDAY(TODAY())+7))</formula>
    </cfRule>
  </conditionalFormatting>
  <conditionalFormatting sqref="G196">
    <cfRule type="timePeriod" dxfId="13742" priority="3943" timePeriod="lastWeek">
      <formula>AND(TODAY()-ROUNDDOWN(G196,0)&gt;=(WEEKDAY(TODAY())),TODAY()-ROUNDDOWN(G196,0)&lt;(WEEKDAY(TODAY())+7))</formula>
    </cfRule>
  </conditionalFormatting>
  <conditionalFormatting sqref="F195">
    <cfRule type="timePeriod" dxfId="13741" priority="3942" timePeriod="lastWeek">
      <formula>AND(TODAY()-ROUNDDOWN(F195,0)&gt;=(WEEKDAY(TODAY())),TODAY()-ROUNDDOWN(F195,0)&lt;(WEEKDAY(TODAY())+7))</formula>
    </cfRule>
  </conditionalFormatting>
  <conditionalFormatting sqref="F196">
    <cfRule type="timePeriod" dxfId="13740" priority="3941" timePeriod="lastWeek">
      <formula>AND(TODAY()-ROUNDDOWN(F196,0)&gt;=(WEEKDAY(TODAY())),TODAY()-ROUNDDOWN(F196,0)&lt;(WEEKDAY(TODAY())+7))</formula>
    </cfRule>
  </conditionalFormatting>
  <conditionalFormatting sqref="J195:K195">
    <cfRule type="timePeriod" dxfId="13739" priority="3940" timePeriod="lastWeek">
      <formula>AND(TODAY()-ROUNDDOWN(J195,0)&gt;=(WEEKDAY(TODAY())),TODAY()-ROUNDDOWN(J195,0)&lt;(WEEKDAY(TODAY())+7))</formula>
    </cfRule>
  </conditionalFormatting>
  <conditionalFormatting sqref="J196:K196">
    <cfRule type="timePeriod" dxfId="13738" priority="3939" timePeriod="lastWeek">
      <formula>AND(TODAY()-ROUNDDOWN(J196,0)&gt;=(WEEKDAY(TODAY())),TODAY()-ROUNDDOWN(J196,0)&lt;(WEEKDAY(TODAY())+7))</formula>
    </cfRule>
  </conditionalFormatting>
  <conditionalFormatting sqref="G195">
    <cfRule type="timePeriod" dxfId="13737" priority="3938" timePeriod="lastWeek">
      <formula>AND(TODAY()-ROUNDDOWN(G195,0)&gt;=(WEEKDAY(TODAY())),TODAY()-ROUNDDOWN(G195,0)&lt;(WEEKDAY(TODAY())+7))</formula>
    </cfRule>
  </conditionalFormatting>
  <conditionalFormatting sqref="F195">
    <cfRule type="timePeriod" dxfId="13736" priority="3937" timePeriod="lastWeek">
      <formula>AND(TODAY()-ROUNDDOWN(F195,0)&gt;=(WEEKDAY(TODAY())),TODAY()-ROUNDDOWN(F195,0)&lt;(WEEKDAY(TODAY())+7))</formula>
    </cfRule>
  </conditionalFormatting>
  <conditionalFormatting sqref="J195:K195">
    <cfRule type="timePeriod" dxfId="13735" priority="3936" timePeriod="lastWeek">
      <formula>AND(TODAY()-ROUNDDOWN(J195,0)&gt;=(WEEKDAY(TODAY())),TODAY()-ROUNDDOWN(J195,0)&lt;(WEEKDAY(TODAY())+7))</formula>
    </cfRule>
  </conditionalFormatting>
  <conditionalFormatting sqref="G195">
    <cfRule type="timePeriod" dxfId="13734" priority="3935" timePeriod="lastWeek">
      <formula>AND(TODAY()-ROUNDDOWN(G195,0)&gt;=(WEEKDAY(TODAY())),TODAY()-ROUNDDOWN(G195,0)&lt;(WEEKDAY(TODAY())+7))</formula>
    </cfRule>
  </conditionalFormatting>
  <conditionalFormatting sqref="G196">
    <cfRule type="timePeriod" dxfId="13733" priority="3934" timePeriod="lastWeek">
      <formula>AND(TODAY()-ROUNDDOWN(G196,0)&gt;=(WEEKDAY(TODAY())),TODAY()-ROUNDDOWN(G196,0)&lt;(WEEKDAY(TODAY())+7))</formula>
    </cfRule>
  </conditionalFormatting>
  <conditionalFormatting sqref="F195">
    <cfRule type="timePeriod" dxfId="13732" priority="3933" timePeriod="lastWeek">
      <formula>AND(TODAY()-ROUNDDOWN(F195,0)&gt;=(WEEKDAY(TODAY())),TODAY()-ROUNDDOWN(F195,0)&lt;(WEEKDAY(TODAY())+7))</formula>
    </cfRule>
  </conditionalFormatting>
  <conditionalFormatting sqref="F196">
    <cfRule type="timePeriod" dxfId="13731" priority="3932" timePeriod="lastWeek">
      <formula>AND(TODAY()-ROUNDDOWN(F196,0)&gt;=(WEEKDAY(TODAY())),TODAY()-ROUNDDOWN(F196,0)&lt;(WEEKDAY(TODAY())+7))</formula>
    </cfRule>
  </conditionalFormatting>
  <conditionalFormatting sqref="J195:K195">
    <cfRule type="timePeriod" dxfId="13730" priority="3931" timePeriod="lastWeek">
      <formula>AND(TODAY()-ROUNDDOWN(J195,0)&gt;=(WEEKDAY(TODAY())),TODAY()-ROUNDDOWN(J195,0)&lt;(WEEKDAY(TODAY())+7))</formula>
    </cfRule>
  </conditionalFormatting>
  <conditionalFormatting sqref="J196:K196">
    <cfRule type="timePeriod" dxfId="13729" priority="3930" timePeriod="lastWeek">
      <formula>AND(TODAY()-ROUNDDOWN(J196,0)&gt;=(WEEKDAY(TODAY())),TODAY()-ROUNDDOWN(J196,0)&lt;(WEEKDAY(TODAY())+7))</formula>
    </cfRule>
  </conditionalFormatting>
  <conditionalFormatting sqref="G195">
    <cfRule type="timePeriod" dxfId="13728" priority="3929" timePeriod="lastWeek">
      <formula>AND(TODAY()-ROUNDDOWN(G195,0)&gt;=(WEEKDAY(TODAY())),TODAY()-ROUNDDOWN(G195,0)&lt;(WEEKDAY(TODAY())+7))</formula>
    </cfRule>
  </conditionalFormatting>
  <conditionalFormatting sqref="F195">
    <cfRule type="timePeriod" dxfId="13727" priority="3928" timePeriod="lastWeek">
      <formula>AND(TODAY()-ROUNDDOWN(F195,0)&gt;=(WEEKDAY(TODAY())),TODAY()-ROUNDDOWN(F195,0)&lt;(WEEKDAY(TODAY())+7))</formula>
    </cfRule>
  </conditionalFormatting>
  <conditionalFormatting sqref="J195:K195">
    <cfRule type="timePeriod" dxfId="13726" priority="3927" timePeriod="lastWeek">
      <formula>AND(TODAY()-ROUNDDOWN(J195,0)&gt;=(WEEKDAY(TODAY())),TODAY()-ROUNDDOWN(J195,0)&lt;(WEEKDAY(TODAY())+7))</formula>
    </cfRule>
  </conditionalFormatting>
  <conditionalFormatting sqref="G195">
    <cfRule type="timePeriod" dxfId="13725" priority="3926" timePeriod="lastWeek">
      <formula>AND(TODAY()-ROUNDDOWN(G195,0)&gt;=(WEEKDAY(TODAY())),TODAY()-ROUNDDOWN(G195,0)&lt;(WEEKDAY(TODAY())+7))</formula>
    </cfRule>
  </conditionalFormatting>
  <conditionalFormatting sqref="F195">
    <cfRule type="timePeriod" dxfId="13724" priority="3925" timePeriod="lastWeek">
      <formula>AND(TODAY()-ROUNDDOWN(F195,0)&gt;=(WEEKDAY(TODAY())),TODAY()-ROUNDDOWN(F195,0)&lt;(WEEKDAY(TODAY())+7))</formula>
    </cfRule>
  </conditionalFormatting>
  <conditionalFormatting sqref="J195:K195">
    <cfRule type="timePeriod" dxfId="13723" priority="3924" timePeriod="lastWeek">
      <formula>AND(TODAY()-ROUNDDOWN(J195,0)&gt;=(WEEKDAY(TODAY())),TODAY()-ROUNDDOWN(J195,0)&lt;(WEEKDAY(TODAY())+7))</formula>
    </cfRule>
  </conditionalFormatting>
  <conditionalFormatting sqref="G195">
    <cfRule type="timePeriod" dxfId="13722" priority="3923" timePeriod="lastWeek">
      <formula>AND(TODAY()-ROUNDDOWN(G195,0)&gt;=(WEEKDAY(TODAY())),TODAY()-ROUNDDOWN(G195,0)&lt;(WEEKDAY(TODAY())+7))</formula>
    </cfRule>
  </conditionalFormatting>
  <conditionalFormatting sqref="G196">
    <cfRule type="timePeriod" dxfId="13721" priority="3922" timePeriod="lastWeek">
      <formula>AND(TODAY()-ROUNDDOWN(G196,0)&gt;=(WEEKDAY(TODAY())),TODAY()-ROUNDDOWN(G196,0)&lt;(WEEKDAY(TODAY())+7))</formula>
    </cfRule>
  </conditionalFormatting>
  <conditionalFormatting sqref="F197">
    <cfRule type="timePeriod" dxfId="13720" priority="3921" timePeriod="lastWeek">
      <formula>AND(TODAY()-ROUNDDOWN(F197,0)&gt;=(WEEKDAY(TODAY())),TODAY()-ROUNDDOWN(F197,0)&lt;(WEEKDAY(TODAY())+7))</formula>
    </cfRule>
  </conditionalFormatting>
  <conditionalFormatting sqref="F197">
    <cfRule type="timePeriod" dxfId="13719" priority="3920" timePeriod="lastWeek">
      <formula>AND(TODAY()-ROUNDDOWN(F197,0)&gt;=(WEEKDAY(TODAY())),TODAY()-ROUNDDOWN(F197,0)&lt;(WEEKDAY(TODAY())+7))</formula>
    </cfRule>
  </conditionalFormatting>
  <conditionalFormatting sqref="F197">
    <cfRule type="timePeriod" dxfId="13718" priority="3916" timePeriod="lastWeek">
      <formula>AND(TODAY()-ROUNDDOWN(F197,0)&gt;=(WEEKDAY(TODAY())),TODAY()-ROUNDDOWN(F197,0)&lt;(WEEKDAY(TODAY())+7))</formula>
    </cfRule>
  </conditionalFormatting>
  <conditionalFormatting sqref="F197">
    <cfRule type="timePeriod" dxfId="13717" priority="3919" timePeriod="lastWeek">
      <formula>AND(TODAY()-ROUNDDOWN(F197,0)&gt;=(WEEKDAY(TODAY())),TODAY()-ROUNDDOWN(F197,0)&lt;(WEEKDAY(TODAY())+7))</formula>
    </cfRule>
  </conditionalFormatting>
  <conditionalFormatting sqref="F197">
    <cfRule type="timePeriod" dxfId="13716" priority="3918" timePeriod="lastWeek">
      <formula>AND(TODAY()-ROUNDDOWN(F197,0)&gt;=(WEEKDAY(TODAY())),TODAY()-ROUNDDOWN(F197,0)&lt;(WEEKDAY(TODAY())+7))</formula>
    </cfRule>
  </conditionalFormatting>
  <conditionalFormatting sqref="F197">
    <cfRule type="timePeriod" dxfId="13715" priority="3917" timePeriod="lastWeek">
      <formula>AND(TODAY()-ROUNDDOWN(F197,0)&gt;=(WEEKDAY(TODAY())),TODAY()-ROUNDDOWN(F197,0)&lt;(WEEKDAY(TODAY())+7))</formula>
    </cfRule>
  </conditionalFormatting>
  <conditionalFormatting sqref="F197">
    <cfRule type="timePeriod" dxfId="13714" priority="3915" timePeriod="lastWeek">
      <formula>AND(TODAY()-ROUNDDOWN(F197,0)&gt;=(WEEKDAY(TODAY())),TODAY()-ROUNDDOWN(F197,0)&lt;(WEEKDAY(TODAY())+7))</formula>
    </cfRule>
  </conditionalFormatting>
  <conditionalFormatting sqref="F197">
    <cfRule type="timePeriod" dxfId="13713" priority="3914" timePeriod="lastWeek">
      <formula>AND(TODAY()-ROUNDDOWN(F197,0)&gt;=(WEEKDAY(TODAY())),TODAY()-ROUNDDOWN(F197,0)&lt;(WEEKDAY(TODAY())+7))</formula>
    </cfRule>
  </conditionalFormatting>
  <conditionalFormatting sqref="F195">
    <cfRule type="timePeriod" dxfId="13712" priority="3913" timePeriod="lastWeek">
      <formula>AND(TODAY()-ROUNDDOWN(F195,0)&gt;=(WEEKDAY(TODAY())),TODAY()-ROUNDDOWN(F195,0)&lt;(WEEKDAY(TODAY())+7))</formula>
    </cfRule>
  </conditionalFormatting>
  <conditionalFormatting sqref="J195:K195">
    <cfRule type="timePeriod" dxfId="13711" priority="3912" timePeriod="lastWeek">
      <formula>AND(TODAY()-ROUNDDOWN(J195,0)&gt;=(WEEKDAY(TODAY())),TODAY()-ROUNDDOWN(J195,0)&lt;(WEEKDAY(TODAY())+7))</formula>
    </cfRule>
  </conditionalFormatting>
  <conditionalFormatting sqref="J196:K196">
    <cfRule type="timePeriod" dxfId="13710" priority="3911" timePeriod="lastWeek">
      <formula>AND(TODAY()-ROUNDDOWN(J196,0)&gt;=(WEEKDAY(TODAY())),TODAY()-ROUNDDOWN(J196,0)&lt;(WEEKDAY(TODAY())+7))</formula>
    </cfRule>
  </conditionalFormatting>
  <conditionalFormatting sqref="G195">
    <cfRule type="timePeriod" dxfId="13709" priority="3910" timePeriod="lastWeek">
      <formula>AND(TODAY()-ROUNDDOWN(G195,0)&gt;=(WEEKDAY(TODAY())),TODAY()-ROUNDDOWN(G195,0)&lt;(WEEKDAY(TODAY())+7))</formula>
    </cfRule>
  </conditionalFormatting>
  <conditionalFormatting sqref="F195">
    <cfRule type="timePeriod" dxfId="13708" priority="3909" timePeriod="lastWeek">
      <formula>AND(TODAY()-ROUNDDOWN(F195,0)&gt;=(WEEKDAY(TODAY())),TODAY()-ROUNDDOWN(F195,0)&lt;(WEEKDAY(TODAY())+7))</formula>
    </cfRule>
  </conditionalFormatting>
  <conditionalFormatting sqref="J195:K195">
    <cfRule type="timePeriod" dxfId="13707" priority="3908" timePeriod="lastWeek">
      <formula>AND(TODAY()-ROUNDDOWN(J195,0)&gt;=(WEEKDAY(TODAY())),TODAY()-ROUNDDOWN(J195,0)&lt;(WEEKDAY(TODAY())+7))</formula>
    </cfRule>
  </conditionalFormatting>
  <conditionalFormatting sqref="G195">
    <cfRule type="timePeriod" dxfId="13706" priority="3907" timePeriod="lastWeek">
      <formula>AND(TODAY()-ROUNDDOWN(G195,0)&gt;=(WEEKDAY(TODAY())),TODAY()-ROUNDDOWN(G195,0)&lt;(WEEKDAY(TODAY())+7))</formula>
    </cfRule>
  </conditionalFormatting>
  <conditionalFormatting sqref="F195">
    <cfRule type="timePeriod" dxfId="13705" priority="3906" timePeriod="lastWeek">
      <formula>AND(TODAY()-ROUNDDOWN(F195,0)&gt;=(WEEKDAY(TODAY())),TODAY()-ROUNDDOWN(F195,0)&lt;(WEEKDAY(TODAY())+7))</formula>
    </cfRule>
  </conditionalFormatting>
  <conditionalFormatting sqref="J195:K195">
    <cfRule type="timePeriod" dxfId="13704" priority="3905" timePeriod="lastWeek">
      <formula>AND(TODAY()-ROUNDDOWN(J195,0)&gt;=(WEEKDAY(TODAY())),TODAY()-ROUNDDOWN(J195,0)&lt;(WEEKDAY(TODAY())+7))</formula>
    </cfRule>
  </conditionalFormatting>
  <conditionalFormatting sqref="G195">
    <cfRule type="timePeriod" dxfId="13703" priority="3904" timePeriod="lastWeek">
      <formula>AND(TODAY()-ROUNDDOWN(G195,0)&gt;=(WEEKDAY(TODAY())),TODAY()-ROUNDDOWN(G195,0)&lt;(WEEKDAY(TODAY())+7))</formula>
    </cfRule>
  </conditionalFormatting>
  <conditionalFormatting sqref="F195">
    <cfRule type="timePeriod" dxfId="13702" priority="3903" timePeriod="lastWeek">
      <formula>AND(TODAY()-ROUNDDOWN(F195,0)&gt;=(WEEKDAY(TODAY())),TODAY()-ROUNDDOWN(F195,0)&lt;(WEEKDAY(TODAY())+7))</formula>
    </cfRule>
  </conditionalFormatting>
  <conditionalFormatting sqref="J195:K195">
    <cfRule type="timePeriod" dxfId="13701" priority="3902" timePeriod="lastWeek">
      <formula>AND(TODAY()-ROUNDDOWN(J195,0)&gt;=(WEEKDAY(TODAY())),TODAY()-ROUNDDOWN(J195,0)&lt;(WEEKDAY(TODAY())+7))</formula>
    </cfRule>
  </conditionalFormatting>
  <conditionalFormatting sqref="G195">
    <cfRule type="timePeriod" dxfId="13700" priority="3901" timePeriod="lastWeek">
      <formula>AND(TODAY()-ROUNDDOWN(G195,0)&gt;=(WEEKDAY(TODAY())),TODAY()-ROUNDDOWN(G195,0)&lt;(WEEKDAY(TODAY())+7))</formula>
    </cfRule>
  </conditionalFormatting>
  <conditionalFormatting sqref="F196">
    <cfRule type="timePeriod" dxfId="13699" priority="3900" timePeriod="lastWeek">
      <formula>AND(TODAY()-ROUNDDOWN(F196,0)&gt;=(WEEKDAY(TODAY())),TODAY()-ROUNDDOWN(F196,0)&lt;(WEEKDAY(TODAY())+7))</formula>
    </cfRule>
  </conditionalFormatting>
  <conditionalFormatting sqref="F196">
    <cfRule type="timePeriod" dxfId="13698" priority="3899" timePeriod="lastWeek">
      <formula>AND(TODAY()-ROUNDDOWN(F196,0)&gt;=(WEEKDAY(TODAY())),TODAY()-ROUNDDOWN(F196,0)&lt;(WEEKDAY(TODAY())+7))</formula>
    </cfRule>
  </conditionalFormatting>
  <conditionalFormatting sqref="F196">
    <cfRule type="timePeriod" dxfId="13697" priority="3895" timePeriod="lastWeek">
      <formula>AND(TODAY()-ROUNDDOWN(F196,0)&gt;=(WEEKDAY(TODAY())),TODAY()-ROUNDDOWN(F196,0)&lt;(WEEKDAY(TODAY())+7))</formula>
    </cfRule>
  </conditionalFormatting>
  <conditionalFormatting sqref="F196">
    <cfRule type="timePeriod" dxfId="13696" priority="3898" timePeriod="lastWeek">
      <formula>AND(TODAY()-ROUNDDOWN(F196,0)&gt;=(WEEKDAY(TODAY())),TODAY()-ROUNDDOWN(F196,0)&lt;(WEEKDAY(TODAY())+7))</formula>
    </cfRule>
  </conditionalFormatting>
  <conditionalFormatting sqref="F196">
    <cfRule type="timePeriod" dxfId="13695" priority="3897" timePeriod="lastWeek">
      <formula>AND(TODAY()-ROUNDDOWN(F196,0)&gt;=(WEEKDAY(TODAY())),TODAY()-ROUNDDOWN(F196,0)&lt;(WEEKDAY(TODAY())+7))</formula>
    </cfRule>
  </conditionalFormatting>
  <conditionalFormatting sqref="F196">
    <cfRule type="timePeriod" dxfId="13694" priority="3896" timePeriod="lastWeek">
      <formula>AND(TODAY()-ROUNDDOWN(F196,0)&gt;=(WEEKDAY(TODAY())),TODAY()-ROUNDDOWN(F196,0)&lt;(WEEKDAY(TODAY())+7))</formula>
    </cfRule>
  </conditionalFormatting>
  <conditionalFormatting sqref="G196">
    <cfRule type="timePeriod" dxfId="13693" priority="3891" timePeriod="lastWeek">
      <formula>AND(TODAY()-ROUNDDOWN(G196,0)&gt;=(WEEKDAY(TODAY())),TODAY()-ROUNDDOWN(G196,0)&lt;(WEEKDAY(TODAY())+7))</formula>
    </cfRule>
  </conditionalFormatting>
  <conditionalFormatting sqref="G196">
    <cfRule type="timePeriod" dxfId="13692" priority="3889" timePeriod="lastWeek">
      <formula>AND(TODAY()-ROUNDDOWN(G196,0)&gt;=(WEEKDAY(TODAY())),TODAY()-ROUNDDOWN(G196,0)&lt;(WEEKDAY(TODAY())+7))</formula>
    </cfRule>
  </conditionalFormatting>
  <conditionalFormatting sqref="F196">
    <cfRule type="timePeriod" dxfId="13691" priority="3894" timePeriod="lastWeek">
      <formula>AND(TODAY()-ROUNDDOWN(F196,0)&gt;=(WEEKDAY(TODAY())),TODAY()-ROUNDDOWN(F196,0)&lt;(WEEKDAY(TODAY())+7))</formula>
    </cfRule>
  </conditionalFormatting>
  <conditionalFormatting sqref="G196">
    <cfRule type="timePeriod" dxfId="13690" priority="3887" timePeriod="lastWeek">
      <formula>AND(TODAY()-ROUNDDOWN(G196,0)&gt;=(WEEKDAY(TODAY())),TODAY()-ROUNDDOWN(G196,0)&lt;(WEEKDAY(TODAY())+7))</formula>
    </cfRule>
  </conditionalFormatting>
  <conditionalFormatting sqref="F196">
    <cfRule type="timePeriod" dxfId="13689" priority="3893" timePeriod="lastWeek">
      <formula>AND(TODAY()-ROUNDDOWN(F196,0)&gt;=(WEEKDAY(TODAY())),TODAY()-ROUNDDOWN(F196,0)&lt;(WEEKDAY(TODAY())+7))</formula>
    </cfRule>
  </conditionalFormatting>
  <conditionalFormatting sqref="G196">
    <cfRule type="timePeriod" dxfId="13688" priority="3885" timePeriod="lastWeek">
      <formula>AND(TODAY()-ROUNDDOWN(G196,0)&gt;=(WEEKDAY(TODAY())),TODAY()-ROUNDDOWN(G196,0)&lt;(WEEKDAY(TODAY())+7))</formula>
    </cfRule>
  </conditionalFormatting>
  <conditionalFormatting sqref="G196">
    <cfRule type="timePeriod" dxfId="13687" priority="3892" timePeriod="lastWeek">
      <formula>AND(TODAY()-ROUNDDOWN(G196,0)&gt;=(WEEKDAY(TODAY())),TODAY()-ROUNDDOWN(G196,0)&lt;(WEEKDAY(TODAY())+7))</formula>
    </cfRule>
  </conditionalFormatting>
  <conditionalFormatting sqref="G196">
    <cfRule type="timePeriod" dxfId="13686" priority="3890" timePeriod="lastWeek">
      <formula>AND(TODAY()-ROUNDDOWN(G196,0)&gt;=(WEEKDAY(TODAY())),TODAY()-ROUNDDOWN(G196,0)&lt;(WEEKDAY(TODAY())+7))</formula>
    </cfRule>
  </conditionalFormatting>
  <conditionalFormatting sqref="G196">
    <cfRule type="timePeriod" dxfId="13685" priority="3888" timePeriod="lastWeek">
      <formula>AND(TODAY()-ROUNDDOWN(G196,0)&gt;=(WEEKDAY(TODAY())),TODAY()-ROUNDDOWN(G196,0)&lt;(WEEKDAY(TODAY())+7))</formula>
    </cfRule>
  </conditionalFormatting>
  <conditionalFormatting sqref="G196">
    <cfRule type="timePeriod" dxfId="13684" priority="3886" timePeriod="lastWeek">
      <formula>AND(TODAY()-ROUNDDOWN(G196,0)&gt;=(WEEKDAY(TODAY())),TODAY()-ROUNDDOWN(G196,0)&lt;(WEEKDAY(TODAY())+7))</formula>
    </cfRule>
  </conditionalFormatting>
  <conditionalFormatting sqref="F196">
    <cfRule type="timePeriod" dxfId="13683" priority="3884" timePeriod="lastWeek">
      <formula>AND(TODAY()-ROUNDDOWN(F196,0)&gt;=(WEEKDAY(TODAY())),TODAY()-ROUNDDOWN(F196,0)&lt;(WEEKDAY(TODAY())+7))</formula>
    </cfRule>
  </conditionalFormatting>
  <conditionalFormatting sqref="K195">
    <cfRule type="timePeriod" dxfId="13682" priority="3883" timePeriod="lastWeek">
      <formula>AND(TODAY()-ROUNDDOWN(K195,0)&gt;=(WEEKDAY(TODAY())),TODAY()-ROUNDDOWN(K195,0)&lt;(WEEKDAY(TODAY())+7))</formula>
    </cfRule>
  </conditionalFormatting>
  <conditionalFormatting sqref="F195">
    <cfRule type="timePeriod" dxfId="13681" priority="3882" timePeriod="lastWeek">
      <formula>AND(TODAY()-ROUNDDOWN(F195,0)&gt;=(WEEKDAY(TODAY())),TODAY()-ROUNDDOWN(F195,0)&lt;(WEEKDAY(TODAY())+7))</formula>
    </cfRule>
  </conditionalFormatting>
  <conditionalFormatting sqref="J196:K196">
    <cfRule type="timePeriod" dxfId="13680" priority="3881" timePeriod="lastWeek">
      <formula>AND(TODAY()-ROUNDDOWN(J196,0)&gt;=(WEEKDAY(TODAY())),TODAY()-ROUNDDOWN(J196,0)&lt;(WEEKDAY(TODAY())+7))</formula>
    </cfRule>
  </conditionalFormatting>
  <conditionalFormatting sqref="G196">
    <cfRule type="timePeriod" dxfId="13679" priority="3880" timePeriod="lastWeek">
      <formula>AND(TODAY()-ROUNDDOWN(G196,0)&gt;=(WEEKDAY(TODAY())),TODAY()-ROUNDDOWN(G196,0)&lt;(WEEKDAY(TODAY())+7))</formula>
    </cfRule>
  </conditionalFormatting>
  <conditionalFormatting sqref="G195">
    <cfRule type="timePeriod" dxfId="13678" priority="3879" timePeriod="lastWeek">
      <formula>AND(TODAY()-ROUNDDOWN(G195,0)&gt;=(WEEKDAY(TODAY())),TODAY()-ROUNDDOWN(G195,0)&lt;(WEEKDAY(TODAY())+7))</formula>
    </cfRule>
  </conditionalFormatting>
  <conditionalFormatting sqref="G195">
    <cfRule type="timePeriod" dxfId="13677" priority="3878" timePeriod="lastWeek">
      <formula>AND(TODAY()-ROUNDDOWN(G195,0)&gt;=(WEEKDAY(TODAY())),TODAY()-ROUNDDOWN(G195,0)&lt;(WEEKDAY(TODAY())+7))</formula>
    </cfRule>
  </conditionalFormatting>
  <conditionalFormatting sqref="F195">
    <cfRule type="timePeriod" dxfId="13676" priority="3877" timePeriod="lastWeek">
      <formula>AND(TODAY()-ROUNDDOWN(F195,0)&gt;=(WEEKDAY(TODAY())),TODAY()-ROUNDDOWN(F195,0)&lt;(WEEKDAY(TODAY())+7))</formula>
    </cfRule>
  </conditionalFormatting>
  <conditionalFormatting sqref="F196">
    <cfRule type="timePeriod" dxfId="13675" priority="3876" timePeriod="lastWeek">
      <formula>AND(TODAY()-ROUNDDOWN(F196,0)&gt;=(WEEKDAY(TODAY())),TODAY()-ROUNDDOWN(F196,0)&lt;(WEEKDAY(TODAY())+7))</formula>
    </cfRule>
  </conditionalFormatting>
  <conditionalFormatting sqref="J195:K195">
    <cfRule type="timePeriod" dxfId="13674" priority="3875" timePeriod="lastWeek">
      <formula>AND(TODAY()-ROUNDDOWN(J195,0)&gt;=(WEEKDAY(TODAY())),TODAY()-ROUNDDOWN(J195,0)&lt;(WEEKDAY(TODAY())+7))</formula>
    </cfRule>
  </conditionalFormatting>
  <conditionalFormatting sqref="J196:K196">
    <cfRule type="timePeriod" dxfId="13673" priority="3874" timePeriod="lastWeek">
      <formula>AND(TODAY()-ROUNDDOWN(J196,0)&gt;=(WEEKDAY(TODAY())),TODAY()-ROUNDDOWN(J196,0)&lt;(WEEKDAY(TODAY())+7))</formula>
    </cfRule>
  </conditionalFormatting>
  <conditionalFormatting sqref="G195">
    <cfRule type="timePeriod" dxfId="13672" priority="3873" timePeriod="lastWeek">
      <formula>AND(TODAY()-ROUNDDOWN(G195,0)&gt;=(WEEKDAY(TODAY())),TODAY()-ROUNDDOWN(G195,0)&lt;(WEEKDAY(TODAY())+7))</formula>
    </cfRule>
  </conditionalFormatting>
  <conditionalFormatting sqref="G196">
    <cfRule type="timePeriod" dxfId="13671" priority="3872" timePeriod="lastWeek">
      <formula>AND(TODAY()-ROUNDDOWN(G196,0)&gt;=(WEEKDAY(TODAY())),TODAY()-ROUNDDOWN(G196,0)&lt;(WEEKDAY(TODAY())+7))</formula>
    </cfRule>
  </conditionalFormatting>
  <conditionalFormatting sqref="F195">
    <cfRule type="timePeriod" dxfId="13670" priority="3871" timePeriod="lastWeek">
      <formula>AND(TODAY()-ROUNDDOWN(F195,0)&gt;=(WEEKDAY(TODAY())),TODAY()-ROUNDDOWN(F195,0)&lt;(WEEKDAY(TODAY())+7))</formula>
    </cfRule>
  </conditionalFormatting>
  <conditionalFormatting sqref="F196">
    <cfRule type="timePeriod" dxfId="13669" priority="3870" timePeriod="lastWeek">
      <formula>AND(TODAY()-ROUNDDOWN(F196,0)&gt;=(WEEKDAY(TODAY())),TODAY()-ROUNDDOWN(F196,0)&lt;(WEEKDAY(TODAY())+7))</formula>
    </cfRule>
  </conditionalFormatting>
  <conditionalFormatting sqref="J195:K195">
    <cfRule type="timePeriod" dxfId="13668" priority="3869" timePeriod="lastWeek">
      <formula>AND(TODAY()-ROUNDDOWN(J195,0)&gt;=(WEEKDAY(TODAY())),TODAY()-ROUNDDOWN(J195,0)&lt;(WEEKDAY(TODAY())+7))</formula>
    </cfRule>
  </conditionalFormatting>
  <conditionalFormatting sqref="J196:K196">
    <cfRule type="timePeriod" dxfId="13667" priority="3868" timePeriod="lastWeek">
      <formula>AND(TODAY()-ROUNDDOWN(J196,0)&gt;=(WEEKDAY(TODAY())),TODAY()-ROUNDDOWN(J196,0)&lt;(WEEKDAY(TODAY())+7))</formula>
    </cfRule>
  </conditionalFormatting>
  <conditionalFormatting sqref="G195">
    <cfRule type="timePeriod" dxfId="13666" priority="3867" timePeriod="lastWeek">
      <formula>AND(TODAY()-ROUNDDOWN(G195,0)&gt;=(WEEKDAY(TODAY())),TODAY()-ROUNDDOWN(G195,0)&lt;(WEEKDAY(TODAY())+7))</formula>
    </cfRule>
  </conditionalFormatting>
  <conditionalFormatting sqref="F195">
    <cfRule type="timePeriod" dxfId="13665" priority="3866" timePeriod="lastWeek">
      <formula>AND(TODAY()-ROUNDDOWN(F195,0)&gt;=(WEEKDAY(TODAY())),TODAY()-ROUNDDOWN(F195,0)&lt;(WEEKDAY(TODAY())+7))</formula>
    </cfRule>
  </conditionalFormatting>
  <conditionalFormatting sqref="J195:K195">
    <cfRule type="timePeriod" dxfId="13664" priority="3865" timePeriod="lastWeek">
      <formula>AND(TODAY()-ROUNDDOWN(J195,0)&gt;=(WEEKDAY(TODAY())),TODAY()-ROUNDDOWN(J195,0)&lt;(WEEKDAY(TODAY())+7))</formula>
    </cfRule>
  </conditionalFormatting>
  <conditionalFormatting sqref="G195">
    <cfRule type="timePeriod" dxfId="13663" priority="3864" timePeriod="lastWeek">
      <formula>AND(TODAY()-ROUNDDOWN(G195,0)&gt;=(WEEKDAY(TODAY())),TODAY()-ROUNDDOWN(G195,0)&lt;(WEEKDAY(TODAY())+7))</formula>
    </cfRule>
  </conditionalFormatting>
  <conditionalFormatting sqref="G196">
    <cfRule type="timePeriod" dxfId="13662" priority="3863" timePeriod="lastWeek">
      <formula>AND(TODAY()-ROUNDDOWN(G196,0)&gt;=(WEEKDAY(TODAY())),TODAY()-ROUNDDOWN(G196,0)&lt;(WEEKDAY(TODAY())+7))</formula>
    </cfRule>
  </conditionalFormatting>
  <conditionalFormatting sqref="F195">
    <cfRule type="timePeriod" dxfId="13661" priority="3862" timePeriod="lastWeek">
      <formula>AND(TODAY()-ROUNDDOWN(F195,0)&gt;=(WEEKDAY(TODAY())),TODAY()-ROUNDDOWN(F195,0)&lt;(WEEKDAY(TODAY())+7))</formula>
    </cfRule>
  </conditionalFormatting>
  <conditionalFormatting sqref="F196">
    <cfRule type="timePeriod" dxfId="13660" priority="3861" timePeriod="lastWeek">
      <formula>AND(TODAY()-ROUNDDOWN(F196,0)&gt;=(WEEKDAY(TODAY())),TODAY()-ROUNDDOWN(F196,0)&lt;(WEEKDAY(TODAY())+7))</formula>
    </cfRule>
  </conditionalFormatting>
  <conditionalFormatting sqref="J195:K195">
    <cfRule type="timePeriod" dxfId="13659" priority="3860" timePeriod="lastWeek">
      <formula>AND(TODAY()-ROUNDDOWN(J195,0)&gt;=(WEEKDAY(TODAY())),TODAY()-ROUNDDOWN(J195,0)&lt;(WEEKDAY(TODAY())+7))</formula>
    </cfRule>
  </conditionalFormatting>
  <conditionalFormatting sqref="J196:K196">
    <cfRule type="timePeriod" dxfId="13658" priority="3859" timePeriod="lastWeek">
      <formula>AND(TODAY()-ROUNDDOWN(J196,0)&gt;=(WEEKDAY(TODAY())),TODAY()-ROUNDDOWN(J196,0)&lt;(WEEKDAY(TODAY())+7))</formula>
    </cfRule>
  </conditionalFormatting>
  <conditionalFormatting sqref="G195">
    <cfRule type="timePeriod" dxfId="13657" priority="3858" timePeriod="lastWeek">
      <formula>AND(TODAY()-ROUNDDOWN(G195,0)&gt;=(WEEKDAY(TODAY())),TODAY()-ROUNDDOWN(G195,0)&lt;(WEEKDAY(TODAY())+7))</formula>
    </cfRule>
  </conditionalFormatting>
  <conditionalFormatting sqref="F195">
    <cfRule type="timePeriod" dxfId="13656" priority="3857" timePeriod="lastWeek">
      <formula>AND(TODAY()-ROUNDDOWN(F195,0)&gt;=(WEEKDAY(TODAY())),TODAY()-ROUNDDOWN(F195,0)&lt;(WEEKDAY(TODAY())+7))</formula>
    </cfRule>
  </conditionalFormatting>
  <conditionalFormatting sqref="J195:K195">
    <cfRule type="timePeriod" dxfId="13655" priority="3856" timePeriod="lastWeek">
      <formula>AND(TODAY()-ROUNDDOWN(J195,0)&gt;=(WEEKDAY(TODAY())),TODAY()-ROUNDDOWN(J195,0)&lt;(WEEKDAY(TODAY())+7))</formula>
    </cfRule>
  </conditionalFormatting>
  <conditionalFormatting sqref="G195">
    <cfRule type="timePeriod" dxfId="13654" priority="3855" timePeriod="lastWeek">
      <formula>AND(TODAY()-ROUNDDOWN(G195,0)&gt;=(WEEKDAY(TODAY())),TODAY()-ROUNDDOWN(G195,0)&lt;(WEEKDAY(TODAY())+7))</formula>
    </cfRule>
  </conditionalFormatting>
  <conditionalFormatting sqref="F195">
    <cfRule type="timePeriod" dxfId="13653" priority="3854" timePeriod="lastWeek">
      <formula>AND(TODAY()-ROUNDDOWN(F195,0)&gt;=(WEEKDAY(TODAY())),TODAY()-ROUNDDOWN(F195,0)&lt;(WEEKDAY(TODAY())+7))</formula>
    </cfRule>
  </conditionalFormatting>
  <conditionalFormatting sqref="J195:K195">
    <cfRule type="timePeriod" dxfId="13652" priority="3853" timePeriod="lastWeek">
      <formula>AND(TODAY()-ROUNDDOWN(J195,0)&gt;=(WEEKDAY(TODAY())),TODAY()-ROUNDDOWN(J195,0)&lt;(WEEKDAY(TODAY())+7))</formula>
    </cfRule>
  </conditionalFormatting>
  <conditionalFormatting sqref="G195">
    <cfRule type="timePeriod" dxfId="13651" priority="3852" timePeriod="lastWeek">
      <formula>AND(TODAY()-ROUNDDOWN(G195,0)&gt;=(WEEKDAY(TODAY())),TODAY()-ROUNDDOWN(G195,0)&lt;(WEEKDAY(TODAY())+7))</formula>
    </cfRule>
  </conditionalFormatting>
  <conditionalFormatting sqref="G196">
    <cfRule type="timePeriod" dxfId="13650" priority="3851" timePeriod="lastWeek">
      <formula>AND(TODAY()-ROUNDDOWN(G196,0)&gt;=(WEEKDAY(TODAY())),TODAY()-ROUNDDOWN(G196,0)&lt;(WEEKDAY(TODAY())+7))</formula>
    </cfRule>
  </conditionalFormatting>
  <conditionalFormatting sqref="F195">
    <cfRule type="timePeriod" dxfId="13649" priority="3850" timePeriod="lastWeek">
      <formula>AND(TODAY()-ROUNDDOWN(F195,0)&gt;=(WEEKDAY(TODAY())),TODAY()-ROUNDDOWN(F195,0)&lt;(WEEKDAY(TODAY())+7))</formula>
    </cfRule>
  </conditionalFormatting>
  <conditionalFormatting sqref="J195:K195">
    <cfRule type="timePeriod" dxfId="13648" priority="3849" timePeriod="lastWeek">
      <formula>AND(TODAY()-ROUNDDOWN(J195,0)&gt;=(WEEKDAY(TODAY())),TODAY()-ROUNDDOWN(J195,0)&lt;(WEEKDAY(TODAY())+7))</formula>
    </cfRule>
  </conditionalFormatting>
  <conditionalFormatting sqref="J196:K196">
    <cfRule type="timePeriod" dxfId="13647" priority="3848" timePeriod="lastWeek">
      <formula>AND(TODAY()-ROUNDDOWN(J196,0)&gt;=(WEEKDAY(TODAY())),TODAY()-ROUNDDOWN(J196,0)&lt;(WEEKDAY(TODAY())+7))</formula>
    </cfRule>
  </conditionalFormatting>
  <conditionalFormatting sqref="G195">
    <cfRule type="timePeriod" dxfId="13646" priority="3847" timePeriod="lastWeek">
      <formula>AND(TODAY()-ROUNDDOWN(G195,0)&gt;=(WEEKDAY(TODAY())),TODAY()-ROUNDDOWN(G195,0)&lt;(WEEKDAY(TODAY())+7))</formula>
    </cfRule>
  </conditionalFormatting>
  <conditionalFormatting sqref="F195">
    <cfRule type="timePeriod" dxfId="13645" priority="3846" timePeriod="lastWeek">
      <formula>AND(TODAY()-ROUNDDOWN(F195,0)&gt;=(WEEKDAY(TODAY())),TODAY()-ROUNDDOWN(F195,0)&lt;(WEEKDAY(TODAY())+7))</formula>
    </cfRule>
  </conditionalFormatting>
  <conditionalFormatting sqref="J195:K195">
    <cfRule type="timePeriod" dxfId="13644" priority="3845" timePeriod="lastWeek">
      <formula>AND(TODAY()-ROUNDDOWN(J195,0)&gt;=(WEEKDAY(TODAY())),TODAY()-ROUNDDOWN(J195,0)&lt;(WEEKDAY(TODAY())+7))</formula>
    </cfRule>
  </conditionalFormatting>
  <conditionalFormatting sqref="G195">
    <cfRule type="timePeriod" dxfId="13643" priority="3844" timePeriod="lastWeek">
      <formula>AND(TODAY()-ROUNDDOWN(G195,0)&gt;=(WEEKDAY(TODAY())),TODAY()-ROUNDDOWN(G195,0)&lt;(WEEKDAY(TODAY())+7))</formula>
    </cfRule>
  </conditionalFormatting>
  <conditionalFormatting sqref="F195">
    <cfRule type="timePeriod" dxfId="13642" priority="3843" timePeriod="lastWeek">
      <formula>AND(TODAY()-ROUNDDOWN(F195,0)&gt;=(WEEKDAY(TODAY())),TODAY()-ROUNDDOWN(F195,0)&lt;(WEEKDAY(TODAY())+7))</formula>
    </cfRule>
  </conditionalFormatting>
  <conditionalFormatting sqref="J195:K195">
    <cfRule type="timePeriod" dxfId="13641" priority="3842" timePeriod="lastWeek">
      <formula>AND(TODAY()-ROUNDDOWN(J195,0)&gt;=(WEEKDAY(TODAY())),TODAY()-ROUNDDOWN(J195,0)&lt;(WEEKDAY(TODAY())+7))</formula>
    </cfRule>
  </conditionalFormatting>
  <conditionalFormatting sqref="G195">
    <cfRule type="timePeriod" dxfId="13640" priority="3841" timePeriod="lastWeek">
      <formula>AND(TODAY()-ROUNDDOWN(G195,0)&gt;=(WEEKDAY(TODAY())),TODAY()-ROUNDDOWN(G195,0)&lt;(WEEKDAY(TODAY())+7))</formula>
    </cfRule>
  </conditionalFormatting>
  <conditionalFormatting sqref="F195">
    <cfRule type="timePeriod" dxfId="13639" priority="3840" timePeriod="lastWeek">
      <formula>AND(TODAY()-ROUNDDOWN(F195,0)&gt;=(WEEKDAY(TODAY())),TODAY()-ROUNDDOWN(F195,0)&lt;(WEEKDAY(TODAY())+7))</formula>
    </cfRule>
  </conditionalFormatting>
  <conditionalFormatting sqref="J195:K195">
    <cfRule type="timePeriod" dxfId="13638" priority="3839" timePeriod="lastWeek">
      <formula>AND(TODAY()-ROUNDDOWN(J195,0)&gt;=(WEEKDAY(TODAY())),TODAY()-ROUNDDOWN(J195,0)&lt;(WEEKDAY(TODAY())+7))</formula>
    </cfRule>
  </conditionalFormatting>
  <conditionalFormatting sqref="G195">
    <cfRule type="timePeriod" dxfId="13637" priority="3838" timePeriod="lastWeek">
      <formula>AND(TODAY()-ROUNDDOWN(G195,0)&gt;=(WEEKDAY(TODAY())),TODAY()-ROUNDDOWN(G195,0)&lt;(WEEKDAY(TODAY())+7))</formula>
    </cfRule>
  </conditionalFormatting>
  <conditionalFormatting sqref="F196">
    <cfRule type="timePeriod" dxfId="13636" priority="3837" timePeriod="lastWeek">
      <formula>AND(TODAY()-ROUNDDOWN(F196,0)&gt;=(WEEKDAY(TODAY())),TODAY()-ROUNDDOWN(F196,0)&lt;(WEEKDAY(TODAY())+7))</formula>
    </cfRule>
  </conditionalFormatting>
  <conditionalFormatting sqref="F196">
    <cfRule type="timePeriod" dxfId="13635" priority="3836" timePeriod="lastWeek">
      <formula>AND(TODAY()-ROUNDDOWN(F196,0)&gt;=(WEEKDAY(TODAY())),TODAY()-ROUNDDOWN(F196,0)&lt;(WEEKDAY(TODAY())+7))</formula>
    </cfRule>
  </conditionalFormatting>
  <conditionalFormatting sqref="F196">
    <cfRule type="timePeriod" dxfId="13634" priority="3832" timePeriod="lastWeek">
      <formula>AND(TODAY()-ROUNDDOWN(F196,0)&gt;=(WEEKDAY(TODAY())),TODAY()-ROUNDDOWN(F196,0)&lt;(WEEKDAY(TODAY())+7))</formula>
    </cfRule>
  </conditionalFormatting>
  <conditionalFormatting sqref="F196">
    <cfRule type="timePeriod" dxfId="13633" priority="3835" timePeriod="lastWeek">
      <formula>AND(TODAY()-ROUNDDOWN(F196,0)&gt;=(WEEKDAY(TODAY())),TODAY()-ROUNDDOWN(F196,0)&lt;(WEEKDAY(TODAY())+7))</formula>
    </cfRule>
  </conditionalFormatting>
  <conditionalFormatting sqref="F196">
    <cfRule type="timePeriod" dxfId="13632" priority="3834" timePeriod="lastWeek">
      <formula>AND(TODAY()-ROUNDDOWN(F196,0)&gt;=(WEEKDAY(TODAY())),TODAY()-ROUNDDOWN(F196,0)&lt;(WEEKDAY(TODAY())+7))</formula>
    </cfRule>
  </conditionalFormatting>
  <conditionalFormatting sqref="F196">
    <cfRule type="timePeriod" dxfId="13631" priority="3833" timePeriod="lastWeek">
      <formula>AND(TODAY()-ROUNDDOWN(F196,0)&gt;=(WEEKDAY(TODAY())),TODAY()-ROUNDDOWN(F196,0)&lt;(WEEKDAY(TODAY())+7))</formula>
    </cfRule>
  </conditionalFormatting>
  <conditionalFormatting sqref="G196">
    <cfRule type="timePeriod" dxfId="13630" priority="3828" timePeriod="lastWeek">
      <formula>AND(TODAY()-ROUNDDOWN(G196,0)&gt;=(WEEKDAY(TODAY())),TODAY()-ROUNDDOWN(G196,0)&lt;(WEEKDAY(TODAY())+7))</formula>
    </cfRule>
  </conditionalFormatting>
  <conditionalFormatting sqref="G196">
    <cfRule type="timePeriod" dxfId="13629" priority="3826" timePeriod="lastWeek">
      <formula>AND(TODAY()-ROUNDDOWN(G196,0)&gt;=(WEEKDAY(TODAY())),TODAY()-ROUNDDOWN(G196,0)&lt;(WEEKDAY(TODAY())+7))</formula>
    </cfRule>
  </conditionalFormatting>
  <conditionalFormatting sqref="F196">
    <cfRule type="timePeriod" dxfId="13628" priority="3831" timePeriod="lastWeek">
      <formula>AND(TODAY()-ROUNDDOWN(F196,0)&gt;=(WEEKDAY(TODAY())),TODAY()-ROUNDDOWN(F196,0)&lt;(WEEKDAY(TODAY())+7))</formula>
    </cfRule>
  </conditionalFormatting>
  <conditionalFormatting sqref="G196">
    <cfRule type="timePeriod" dxfId="13627" priority="3824" timePeriod="lastWeek">
      <formula>AND(TODAY()-ROUNDDOWN(G196,0)&gt;=(WEEKDAY(TODAY())),TODAY()-ROUNDDOWN(G196,0)&lt;(WEEKDAY(TODAY())+7))</formula>
    </cfRule>
  </conditionalFormatting>
  <conditionalFormatting sqref="F196">
    <cfRule type="timePeriod" dxfId="13626" priority="3830" timePeriod="lastWeek">
      <formula>AND(TODAY()-ROUNDDOWN(F196,0)&gt;=(WEEKDAY(TODAY())),TODAY()-ROUNDDOWN(F196,0)&lt;(WEEKDAY(TODAY())+7))</formula>
    </cfRule>
  </conditionalFormatting>
  <conditionalFormatting sqref="G196">
    <cfRule type="timePeriod" dxfId="13625" priority="3822" timePeriod="lastWeek">
      <formula>AND(TODAY()-ROUNDDOWN(G196,0)&gt;=(WEEKDAY(TODAY())),TODAY()-ROUNDDOWN(G196,0)&lt;(WEEKDAY(TODAY())+7))</formula>
    </cfRule>
  </conditionalFormatting>
  <conditionalFormatting sqref="G196">
    <cfRule type="timePeriod" dxfId="13624" priority="3829" timePeriod="lastWeek">
      <formula>AND(TODAY()-ROUNDDOWN(G196,0)&gt;=(WEEKDAY(TODAY())),TODAY()-ROUNDDOWN(G196,0)&lt;(WEEKDAY(TODAY())+7))</formula>
    </cfRule>
  </conditionalFormatting>
  <conditionalFormatting sqref="G196">
    <cfRule type="timePeriod" dxfId="13623" priority="3827" timePeriod="lastWeek">
      <formula>AND(TODAY()-ROUNDDOWN(G196,0)&gt;=(WEEKDAY(TODAY())),TODAY()-ROUNDDOWN(G196,0)&lt;(WEEKDAY(TODAY())+7))</formula>
    </cfRule>
  </conditionalFormatting>
  <conditionalFormatting sqref="G196">
    <cfRule type="timePeriod" dxfId="13622" priority="3825" timePeriod="lastWeek">
      <formula>AND(TODAY()-ROUNDDOWN(G196,0)&gt;=(WEEKDAY(TODAY())),TODAY()-ROUNDDOWN(G196,0)&lt;(WEEKDAY(TODAY())+7))</formula>
    </cfRule>
  </conditionalFormatting>
  <conditionalFormatting sqref="G196">
    <cfRule type="timePeriod" dxfId="13621" priority="3823" timePeriod="lastWeek">
      <formula>AND(TODAY()-ROUNDDOWN(G196,0)&gt;=(WEEKDAY(TODAY())),TODAY()-ROUNDDOWN(G196,0)&lt;(WEEKDAY(TODAY())+7))</formula>
    </cfRule>
  </conditionalFormatting>
  <conditionalFormatting sqref="F195">
    <cfRule type="timePeriod" dxfId="13620" priority="3821" timePeriod="lastWeek">
      <formula>AND(TODAY()-ROUNDDOWN(F195,0)&gt;=(WEEKDAY(TODAY())),TODAY()-ROUNDDOWN(F195,0)&lt;(WEEKDAY(TODAY())+7))</formula>
    </cfRule>
  </conditionalFormatting>
  <conditionalFormatting sqref="J195:K195">
    <cfRule type="timePeriod" dxfId="13619" priority="3820" timePeriod="lastWeek">
      <formula>AND(TODAY()-ROUNDDOWN(J195,0)&gt;=(WEEKDAY(TODAY())),TODAY()-ROUNDDOWN(J195,0)&lt;(WEEKDAY(TODAY())+7))</formula>
    </cfRule>
  </conditionalFormatting>
  <conditionalFormatting sqref="J196:K196">
    <cfRule type="timePeriod" dxfId="13618" priority="3819" timePeriod="lastWeek">
      <formula>AND(TODAY()-ROUNDDOWN(J196,0)&gt;=(WEEKDAY(TODAY())),TODAY()-ROUNDDOWN(J196,0)&lt;(WEEKDAY(TODAY())+7))</formula>
    </cfRule>
  </conditionalFormatting>
  <conditionalFormatting sqref="G195">
    <cfRule type="timePeriod" dxfId="13617" priority="3818" timePeriod="lastWeek">
      <formula>AND(TODAY()-ROUNDDOWN(G195,0)&gt;=(WEEKDAY(TODAY())),TODAY()-ROUNDDOWN(G195,0)&lt;(WEEKDAY(TODAY())+7))</formula>
    </cfRule>
  </conditionalFormatting>
  <conditionalFormatting sqref="F195">
    <cfRule type="timePeriod" dxfId="13616" priority="3817" timePeriod="lastWeek">
      <formula>AND(TODAY()-ROUNDDOWN(F195,0)&gt;=(WEEKDAY(TODAY())),TODAY()-ROUNDDOWN(F195,0)&lt;(WEEKDAY(TODAY())+7))</formula>
    </cfRule>
  </conditionalFormatting>
  <conditionalFormatting sqref="J195:K195">
    <cfRule type="timePeriod" dxfId="13615" priority="3816" timePeriod="lastWeek">
      <formula>AND(TODAY()-ROUNDDOWN(J195,0)&gt;=(WEEKDAY(TODAY())),TODAY()-ROUNDDOWN(J195,0)&lt;(WEEKDAY(TODAY())+7))</formula>
    </cfRule>
  </conditionalFormatting>
  <conditionalFormatting sqref="G195">
    <cfRule type="timePeriod" dxfId="13614" priority="3815" timePeriod="lastWeek">
      <formula>AND(TODAY()-ROUNDDOWN(G195,0)&gt;=(WEEKDAY(TODAY())),TODAY()-ROUNDDOWN(G195,0)&lt;(WEEKDAY(TODAY())+7))</formula>
    </cfRule>
  </conditionalFormatting>
  <conditionalFormatting sqref="F195">
    <cfRule type="timePeriod" dxfId="13613" priority="3814" timePeriod="lastWeek">
      <formula>AND(TODAY()-ROUNDDOWN(F195,0)&gt;=(WEEKDAY(TODAY())),TODAY()-ROUNDDOWN(F195,0)&lt;(WEEKDAY(TODAY())+7))</formula>
    </cfRule>
  </conditionalFormatting>
  <conditionalFormatting sqref="J195:K195">
    <cfRule type="timePeriod" dxfId="13612" priority="3813" timePeriod="lastWeek">
      <formula>AND(TODAY()-ROUNDDOWN(J195,0)&gt;=(WEEKDAY(TODAY())),TODAY()-ROUNDDOWN(J195,0)&lt;(WEEKDAY(TODAY())+7))</formula>
    </cfRule>
  </conditionalFormatting>
  <conditionalFormatting sqref="G195">
    <cfRule type="timePeriod" dxfId="13611" priority="3812" timePeriod="lastWeek">
      <formula>AND(TODAY()-ROUNDDOWN(G195,0)&gt;=(WEEKDAY(TODAY())),TODAY()-ROUNDDOWN(G195,0)&lt;(WEEKDAY(TODAY())+7))</formula>
    </cfRule>
  </conditionalFormatting>
  <conditionalFormatting sqref="F195">
    <cfRule type="timePeriod" dxfId="13610" priority="3811" timePeriod="lastWeek">
      <formula>AND(TODAY()-ROUNDDOWN(F195,0)&gt;=(WEEKDAY(TODAY())),TODAY()-ROUNDDOWN(F195,0)&lt;(WEEKDAY(TODAY())+7))</formula>
    </cfRule>
  </conditionalFormatting>
  <conditionalFormatting sqref="J195:K195">
    <cfRule type="timePeriod" dxfId="13609" priority="3810" timePeriod="lastWeek">
      <formula>AND(TODAY()-ROUNDDOWN(J195,0)&gt;=(WEEKDAY(TODAY())),TODAY()-ROUNDDOWN(J195,0)&lt;(WEEKDAY(TODAY())+7))</formula>
    </cfRule>
  </conditionalFormatting>
  <conditionalFormatting sqref="G195">
    <cfRule type="timePeriod" dxfId="13608" priority="3809" timePeriod="lastWeek">
      <formula>AND(TODAY()-ROUNDDOWN(G195,0)&gt;=(WEEKDAY(TODAY())),TODAY()-ROUNDDOWN(G195,0)&lt;(WEEKDAY(TODAY())+7))</formula>
    </cfRule>
  </conditionalFormatting>
  <conditionalFormatting sqref="F196">
    <cfRule type="timePeriod" dxfId="13607" priority="3808" timePeriod="lastWeek">
      <formula>AND(TODAY()-ROUNDDOWN(F196,0)&gt;=(WEEKDAY(TODAY())),TODAY()-ROUNDDOWN(F196,0)&lt;(WEEKDAY(TODAY())+7))</formula>
    </cfRule>
  </conditionalFormatting>
  <conditionalFormatting sqref="F196">
    <cfRule type="timePeriod" dxfId="13606" priority="3807" timePeriod="lastWeek">
      <formula>AND(TODAY()-ROUNDDOWN(F196,0)&gt;=(WEEKDAY(TODAY())),TODAY()-ROUNDDOWN(F196,0)&lt;(WEEKDAY(TODAY())+7))</formula>
    </cfRule>
  </conditionalFormatting>
  <conditionalFormatting sqref="F196">
    <cfRule type="timePeriod" dxfId="13605" priority="3803" timePeriod="lastWeek">
      <formula>AND(TODAY()-ROUNDDOWN(F196,0)&gt;=(WEEKDAY(TODAY())),TODAY()-ROUNDDOWN(F196,0)&lt;(WEEKDAY(TODAY())+7))</formula>
    </cfRule>
  </conditionalFormatting>
  <conditionalFormatting sqref="F196">
    <cfRule type="timePeriod" dxfId="13604" priority="3806" timePeriod="lastWeek">
      <formula>AND(TODAY()-ROUNDDOWN(F196,0)&gt;=(WEEKDAY(TODAY())),TODAY()-ROUNDDOWN(F196,0)&lt;(WEEKDAY(TODAY())+7))</formula>
    </cfRule>
  </conditionalFormatting>
  <conditionalFormatting sqref="F196">
    <cfRule type="timePeriod" dxfId="13603" priority="3805" timePeriod="lastWeek">
      <formula>AND(TODAY()-ROUNDDOWN(F196,0)&gt;=(WEEKDAY(TODAY())),TODAY()-ROUNDDOWN(F196,0)&lt;(WEEKDAY(TODAY())+7))</formula>
    </cfRule>
  </conditionalFormatting>
  <conditionalFormatting sqref="F196">
    <cfRule type="timePeriod" dxfId="13602" priority="3804" timePeriod="lastWeek">
      <formula>AND(TODAY()-ROUNDDOWN(F196,0)&gt;=(WEEKDAY(TODAY())),TODAY()-ROUNDDOWN(F196,0)&lt;(WEEKDAY(TODAY())+7))</formula>
    </cfRule>
  </conditionalFormatting>
  <conditionalFormatting sqref="F196">
    <cfRule type="timePeriod" dxfId="13601" priority="3802" timePeriod="lastWeek">
      <formula>AND(TODAY()-ROUNDDOWN(F196,0)&gt;=(WEEKDAY(TODAY())),TODAY()-ROUNDDOWN(F196,0)&lt;(WEEKDAY(TODAY())+7))</formula>
    </cfRule>
  </conditionalFormatting>
  <conditionalFormatting sqref="F196">
    <cfRule type="timePeriod" dxfId="13600" priority="3801" timePeriod="lastWeek">
      <formula>AND(TODAY()-ROUNDDOWN(F196,0)&gt;=(WEEKDAY(TODAY())),TODAY()-ROUNDDOWN(F196,0)&lt;(WEEKDAY(TODAY())+7))</formula>
    </cfRule>
  </conditionalFormatting>
  <conditionalFormatting sqref="J195:K195">
    <cfRule type="timePeriod" dxfId="13599" priority="3800" timePeriod="lastWeek">
      <formula>AND(TODAY()-ROUNDDOWN(J195,0)&gt;=(WEEKDAY(TODAY())),TODAY()-ROUNDDOWN(J195,0)&lt;(WEEKDAY(TODAY())+7))</formula>
    </cfRule>
  </conditionalFormatting>
  <conditionalFormatting sqref="F195">
    <cfRule type="timePeriod" dxfId="13598" priority="3799" timePeriod="lastWeek">
      <formula>AND(TODAY()-ROUNDDOWN(F195,0)&gt;=(WEEKDAY(TODAY())),TODAY()-ROUNDDOWN(F195,0)&lt;(WEEKDAY(TODAY())+7))</formula>
    </cfRule>
  </conditionalFormatting>
  <conditionalFormatting sqref="F195">
    <cfRule type="timePeriod" dxfId="13597" priority="3798" timePeriod="lastWeek">
      <formula>AND(TODAY()-ROUNDDOWN(F195,0)&gt;=(WEEKDAY(TODAY())),TODAY()-ROUNDDOWN(F195,0)&lt;(WEEKDAY(TODAY())+7))</formula>
    </cfRule>
  </conditionalFormatting>
  <conditionalFormatting sqref="F195">
    <cfRule type="timePeriod" dxfId="13596" priority="3794" timePeriod="lastWeek">
      <formula>AND(TODAY()-ROUNDDOWN(F195,0)&gt;=(WEEKDAY(TODAY())),TODAY()-ROUNDDOWN(F195,0)&lt;(WEEKDAY(TODAY())+7))</formula>
    </cfRule>
  </conditionalFormatting>
  <conditionalFormatting sqref="F195">
    <cfRule type="timePeriod" dxfId="13595" priority="3797" timePeriod="lastWeek">
      <formula>AND(TODAY()-ROUNDDOWN(F195,0)&gt;=(WEEKDAY(TODAY())),TODAY()-ROUNDDOWN(F195,0)&lt;(WEEKDAY(TODAY())+7))</formula>
    </cfRule>
  </conditionalFormatting>
  <conditionalFormatting sqref="F195">
    <cfRule type="timePeriod" dxfId="13594" priority="3796" timePeriod="lastWeek">
      <formula>AND(TODAY()-ROUNDDOWN(F195,0)&gt;=(WEEKDAY(TODAY())),TODAY()-ROUNDDOWN(F195,0)&lt;(WEEKDAY(TODAY())+7))</formula>
    </cfRule>
  </conditionalFormatting>
  <conditionalFormatting sqref="F195">
    <cfRule type="timePeriod" dxfId="13593" priority="3795" timePeriod="lastWeek">
      <formula>AND(TODAY()-ROUNDDOWN(F195,0)&gt;=(WEEKDAY(TODAY())),TODAY()-ROUNDDOWN(F195,0)&lt;(WEEKDAY(TODAY())+7))</formula>
    </cfRule>
  </conditionalFormatting>
  <conditionalFormatting sqref="G195">
    <cfRule type="timePeriod" dxfId="13592" priority="3790" timePeriod="lastWeek">
      <formula>AND(TODAY()-ROUNDDOWN(G195,0)&gt;=(WEEKDAY(TODAY())),TODAY()-ROUNDDOWN(G195,0)&lt;(WEEKDAY(TODAY())+7))</formula>
    </cfRule>
  </conditionalFormatting>
  <conditionalFormatting sqref="G195">
    <cfRule type="timePeriod" dxfId="13591" priority="3788" timePeriod="lastWeek">
      <formula>AND(TODAY()-ROUNDDOWN(G195,0)&gt;=(WEEKDAY(TODAY())),TODAY()-ROUNDDOWN(G195,0)&lt;(WEEKDAY(TODAY())+7))</formula>
    </cfRule>
  </conditionalFormatting>
  <conditionalFormatting sqref="F195">
    <cfRule type="timePeriod" dxfId="13590" priority="3793" timePeriod="lastWeek">
      <formula>AND(TODAY()-ROUNDDOWN(F195,0)&gt;=(WEEKDAY(TODAY())),TODAY()-ROUNDDOWN(F195,0)&lt;(WEEKDAY(TODAY())+7))</formula>
    </cfRule>
  </conditionalFormatting>
  <conditionalFormatting sqref="G195">
    <cfRule type="timePeriod" dxfId="13589" priority="3786" timePeriod="lastWeek">
      <formula>AND(TODAY()-ROUNDDOWN(G195,0)&gt;=(WEEKDAY(TODAY())),TODAY()-ROUNDDOWN(G195,0)&lt;(WEEKDAY(TODAY())+7))</formula>
    </cfRule>
  </conditionalFormatting>
  <conditionalFormatting sqref="F195">
    <cfRule type="timePeriod" dxfId="13588" priority="3792" timePeriod="lastWeek">
      <formula>AND(TODAY()-ROUNDDOWN(F195,0)&gt;=(WEEKDAY(TODAY())),TODAY()-ROUNDDOWN(F195,0)&lt;(WEEKDAY(TODAY())+7))</formula>
    </cfRule>
  </conditionalFormatting>
  <conditionalFormatting sqref="G195">
    <cfRule type="timePeriod" dxfId="13587" priority="3784" timePeriod="lastWeek">
      <formula>AND(TODAY()-ROUNDDOWN(G195,0)&gt;=(WEEKDAY(TODAY())),TODAY()-ROUNDDOWN(G195,0)&lt;(WEEKDAY(TODAY())+7))</formula>
    </cfRule>
  </conditionalFormatting>
  <conditionalFormatting sqref="G195">
    <cfRule type="timePeriod" dxfId="13586" priority="3791" timePeriod="lastWeek">
      <formula>AND(TODAY()-ROUNDDOWN(G195,0)&gt;=(WEEKDAY(TODAY())),TODAY()-ROUNDDOWN(G195,0)&lt;(WEEKDAY(TODAY())+7))</formula>
    </cfRule>
  </conditionalFormatting>
  <conditionalFormatting sqref="G195">
    <cfRule type="timePeriod" dxfId="13585" priority="3789" timePeriod="lastWeek">
      <formula>AND(TODAY()-ROUNDDOWN(G195,0)&gt;=(WEEKDAY(TODAY())),TODAY()-ROUNDDOWN(G195,0)&lt;(WEEKDAY(TODAY())+7))</formula>
    </cfRule>
  </conditionalFormatting>
  <conditionalFormatting sqref="G195">
    <cfRule type="timePeriod" dxfId="13584" priority="3787" timePeriod="lastWeek">
      <formula>AND(TODAY()-ROUNDDOWN(G195,0)&gt;=(WEEKDAY(TODAY())),TODAY()-ROUNDDOWN(G195,0)&lt;(WEEKDAY(TODAY())+7))</formula>
    </cfRule>
  </conditionalFormatting>
  <conditionalFormatting sqref="G195">
    <cfRule type="timePeriod" dxfId="13583" priority="3785" timePeriod="lastWeek">
      <formula>AND(TODAY()-ROUNDDOWN(G195,0)&gt;=(WEEKDAY(TODAY())),TODAY()-ROUNDDOWN(G195,0)&lt;(WEEKDAY(TODAY())+7))</formula>
    </cfRule>
  </conditionalFormatting>
  <conditionalFormatting sqref="G196">
    <cfRule type="timePeriod" dxfId="13582" priority="3783" timePeriod="lastWeek">
      <formula>AND(TODAY()-ROUNDDOWN(G196,0)&gt;=(WEEKDAY(TODAY())),TODAY()-ROUNDDOWN(G196,0)&lt;(WEEKDAY(TODAY())+7))</formula>
    </cfRule>
  </conditionalFormatting>
  <conditionalFormatting sqref="G196">
    <cfRule type="timePeriod" dxfId="13581" priority="3782" timePeriod="lastWeek">
      <formula>AND(TODAY()-ROUNDDOWN(G196,0)&gt;=(WEEKDAY(TODAY())),TODAY()-ROUNDDOWN(G196,0)&lt;(WEEKDAY(TODAY())+7))</formula>
    </cfRule>
  </conditionalFormatting>
  <conditionalFormatting sqref="G196">
    <cfRule type="timePeriod" dxfId="13580" priority="3778" timePeriod="lastWeek">
      <formula>AND(TODAY()-ROUNDDOWN(G196,0)&gt;=(WEEKDAY(TODAY())),TODAY()-ROUNDDOWN(G196,0)&lt;(WEEKDAY(TODAY())+7))</formula>
    </cfRule>
  </conditionalFormatting>
  <conditionalFormatting sqref="G196">
    <cfRule type="timePeriod" dxfId="13579" priority="3781" timePeriod="lastWeek">
      <formula>AND(TODAY()-ROUNDDOWN(G196,0)&gt;=(WEEKDAY(TODAY())),TODAY()-ROUNDDOWN(G196,0)&lt;(WEEKDAY(TODAY())+7))</formula>
    </cfRule>
  </conditionalFormatting>
  <conditionalFormatting sqref="G196">
    <cfRule type="timePeriod" dxfId="13578" priority="3780" timePeriod="lastWeek">
      <formula>AND(TODAY()-ROUNDDOWN(G196,0)&gt;=(WEEKDAY(TODAY())),TODAY()-ROUNDDOWN(G196,0)&lt;(WEEKDAY(TODAY())+7))</formula>
    </cfRule>
  </conditionalFormatting>
  <conditionalFormatting sqref="G196">
    <cfRule type="timePeriod" dxfId="13577" priority="3779" timePeriod="lastWeek">
      <formula>AND(TODAY()-ROUNDDOWN(G196,0)&gt;=(WEEKDAY(TODAY())),TODAY()-ROUNDDOWN(G196,0)&lt;(WEEKDAY(TODAY())+7))</formula>
    </cfRule>
  </conditionalFormatting>
  <conditionalFormatting sqref="G196">
    <cfRule type="timePeriod" dxfId="13576" priority="3777" timePeriod="lastWeek">
      <formula>AND(TODAY()-ROUNDDOWN(G196,0)&gt;=(WEEKDAY(TODAY())),TODAY()-ROUNDDOWN(G196,0)&lt;(WEEKDAY(TODAY())+7))</formula>
    </cfRule>
  </conditionalFormatting>
  <conditionalFormatting sqref="G196">
    <cfRule type="timePeriod" dxfId="13575" priority="3776" timePeriod="lastWeek">
      <formula>AND(TODAY()-ROUNDDOWN(G196,0)&gt;=(WEEKDAY(TODAY())),TODAY()-ROUNDDOWN(G196,0)&lt;(WEEKDAY(TODAY())+7))</formula>
    </cfRule>
  </conditionalFormatting>
  <conditionalFormatting sqref="F195">
    <cfRule type="timePeriod" dxfId="13574" priority="3775" timePeriod="lastWeek">
      <formula>AND(TODAY()-ROUNDDOWN(F195,0)&gt;=(WEEKDAY(TODAY())),TODAY()-ROUNDDOWN(F195,0)&lt;(WEEKDAY(TODAY())+7))</formula>
    </cfRule>
  </conditionalFormatting>
  <conditionalFormatting sqref="J195:K195">
    <cfRule type="timePeriod" dxfId="13573" priority="3774" timePeriod="lastWeek">
      <formula>AND(TODAY()-ROUNDDOWN(J195,0)&gt;=(WEEKDAY(TODAY())),TODAY()-ROUNDDOWN(J195,0)&lt;(WEEKDAY(TODAY())+7))</formula>
    </cfRule>
  </conditionalFormatting>
  <conditionalFormatting sqref="J196:K196">
    <cfRule type="timePeriod" dxfId="13572" priority="3773" timePeriod="lastWeek">
      <formula>AND(TODAY()-ROUNDDOWN(J196,0)&gt;=(WEEKDAY(TODAY())),TODAY()-ROUNDDOWN(J196,0)&lt;(WEEKDAY(TODAY())+7))</formula>
    </cfRule>
  </conditionalFormatting>
  <conditionalFormatting sqref="F195">
    <cfRule type="timePeriod" dxfId="13571" priority="3772" timePeriod="lastWeek">
      <formula>AND(TODAY()-ROUNDDOWN(F195,0)&gt;=(WEEKDAY(TODAY())),TODAY()-ROUNDDOWN(F195,0)&lt;(WEEKDAY(TODAY())+7))</formula>
    </cfRule>
  </conditionalFormatting>
  <conditionalFormatting sqref="J195:K195">
    <cfRule type="timePeriod" dxfId="13570" priority="3771" timePeriod="lastWeek">
      <formula>AND(TODAY()-ROUNDDOWN(J195,0)&gt;=(WEEKDAY(TODAY())),TODAY()-ROUNDDOWN(J195,0)&lt;(WEEKDAY(TODAY())+7))</formula>
    </cfRule>
  </conditionalFormatting>
  <conditionalFormatting sqref="F195">
    <cfRule type="timePeriod" dxfId="13569" priority="3770" timePeriod="lastWeek">
      <formula>AND(TODAY()-ROUNDDOWN(F195,0)&gt;=(WEEKDAY(TODAY())),TODAY()-ROUNDDOWN(F195,0)&lt;(WEEKDAY(TODAY())+7))</formula>
    </cfRule>
  </conditionalFormatting>
  <conditionalFormatting sqref="J195:K195">
    <cfRule type="timePeriod" dxfId="13568" priority="3769" timePeriod="lastWeek">
      <formula>AND(TODAY()-ROUNDDOWN(J195,0)&gt;=(WEEKDAY(TODAY())),TODAY()-ROUNDDOWN(J195,0)&lt;(WEEKDAY(TODAY())+7))</formula>
    </cfRule>
  </conditionalFormatting>
  <conditionalFormatting sqref="F195">
    <cfRule type="timePeriod" dxfId="13567" priority="3768" timePeriod="lastWeek">
      <formula>AND(TODAY()-ROUNDDOWN(F195,0)&gt;=(WEEKDAY(TODAY())),TODAY()-ROUNDDOWN(F195,0)&lt;(WEEKDAY(TODAY())+7))</formula>
    </cfRule>
  </conditionalFormatting>
  <conditionalFormatting sqref="J195:K195">
    <cfRule type="timePeriod" dxfId="13566" priority="3767" timePeriod="lastWeek">
      <formula>AND(TODAY()-ROUNDDOWN(J195,0)&gt;=(WEEKDAY(TODAY())),TODAY()-ROUNDDOWN(J195,0)&lt;(WEEKDAY(TODAY())+7))</formula>
    </cfRule>
  </conditionalFormatting>
  <conditionalFormatting sqref="F196">
    <cfRule type="timePeriod" dxfId="13565" priority="3766" timePeriod="lastWeek">
      <formula>AND(TODAY()-ROUNDDOWN(F196,0)&gt;=(WEEKDAY(TODAY())),TODAY()-ROUNDDOWN(F196,0)&lt;(WEEKDAY(TODAY())+7))</formula>
    </cfRule>
  </conditionalFormatting>
  <conditionalFormatting sqref="F196">
    <cfRule type="timePeriod" dxfId="13564" priority="3765" timePeriod="lastWeek">
      <formula>AND(TODAY()-ROUNDDOWN(F196,0)&gt;=(WEEKDAY(TODAY())),TODAY()-ROUNDDOWN(F196,0)&lt;(WEEKDAY(TODAY())+7))</formula>
    </cfRule>
  </conditionalFormatting>
  <conditionalFormatting sqref="F196">
    <cfRule type="timePeriod" dxfId="13563" priority="3761" timePeriod="lastWeek">
      <formula>AND(TODAY()-ROUNDDOWN(F196,0)&gt;=(WEEKDAY(TODAY())),TODAY()-ROUNDDOWN(F196,0)&lt;(WEEKDAY(TODAY())+7))</formula>
    </cfRule>
  </conditionalFormatting>
  <conditionalFormatting sqref="F196">
    <cfRule type="timePeriod" dxfId="13562" priority="3764" timePeriod="lastWeek">
      <formula>AND(TODAY()-ROUNDDOWN(F196,0)&gt;=(WEEKDAY(TODAY())),TODAY()-ROUNDDOWN(F196,0)&lt;(WEEKDAY(TODAY())+7))</formula>
    </cfRule>
  </conditionalFormatting>
  <conditionalFormatting sqref="F196">
    <cfRule type="timePeriod" dxfId="13561" priority="3763" timePeriod="lastWeek">
      <formula>AND(TODAY()-ROUNDDOWN(F196,0)&gt;=(WEEKDAY(TODAY())),TODAY()-ROUNDDOWN(F196,0)&lt;(WEEKDAY(TODAY())+7))</formula>
    </cfRule>
  </conditionalFormatting>
  <conditionalFormatting sqref="F196">
    <cfRule type="timePeriod" dxfId="13560" priority="3762" timePeriod="lastWeek">
      <formula>AND(TODAY()-ROUNDDOWN(F196,0)&gt;=(WEEKDAY(TODAY())),TODAY()-ROUNDDOWN(F196,0)&lt;(WEEKDAY(TODAY())+7))</formula>
    </cfRule>
  </conditionalFormatting>
  <conditionalFormatting sqref="F196">
    <cfRule type="timePeriod" dxfId="13559" priority="3760" timePeriod="lastWeek">
      <formula>AND(TODAY()-ROUNDDOWN(F196,0)&gt;=(WEEKDAY(TODAY())),TODAY()-ROUNDDOWN(F196,0)&lt;(WEEKDAY(TODAY())+7))</formula>
    </cfRule>
  </conditionalFormatting>
  <conditionalFormatting sqref="F196">
    <cfRule type="timePeriod" dxfId="13558" priority="3759" timePeriod="lastWeek">
      <formula>AND(TODAY()-ROUNDDOWN(F196,0)&gt;=(WEEKDAY(TODAY())),TODAY()-ROUNDDOWN(F196,0)&lt;(WEEKDAY(TODAY())+7))</formula>
    </cfRule>
  </conditionalFormatting>
  <conditionalFormatting sqref="J195:K195">
    <cfRule type="timePeriod" dxfId="13557" priority="3758" timePeriod="lastWeek">
      <formula>AND(TODAY()-ROUNDDOWN(J195,0)&gt;=(WEEKDAY(TODAY())),TODAY()-ROUNDDOWN(J195,0)&lt;(WEEKDAY(TODAY())+7))</formula>
    </cfRule>
  </conditionalFormatting>
  <conditionalFormatting sqref="F195">
    <cfRule type="timePeriod" dxfId="13556" priority="3757" timePeriod="lastWeek">
      <formula>AND(TODAY()-ROUNDDOWN(F195,0)&gt;=(WEEKDAY(TODAY())),TODAY()-ROUNDDOWN(F195,0)&lt;(WEEKDAY(TODAY())+7))</formula>
    </cfRule>
  </conditionalFormatting>
  <conditionalFormatting sqref="F195">
    <cfRule type="timePeriod" dxfId="13555" priority="3756" timePeriod="lastWeek">
      <formula>AND(TODAY()-ROUNDDOWN(F195,0)&gt;=(WEEKDAY(TODAY())),TODAY()-ROUNDDOWN(F195,0)&lt;(WEEKDAY(TODAY())+7))</formula>
    </cfRule>
  </conditionalFormatting>
  <conditionalFormatting sqref="F195">
    <cfRule type="timePeriod" dxfId="13554" priority="3752" timePeriod="lastWeek">
      <formula>AND(TODAY()-ROUNDDOWN(F195,0)&gt;=(WEEKDAY(TODAY())),TODAY()-ROUNDDOWN(F195,0)&lt;(WEEKDAY(TODAY())+7))</formula>
    </cfRule>
  </conditionalFormatting>
  <conditionalFormatting sqref="F195">
    <cfRule type="timePeriod" dxfId="13553" priority="3755" timePeriod="lastWeek">
      <formula>AND(TODAY()-ROUNDDOWN(F195,0)&gt;=(WEEKDAY(TODAY())),TODAY()-ROUNDDOWN(F195,0)&lt;(WEEKDAY(TODAY())+7))</formula>
    </cfRule>
  </conditionalFormatting>
  <conditionalFormatting sqref="F195">
    <cfRule type="timePeriod" dxfId="13552" priority="3754" timePeriod="lastWeek">
      <formula>AND(TODAY()-ROUNDDOWN(F195,0)&gt;=(WEEKDAY(TODAY())),TODAY()-ROUNDDOWN(F195,0)&lt;(WEEKDAY(TODAY())+7))</formula>
    </cfRule>
  </conditionalFormatting>
  <conditionalFormatting sqref="F195">
    <cfRule type="timePeriod" dxfId="13551" priority="3753" timePeriod="lastWeek">
      <formula>AND(TODAY()-ROUNDDOWN(F195,0)&gt;=(WEEKDAY(TODAY())),TODAY()-ROUNDDOWN(F195,0)&lt;(WEEKDAY(TODAY())+7))</formula>
    </cfRule>
  </conditionalFormatting>
  <conditionalFormatting sqref="F195">
    <cfRule type="timePeriod" dxfId="13550" priority="3751" timePeriod="lastWeek">
      <formula>AND(TODAY()-ROUNDDOWN(F195,0)&gt;=(WEEKDAY(TODAY())),TODAY()-ROUNDDOWN(F195,0)&lt;(WEEKDAY(TODAY())+7))</formula>
    </cfRule>
  </conditionalFormatting>
  <conditionalFormatting sqref="F195">
    <cfRule type="timePeriod" dxfId="13549" priority="3750" timePeriod="lastWeek">
      <formula>AND(TODAY()-ROUNDDOWN(F195,0)&gt;=(WEEKDAY(TODAY())),TODAY()-ROUNDDOWN(F195,0)&lt;(WEEKDAY(TODAY())+7))</formula>
    </cfRule>
  </conditionalFormatting>
  <conditionalFormatting sqref="J195:K195">
    <cfRule type="timePeriod" dxfId="13548" priority="3749" timePeriod="lastWeek">
      <formula>AND(TODAY()-ROUNDDOWN(J195,0)&gt;=(WEEKDAY(TODAY())),TODAY()-ROUNDDOWN(J195,0)&lt;(WEEKDAY(TODAY())+7))</formula>
    </cfRule>
  </conditionalFormatting>
  <conditionalFormatting sqref="F195">
    <cfRule type="timePeriod" dxfId="13547" priority="3748" timePeriod="lastWeek">
      <formula>AND(TODAY()-ROUNDDOWN(F195,0)&gt;=(WEEKDAY(TODAY())),TODAY()-ROUNDDOWN(F195,0)&lt;(WEEKDAY(TODAY())+7))</formula>
    </cfRule>
  </conditionalFormatting>
  <conditionalFormatting sqref="F195">
    <cfRule type="timePeriod" dxfId="13546" priority="3747" timePeriod="lastWeek">
      <formula>AND(TODAY()-ROUNDDOWN(F195,0)&gt;=(WEEKDAY(TODAY())),TODAY()-ROUNDDOWN(F195,0)&lt;(WEEKDAY(TODAY())+7))</formula>
    </cfRule>
  </conditionalFormatting>
  <conditionalFormatting sqref="F195">
    <cfRule type="timePeriod" dxfId="13545" priority="3743" timePeriod="lastWeek">
      <formula>AND(TODAY()-ROUNDDOWN(F195,0)&gt;=(WEEKDAY(TODAY())),TODAY()-ROUNDDOWN(F195,0)&lt;(WEEKDAY(TODAY())+7))</formula>
    </cfRule>
  </conditionalFormatting>
  <conditionalFormatting sqref="F195">
    <cfRule type="timePeriod" dxfId="13544" priority="3746" timePeriod="lastWeek">
      <formula>AND(TODAY()-ROUNDDOWN(F195,0)&gt;=(WEEKDAY(TODAY())),TODAY()-ROUNDDOWN(F195,0)&lt;(WEEKDAY(TODAY())+7))</formula>
    </cfRule>
  </conditionalFormatting>
  <conditionalFormatting sqref="F195">
    <cfRule type="timePeriod" dxfId="13543" priority="3745" timePeriod="lastWeek">
      <formula>AND(TODAY()-ROUNDDOWN(F195,0)&gt;=(WEEKDAY(TODAY())),TODAY()-ROUNDDOWN(F195,0)&lt;(WEEKDAY(TODAY())+7))</formula>
    </cfRule>
  </conditionalFormatting>
  <conditionalFormatting sqref="F195">
    <cfRule type="timePeriod" dxfId="13542" priority="3744" timePeriod="lastWeek">
      <formula>AND(TODAY()-ROUNDDOWN(F195,0)&gt;=(WEEKDAY(TODAY())),TODAY()-ROUNDDOWN(F195,0)&lt;(WEEKDAY(TODAY())+7))</formula>
    </cfRule>
  </conditionalFormatting>
  <conditionalFormatting sqref="F195">
    <cfRule type="timePeriod" dxfId="13541" priority="3742" timePeriod="lastWeek">
      <formula>AND(TODAY()-ROUNDDOWN(F195,0)&gt;=(WEEKDAY(TODAY())),TODAY()-ROUNDDOWN(F195,0)&lt;(WEEKDAY(TODAY())+7))</formula>
    </cfRule>
  </conditionalFormatting>
  <conditionalFormatting sqref="F195">
    <cfRule type="timePeriod" dxfId="13540" priority="3741" timePeriod="lastWeek">
      <formula>AND(TODAY()-ROUNDDOWN(F195,0)&gt;=(WEEKDAY(TODAY())),TODAY()-ROUNDDOWN(F195,0)&lt;(WEEKDAY(TODAY())+7))</formula>
    </cfRule>
  </conditionalFormatting>
  <conditionalFormatting sqref="G195">
    <cfRule type="timePeriod" dxfId="13539" priority="3740" timePeriod="lastWeek">
      <formula>AND(TODAY()-ROUNDDOWN(G195,0)&gt;=(WEEKDAY(TODAY())),TODAY()-ROUNDDOWN(G195,0)&lt;(WEEKDAY(TODAY())+7))</formula>
    </cfRule>
  </conditionalFormatting>
  <conditionalFormatting sqref="G195">
    <cfRule type="timePeriod" dxfId="13538" priority="3739" timePeriod="lastWeek">
      <formula>AND(TODAY()-ROUNDDOWN(G195,0)&gt;=(WEEKDAY(TODAY())),TODAY()-ROUNDDOWN(G195,0)&lt;(WEEKDAY(TODAY())+7))</formula>
    </cfRule>
  </conditionalFormatting>
  <conditionalFormatting sqref="G195">
    <cfRule type="timePeriod" dxfId="13537" priority="3738" timePeriod="lastWeek">
      <formula>AND(TODAY()-ROUNDDOWN(G195,0)&gt;=(WEEKDAY(TODAY())),TODAY()-ROUNDDOWN(G195,0)&lt;(WEEKDAY(TODAY())+7))</formula>
    </cfRule>
  </conditionalFormatting>
  <conditionalFormatting sqref="G195">
    <cfRule type="timePeriod" dxfId="13536" priority="3737" timePeriod="lastWeek">
      <formula>AND(TODAY()-ROUNDDOWN(G195,0)&gt;=(WEEKDAY(TODAY())),TODAY()-ROUNDDOWN(G195,0)&lt;(WEEKDAY(TODAY())+7))</formula>
    </cfRule>
  </conditionalFormatting>
  <conditionalFormatting sqref="G195">
    <cfRule type="timePeriod" dxfId="13535" priority="3736" timePeriod="lastWeek">
      <formula>AND(TODAY()-ROUNDDOWN(G195,0)&gt;=(WEEKDAY(TODAY())),TODAY()-ROUNDDOWN(G195,0)&lt;(WEEKDAY(TODAY())+7))</formula>
    </cfRule>
  </conditionalFormatting>
  <conditionalFormatting sqref="G195">
    <cfRule type="timePeriod" dxfId="13534" priority="3735" timePeriod="lastWeek">
      <formula>AND(TODAY()-ROUNDDOWN(G195,0)&gt;=(WEEKDAY(TODAY())),TODAY()-ROUNDDOWN(G195,0)&lt;(WEEKDAY(TODAY())+7))</formula>
    </cfRule>
  </conditionalFormatting>
  <conditionalFormatting sqref="G195">
    <cfRule type="timePeriod" dxfId="13533" priority="3731" timePeriod="lastWeek">
      <formula>AND(TODAY()-ROUNDDOWN(G195,0)&gt;=(WEEKDAY(TODAY())),TODAY()-ROUNDDOWN(G195,0)&lt;(WEEKDAY(TODAY())+7))</formula>
    </cfRule>
  </conditionalFormatting>
  <conditionalFormatting sqref="G195">
    <cfRule type="timePeriod" dxfId="13532" priority="3734" timePeriod="lastWeek">
      <formula>AND(TODAY()-ROUNDDOWN(G195,0)&gt;=(WEEKDAY(TODAY())),TODAY()-ROUNDDOWN(G195,0)&lt;(WEEKDAY(TODAY())+7))</formula>
    </cfRule>
  </conditionalFormatting>
  <conditionalFormatting sqref="G195">
    <cfRule type="timePeriod" dxfId="13531" priority="3733" timePeriod="lastWeek">
      <formula>AND(TODAY()-ROUNDDOWN(G195,0)&gt;=(WEEKDAY(TODAY())),TODAY()-ROUNDDOWN(G195,0)&lt;(WEEKDAY(TODAY())+7))</formula>
    </cfRule>
  </conditionalFormatting>
  <conditionalFormatting sqref="G195">
    <cfRule type="timePeriod" dxfId="13530" priority="3732" timePeriod="lastWeek">
      <formula>AND(TODAY()-ROUNDDOWN(G195,0)&gt;=(WEEKDAY(TODAY())),TODAY()-ROUNDDOWN(G195,0)&lt;(WEEKDAY(TODAY())+7))</formula>
    </cfRule>
  </conditionalFormatting>
  <conditionalFormatting sqref="G195">
    <cfRule type="timePeriod" dxfId="13529" priority="3730" timePeriod="lastWeek">
      <formula>AND(TODAY()-ROUNDDOWN(G195,0)&gt;=(WEEKDAY(TODAY())),TODAY()-ROUNDDOWN(G195,0)&lt;(WEEKDAY(TODAY())+7))</formula>
    </cfRule>
  </conditionalFormatting>
  <conditionalFormatting sqref="G195">
    <cfRule type="timePeriod" dxfId="13528" priority="3729" timePeriod="lastWeek">
      <formula>AND(TODAY()-ROUNDDOWN(G195,0)&gt;=(WEEKDAY(TODAY())),TODAY()-ROUNDDOWN(G195,0)&lt;(WEEKDAY(TODAY())+7))</formula>
    </cfRule>
  </conditionalFormatting>
  <conditionalFormatting sqref="G195">
    <cfRule type="timePeriod" dxfId="13527" priority="3728" timePeriod="lastWeek">
      <formula>AND(TODAY()-ROUNDDOWN(G195,0)&gt;=(WEEKDAY(TODAY())),TODAY()-ROUNDDOWN(G195,0)&lt;(WEEKDAY(TODAY())+7))</formula>
    </cfRule>
  </conditionalFormatting>
  <conditionalFormatting sqref="G195">
    <cfRule type="timePeriod" dxfId="13526" priority="3727" timePeriod="lastWeek">
      <formula>AND(TODAY()-ROUNDDOWN(G195,0)&gt;=(WEEKDAY(TODAY())),TODAY()-ROUNDDOWN(G195,0)&lt;(WEEKDAY(TODAY())+7))</formula>
    </cfRule>
  </conditionalFormatting>
  <conditionalFormatting sqref="G195">
    <cfRule type="timePeriod" dxfId="13525" priority="3723" timePeriod="lastWeek">
      <formula>AND(TODAY()-ROUNDDOWN(G195,0)&gt;=(WEEKDAY(TODAY())),TODAY()-ROUNDDOWN(G195,0)&lt;(WEEKDAY(TODAY())+7))</formula>
    </cfRule>
  </conditionalFormatting>
  <conditionalFormatting sqref="G195">
    <cfRule type="timePeriod" dxfId="13524" priority="3726" timePeriod="lastWeek">
      <formula>AND(TODAY()-ROUNDDOWN(G195,0)&gt;=(WEEKDAY(TODAY())),TODAY()-ROUNDDOWN(G195,0)&lt;(WEEKDAY(TODAY())+7))</formula>
    </cfRule>
  </conditionalFormatting>
  <conditionalFormatting sqref="G195">
    <cfRule type="timePeriod" dxfId="13523" priority="3725" timePeriod="lastWeek">
      <formula>AND(TODAY()-ROUNDDOWN(G195,0)&gt;=(WEEKDAY(TODAY())),TODAY()-ROUNDDOWN(G195,0)&lt;(WEEKDAY(TODAY())+7))</formula>
    </cfRule>
  </conditionalFormatting>
  <conditionalFormatting sqref="G195">
    <cfRule type="timePeriod" dxfId="13522" priority="3724" timePeriod="lastWeek">
      <formula>AND(TODAY()-ROUNDDOWN(G195,0)&gt;=(WEEKDAY(TODAY())),TODAY()-ROUNDDOWN(G195,0)&lt;(WEEKDAY(TODAY())+7))</formula>
    </cfRule>
  </conditionalFormatting>
  <conditionalFormatting sqref="G195">
    <cfRule type="timePeriod" dxfId="13521" priority="3722" timePeriod="lastWeek">
      <formula>AND(TODAY()-ROUNDDOWN(G195,0)&gt;=(WEEKDAY(TODAY())),TODAY()-ROUNDDOWN(G195,0)&lt;(WEEKDAY(TODAY())+7))</formula>
    </cfRule>
  </conditionalFormatting>
  <conditionalFormatting sqref="G195">
    <cfRule type="timePeriod" dxfId="13520" priority="3721" timePeriod="lastWeek">
      <formula>AND(TODAY()-ROUNDDOWN(G195,0)&gt;=(WEEKDAY(TODAY())),TODAY()-ROUNDDOWN(G195,0)&lt;(WEEKDAY(TODAY())+7))</formula>
    </cfRule>
  </conditionalFormatting>
  <conditionalFormatting sqref="G196">
    <cfRule type="timePeriod" dxfId="13519" priority="3720" timePeriod="lastWeek">
      <formula>AND(TODAY()-ROUNDDOWN(G196,0)&gt;=(WEEKDAY(TODAY())),TODAY()-ROUNDDOWN(G196,0)&lt;(WEEKDAY(TODAY())+7))</formula>
    </cfRule>
  </conditionalFormatting>
  <conditionalFormatting sqref="G196">
    <cfRule type="timePeriod" dxfId="13518" priority="3719" timePeriod="lastWeek">
      <formula>AND(TODAY()-ROUNDDOWN(G196,0)&gt;=(WEEKDAY(TODAY())),TODAY()-ROUNDDOWN(G196,0)&lt;(WEEKDAY(TODAY())+7))</formula>
    </cfRule>
  </conditionalFormatting>
  <conditionalFormatting sqref="G196">
    <cfRule type="timePeriod" dxfId="13517" priority="3715" timePeriod="lastWeek">
      <formula>AND(TODAY()-ROUNDDOWN(G196,0)&gt;=(WEEKDAY(TODAY())),TODAY()-ROUNDDOWN(G196,0)&lt;(WEEKDAY(TODAY())+7))</formula>
    </cfRule>
  </conditionalFormatting>
  <conditionalFormatting sqref="G196">
    <cfRule type="timePeriod" dxfId="13516" priority="3718" timePeriod="lastWeek">
      <formula>AND(TODAY()-ROUNDDOWN(G196,0)&gt;=(WEEKDAY(TODAY())),TODAY()-ROUNDDOWN(G196,0)&lt;(WEEKDAY(TODAY())+7))</formula>
    </cfRule>
  </conditionalFormatting>
  <conditionalFormatting sqref="G196">
    <cfRule type="timePeriod" dxfId="13515" priority="3717" timePeriod="lastWeek">
      <formula>AND(TODAY()-ROUNDDOWN(G196,0)&gt;=(WEEKDAY(TODAY())),TODAY()-ROUNDDOWN(G196,0)&lt;(WEEKDAY(TODAY())+7))</formula>
    </cfRule>
  </conditionalFormatting>
  <conditionalFormatting sqref="G196">
    <cfRule type="timePeriod" dxfId="13514" priority="3716" timePeriod="lastWeek">
      <formula>AND(TODAY()-ROUNDDOWN(G196,0)&gt;=(WEEKDAY(TODAY())),TODAY()-ROUNDDOWN(G196,0)&lt;(WEEKDAY(TODAY())+7))</formula>
    </cfRule>
  </conditionalFormatting>
  <conditionalFormatting sqref="G196">
    <cfRule type="timePeriod" dxfId="13513" priority="3714" timePeriod="lastWeek">
      <formula>AND(TODAY()-ROUNDDOWN(G196,0)&gt;=(WEEKDAY(TODAY())),TODAY()-ROUNDDOWN(G196,0)&lt;(WEEKDAY(TODAY())+7))</formula>
    </cfRule>
  </conditionalFormatting>
  <conditionalFormatting sqref="G196">
    <cfRule type="timePeriod" dxfId="13512" priority="3713" timePeriod="lastWeek">
      <formula>AND(TODAY()-ROUNDDOWN(G196,0)&gt;=(WEEKDAY(TODAY())),TODAY()-ROUNDDOWN(G196,0)&lt;(WEEKDAY(TODAY())+7))</formula>
    </cfRule>
  </conditionalFormatting>
  <conditionalFormatting sqref="F195">
    <cfRule type="timePeriod" dxfId="13511" priority="3712" timePeriod="lastWeek">
      <formula>AND(TODAY()-ROUNDDOWN(F195,0)&gt;=(WEEKDAY(TODAY())),TODAY()-ROUNDDOWN(F195,0)&lt;(WEEKDAY(TODAY())+7))</formula>
    </cfRule>
  </conditionalFormatting>
  <conditionalFormatting sqref="J195:K195">
    <cfRule type="timePeriod" dxfId="13510" priority="3711" timePeriod="lastWeek">
      <formula>AND(TODAY()-ROUNDDOWN(J195,0)&gt;=(WEEKDAY(TODAY())),TODAY()-ROUNDDOWN(J195,0)&lt;(WEEKDAY(TODAY())+7))</formula>
    </cfRule>
  </conditionalFormatting>
  <conditionalFormatting sqref="J196:K196">
    <cfRule type="timePeriod" dxfId="13509" priority="3710" timePeriod="lastWeek">
      <formula>AND(TODAY()-ROUNDDOWN(J196,0)&gt;=(WEEKDAY(TODAY())),TODAY()-ROUNDDOWN(J196,0)&lt;(WEEKDAY(TODAY())+7))</formula>
    </cfRule>
  </conditionalFormatting>
  <conditionalFormatting sqref="F195">
    <cfRule type="timePeriod" dxfId="13508" priority="3709" timePeriod="lastWeek">
      <formula>AND(TODAY()-ROUNDDOWN(F195,0)&gt;=(WEEKDAY(TODAY())),TODAY()-ROUNDDOWN(F195,0)&lt;(WEEKDAY(TODAY())+7))</formula>
    </cfRule>
  </conditionalFormatting>
  <conditionalFormatting sqref="J195:K195">
    <cfRule type="timePeriod" dxfId="13507" priority="3708" timePeriod="lastWeek">
      <formula>AND(TODAY()-ROUNDDOWN(J195,0)&gt;=(WEEKDAY(TODAY())),TODAY()-ROUNDDOWN(J195,0)&lt;(WEEKDAY(TODAY())+7))</formula>
    </cfRule>
  </conditionalFormatting>
  <conditionalFormatting sqref="F195">
    <cfRule type="timePeriod" dxfId="13506" priority="3707" timePeriod="lastWeek">
      <formula>AND(TODAY()-ROUNDDOWN(F195,0)&gt;=(WEEKDAY(TODAY())),TODAY()-ROUNDDOWN(F195,0)&lt;(WEEKDAY(TODAY())+7))</formula>
    </cfRule>
  </conditionalFormatting>
  <conditionalFormatting sqref="J195:K195">
    <cfRule type="timePeriod" dxfId="13505" priority="3706" timePeriod="lastWeek">
      <formula>AND(TODAY()-ROUNDDOWN(J195,0)&gt;=(WEEKDAY(TODAY())),TODAY()-ROUNDDOWN(J195,0)&lt;(WEEKDAY(TODAY())+7))</formula>
    </cfRule>
  </conditionalFormatting>
  <conditionalFormatting sqref="F195">
    <cfRule type="timePeriod" dxfId="13504" priority="3705" timePeriod="lastWeek">
      <formula>AND(TODAY()-ROUNDDOWN(F195,0)&gt;=(WEEKDAY(TODAY())),TODAY()-ROUNDDOWN(F195,0)&lt;(WEEKDAY(TODAY())+7))</formula>
    </cfRule>
  </conditionalFormatting>
  <conditionalFormatting sqref="J195:K195">
    <cfRule type="timePeriod" dxfId="13503" priority="3704" timePeriod="lastWeek">
      <formula>AND(TODAY()-ROUNDDOWN(J195,0)&gt;=(WEEKDAY(TODAY())),TODAY()-ROUNDDOWN(J195,0)&lt;(WEEKDAY(TODAY())+7))</formula>
    </cfRule>
  </conditionalFormatting>
  <conditionalFormatting sqref="F196">
    <cfRule type="timePeriod" dxfId="13502" priority="3703" timePeriod="lastWeek">
      <formula>AND(TODAY()-ROUNDDOWN(F196,0)&gt;=(WEEKDAY(TODAY())),TODAY()-ROUNDDOWN(F196,0)&lt;(WEEKDAY(TODAY())+7))</formula>
    </cfRule>
  </conditionalFormatting>
  <conditionalFormatting sqref="F196">
    <cfRule type="timePeriod" dxfId="13501" priority="3702" timePeriod="lastWeek">
      <formula>AND(TODAY()-ROUNDDOWN(F196,0)&gt;=(WEEKDAY(TODAY())),TODAY()-ROUNDDOWN(F196,0)&lt;(WEEKDAY(TODAY())+7))</formula>
    </cfRule>
  </conditionalFormatting>
  <conditionalFormatting sqref="F196">
    <cfRule type="timePeriod" dxfId="13500" priority="3698" timePeriod="lastWeek">
      <formula>AND(TODAY()-ROUNDDOWN(F196,0)&gt;=(WEEKDAY(TODAY())),TODAY()-ROUNDDOWN(F196,0)&lt;(WEEKDAY(TODAY())+7))</formula>
    </cfRule>
  </conditionalFormatting>
  <conditionalFormatting sqref="F196">
    <cfRule type="timePeriod" dxfId="13499" priority="3701" timePeriod="lastWeek">
      <formula>AND(TODAY()-ROUNDDOWN(F196,0)&gt;=(WEEKDAY(TODAY())),TODAY()-ROUNDDOWN(F196,0)&lt;(WEEKDAY(TODAY())+7))</formula>
    </cfRule>
  </conditionalFormatting>
  <conditionalFormatting sqref="F196">
    <cfRule type="timePeriod" dxfId="13498" priority="3700" timePeriod="lastWeek">
      <formula>AND(TODAY()-ROUNDDOWN(F196,0)&gt;=(WEEKDAY(TODAY())),TODAY()-ROUNDDOWN(F196,0)&lt;(WEEKDAY(TODAY())+7))</formula>
    </cfRule>
  </conditionalFormatting>
  <conditionalFormatting sqref="F196">
    <cfRule type="timePeriod" dxfId="13497" priority="3699" timePeriod="lastWeek">
      <formula>AND(TODAY()-ROUNDDOWN(F196,0)&gt;=(WEEKDAY(TODAY())),TODAY()-ROUNDDOWN(F196,0)&lt;(WEEKDAY(TODAY())+7))</formula>
    </cfRule>
  </conditionalFormatting>
  <conditionalFormatting sqref="F196">
    <cfRule type="timePeriod" dxfId="13496" priority="3697" timePeriod="lastWeek">
      <formula>AND(TODAY()-ROUNDDOWN(F196,0)&gt;=(WEEKDAY(TODAY())),TODAY()-ROUNDDOWN(F196,0)&lt;(WEEKDAY(TODAY())+7))</formula>
    </cfRule>
  </conditionalFormatting>
  <conditionalFormatting sqref="F196">
    <cfRule type="timePeriod" dxfId="13495" priority="3696" timePeriod="lastWeek">
      <formula>AND(TODAY()-ROUNDDOWN(F196,0)&gt;=(WEEKDAY(TODAY())),TODAY()-ROUNDDOWN(F196,0)&lt;(WEEKDAY(TODAY())+7))</formula>
    </cfRule>
  </conditionalFormatting>
  <conditionalFormatting sqref="J195:K195">
    <cfRule type="timePeriod" dxfId="13494" priority="3695" timePeriod="lastWeek">
      <formula>AND(TODAY()-ROUNDDOWN(J195,0)&gt;=(WEEKDAY(TODAY())),TODAY()-ROUNDDOWN(J195,0)&lt;(WEEKDAY(TODAY())+7))</formula>
    </cfRule>
  </conditionalFormatting>
  <conditionalFormatting sqref="F195">
    <cfRule type="timePeriod" dxfId="13493" priority="3694" timePeriod="lastWeek">
      <formula>AND(TODAY()-ROUNDDOWN(F195,0)&gt;=(WEEKDAY(TODAY())),TODAY()-ROUNDDOWN(F195,0)&lt;(WEEKDAY(TODAY())+7))</formula>
    </cfRule>
  </conditionalFormatting>
  <conditionalFormatting sqref="F195">
    <cfRule type="timePeriod" dxfId="13492" priority="3693" timePeriod="lastWeek">
      <formula>AND(TODAY()-ROUNDDOWN(F195,0)&gt;=(WEEKDAY(TODAY())),TODAY()-ROUNDDOWN(F195,0)&lt;(WEEKDAY(TODAY())+7))</formula>
    </cfRule>
  </conditionalFormatting>
  <conditionalFormatting sqref="F195">
    <cfRule type="timePeriod" dxfId="13491" priority="3689" timePeriod="lastWeek">
      <formula>AND(TODAY()-ROUNDDOWN(F195,0)&gt;=(WEEKDAY(TODAY())),TODAY()-ROUNDDOWN(F195,0)&lt;(WEEKDAY(TODAY())+7))</formula>
    </cfRule>
  </conditionalFormatting>
  <conditionalFormatting sqref="F195">
    <cfRule type="timePeriod" dxfId="13490" priority="3692" timePeriod="lastWeek">
      <formula>AND(TODAY()-ROUNDDOWN(F195,0)&gt;=(WEEKDAY(TODAY())),TODAY()-ROUNDDOWN(F195,0)&lt;(WEEKDAY(TODAY())+7))</formula>
    </cfRule>
  </conditionalFormatting>
  <conditionalFormatting sqref="F195">
    <cfRule type="timePeriod" dxfId="13489" priority="3691" timePeriod="lastWeek">
      <formula>AND(TODAY()-ROUNDDOWN(F195,0)&gt;=(WEEKDAY(TODAY())),TODAY()-ROUNDDOWN(F195,0)&lt;(WEEKDAY(TODAY())+7))</formula>
    </cfRule>
  </conditionalFormatting>
  <conditionalFormatting sqref="F195">
    <cfRule type="timePeriod" dxfId="13488" priority="3690" timePeriod="lastWeek">
      <formula>AND(TODAY()-ROUNDDOWN(F195,0)&gt;=(WEEKDAY(TODAY())),TODAY()-ROUNDDOWN(F195,0)&lt;(WEEKDAY(TODAY())+7))</formula>
    </cfRule>
  </conditionalFormatting>
  <conditionalFormatting sqref="F195">
    <cfRule type="timePeriod" dxfId="13487" priority="3688" timePeriod="lastWeek">
      <formula>AND(TODAY()-ROUNDDOWN(F195,0)&gt;=(WEEKDAY(TODAY())),TODAY()-ROUNDDOWN(F195,0)&lt;(WEEKDAY(TODAY())+7))</formula>
    </cfRule>
  </conditionalFormatting>
  <conditionalFormatting sqref="F195">
    <cfRule type="timePeriod" dxfId="13486" priority="3687" timePeriod="lastWeek">
      <formula>AND(TODAY()-ROUNDDOWN(F195,0)&gt;=(WEEKDAY(TODAY())),TODAY()-ROUNDDOWN(F195,0)&lt;(WEEKDAY(TODAY())+7))</formula>
    </cfRule>
  </conditionalFormatting>
  <conditionalFormatting sqref="J195:K195">
    <cfRule type="timePeriod" dxfId="13485" priority="3686" timePeriod="lastWeek">
      <formula>AND(TODAY()-ROUNDDOWN(J195,0)&gt;=(WEEKDAY(TODAY())),TODAY()-ROUNDDOWN(J195,0)&lt;(WEEKDAY(TODAY())+7))</formula>
    </cfRule>
  </conditionalFormatting>
  <conditionalFormatting sqref="F195">
    <cfRule type="timePeriod" dxfId="13484" priority="3685" timePeriod="lastWeek">
      <formula>AND(TODAY()-ROUNDDOWN(F195,0)&gt;=(WEEKDAY(TODAY())),TODAY()-ROUNDDOWN(F195,0)&lt;(WEEKDAY(TODAY())+7))</formula>
    </cfRule>
  </conditionalFormatting>
  <conditionalFormatting sqref="F195">
    <cfRule type="timePeriod" dxfId="13483" priority="3684" timePeriod="lastWeek">
      <formula>AND(TODAY()-ROUNDDOWN(F195,0)&gt;=(WEEKDAY(TODAY())),TODAY()-ROUNDDOWN(F195,0)&lt;(WEEKDAY(TODAY())+7))</formula>
    </cfRule>
  </conditionalFormatting>
  <conditionalFormatting sqref="F195">
    <cfRule type="timePeriod" dxfId="13482" priority="3680" timePeriod="lastWeek">
      <formula>AND(TODAY()-ROUNDDOWN(F195,0)&gt;=(WEEKDAY(TODAY())),TODAY()-ROUNDDOWN(F195,0)&lt;(WEEKDAY(TODAY())+7))</formula>
    </cfRule>
  </conditionalFormatting>
  <conditionalFormatting sqref="F195">
    <cfRule type="timePeriod" dxfId="13481" priority="3683" timePeriod="lastWeek">
      <formula>AND(TODAY()-ROUNDDOWN(F195,0)&gt;=(WEEKDAY(TODAY())),TODAY()-ROUNDDOWN(F195,0)&lt;(WEEKDAY(TODAY())+7))</formula>
    </cfRule>
  </conditionalFormatting>
  <conditionalFormatting sqref="F195">
    <cfRule type="timePeriod" dxfId="13480" priority="3682" timePeriod="lastWeek">
      <formula>AND(TODAY()-ROUNDDOWN(F195,0)&gt;=(WEEKDAY(TODAY())),TODAY()-ROUNDDOWN(F195,0)&lt;(WEEKDAY(TODAY())+7))</formula>
    </cfRule>
  </conditionalFormatting>
  <conditionalFormatting sqref="F195">
    <cfRule type="timePeriod" dxfId="13479" priority="3681" timePeriod="lastWeek">
      <formula>AND(TODAY()-ROUNDDOWN(F195,0)&gt;=(WEEKDAY(TODAY())),TODAY()-ROUNDDOWN(F195,0)&lt;(WEEKDAY(TODAY())+7))</formula>
    </cfRule>
  </conditionalFormatting>
  <conditionalFormatting sqref="F195">
    <cfRule type="timePeriod" dxfId="13478" priority="3679" timePeriod="lastWeek">
      <formula>AND(TODAY()-ROUNDDOWN(F195,0)&gt;=(WEEKDAY(TODAY())),TODAY()-ROUNDDOWN(F195,0)&lt;(WEEKDAY(TODAY())+7))</formula>
    </cfRule>
  </conditionalFormatting>
  <conditionalFormatting sqref="F195">
    <cfRule type="timePeriod" dxfId="13477" priority="3678" timePeriod="lastWeek">
      <formula>AND(TODAY()-ROUNDDOWN(F195,0)&gt;=(WEEKDAY(TODAY())),TODAY()-ROUNDDOWN(F195,0)&lt;(WEEKDAY(TODAY())+7))</formula>
    </cfRule>
  </conditionalFormatting>
  <conditionalFormatting sqref="G195">
    <cfRule type="timePeriod" dxfId="13476" priority="3677" timePeriod="lastWeek">
      <formula>AND(TODAY()-ROUNDDOWN(G195,0)&gt;=(WEEKDAY(TODAY())),TODAY()-ROUNDDOWN(G195,0)&lt;(WEEKDAY(TODAY())+7))</formula>
    </cfRule>
  </conditionalFormatting>
  <conditionalFormatting sqref="G195">
    <cfRule type="timePeriod" dxfId="13475" priority="3676" timePeriod="lastWeek">
      <formula>AND(TODAY()-ROUNDDOWN(G195,0)&gt;=(WEEKDAY(TODAY())),TODAY()-ROUNDDOWN(G195,0)&lt;(WEEKDAY(TODAY())+7))</formula>
    </cfRule>
  </conditionalFormatting>
  <conditionalFormatting sqref="G195">
    <cfRule type="timePeriod" dxfId="13474" priority="3675" timePeriod="lastWeek">
      <formula>AND(TODAY()-ROUNDDOWN(G195,0)&gt;=(WEEKDAY(TODAY())),TODAY()-ROUNDDOWN(G195,0)&lt;(WEEKDAY(TODAY())+7))</formula>
    </cfRule>
  </conditionalFormatting>
  <conditionalFormatting sqref="G195">
    <cfRule type="timePeriod" dxfId="13473" priority="3674" timePeriod="lastWeek">
      <formula>AND(TODAY()-ROUNDDOWN(G195,0)&gt;=(WEEKDAY(TODAY())),TODAY()-ROUNDDOWN(G195,0)&lt;(WEEKDAY(TODAY())+7))</formula>
    </cfRule>
  </conditionalFormatting>
  <conditionalFormatting sqref="G195">
    <cfRule type="timePeriod" dxfId="13472" priority="3673" timePeriod="lastWeek">
      <formula>AND(TODAY()-ROUNDDOWN(G195,0)&gt;=(WEEKDAY(TODAY())),TODAY()-ROUNDDOWN(G195,0)&lt;(WEEKDAY(TODAY())+7))</formula>
    </cfRule>
  </conditionalFormatting>
  <conditionalFormatting sqref="G195">
    <cfRule type="timePeriod" dxfId="13471" priority="3672" timePeriod="lastWeek">
      <formula>AND(TODAY()-ROUNDDOWN(G195,0)&gt;=(WEEKDAY(TODAY())),TODAY()-ROUNDDOWN(G195,0)&lt;(WEEKDAY(TODAY())+7))</formula>
    </cfRule>
  </conditionalFormatting>
  <conditionalFormatting sqref="G195">
    <cfRule type="timePeriod" dxfId="13470" priority="3668" timePeriod="lastWeek">
      <formula>AND(TODAY()-ROUNDDOWN(G195,0)&gt;=(WEEKDAY(TODAY())),TODAY()-ROUNDDOWN(G195,0)&lt;(WEEKDAY(TODAY())+7))</formula>
    </cfRule>
  </conditionalFormatting>
  <conditionalFormatting sqref="G195">
    <cfRule type="timePeriod" dxfId="13469" priority="3671" timePeriod="lastWeek">
      <formula>AND(TODAY()-ROUNDDOWN(G195,0)&gt;=(WEEKDAY(TODAY())),TODAY()-ROUNDDOWN(G195,0)&lt;(WEEKDAY(TODAY())+7))</formula>
    </cfRule>
  </conditionalFormatting>
  <conditionalFormatting sqref="G195">
    <cfRule type="timePeriod" dxfId="13468" priority="3670" timePeriod="lastWeek">
      <formula>AND(TODAY()-ROUNDDOWN(G195,0)&gt;=(WEEKDAY(TODAY())),TODAY()-ROUNDDOWN(G195,0)&lt;(WEEKDAY(TODAY())+7))</formula>
    </cfRule>
  </conditionalFormatting>
  <conditionalFormatting sqref="G195">
    <cfRule type="timePeriod" dxfId="13467" priority="3669" timePeriod="lastWeek">
      <formula>AND(TODAY()-ROUNDDOWN(G195,0)&gt;=(WEEKDAY(TODAY())),TODAY()-ROUNDDOWN(G195,0)&lt;(WEEKDAY(TODAY())+7))</formula>
    </cfRule>
  </conditionalFormatting>
  <conditionalFormatting sqref="G195">
    <cfRule type="timePeriod" dxfId="13466" priority="3667" timePeriod="lastWeek">
      <formula>AND(TODAY()-ROUNDDOWN(G195,0)&gt;=(WEEKDAY(TODAY())),TODAY()-ROUNDDOWN(G195,0)&lt;(WEEKDAY(TODAY())+7))</formula>
    </cfRule>
  </conditionalFormatting>
  <conditionalFormatting sqref="G195">
    <cfRule type="timePeriod" dxfId="13465" priority="3666" timePeriod="lastWeek">
      <formula>AND(TODAY()-ROUNDDOWN(G195,0)&gt;=(WEEKDAY(TODAY())),TODAY()-ROUNDDOWN(G195,0)&lt;(WEEKDAY(TODAY())+7))</formula>
    </cfRule>
  </conditionalFormatting>
  <conditionalFormatting sqref="G195">
    <cfRule type="timePeriod" dxfId="13464" priority="3665" timePeriod="lastWeek">
      <formula>AND(TODAY()-ROUNDDOWN(G195,0)&gt;=(WEEKDAY(TODAY())),TODAY()-ROUNDDOWN(G195,0)&lt;(WEEKDAY(TODAY())+7))</formula>
    </cfRule>
  </conditionalFormatting>
  <conditionalFormatting sqref="G195">
    <cfRule type="timePeriod" dxfId="13463" priority="3664" timePeriod="lastWeek">
      <formula>AND(TODAY()-ROUNDDOWN(G195,0)&gt;=(WEEKDAY(TODAY())),TODAY()-ROUNDDOWN(G195,0)&lt;(WEEKDAY(TODAY())+7))</formula>
    </cfRule>
  </conditionalFormatting>
  <conditionalFormatting sqref="G195">
    <cfRule type="timePeriod" dxfId="13462" priority="3660" timePeriod="lastWeek">
      <formula>AND(TODAY()-ROUNDDOWN(G195,0)&gt;=(WEEKDAY(TODAY())),TODAY()-ROUNDDOWN(G195,0)&lt;(WEEKDAY(TODAY())+7))</formula>
    </cfRule>
  </conditionalFormatting>
  <conditionalFormatting sqref="G195">
    <cfRule type="timePeriod" dxfId="13461" priority="3663" timePeriod="lastWeek">
      <formula>AND(TODAY()-ROUNDDOWN(G195,0)&gt;=(WEEKDAY(TODAY())),TODAY()-ROUNDDOWN(G195,0)&lt;(WEEKDAY(TODAY())+7))</formula>
    </cfRule>
  </conditionalFormatting>
  <conditionalFormatting sqref="G195">
    <cfRule type="timePeriod" dxfId="13460" priority="3662" timePeriod="lastWeek">
      <formula>AND(TODAY()-ROUNDDOWN(G195,0)&gt;=(WEEKDAY(TODAY())),TODAY()-ROUNDDOWN(G195,0)&lt;(WEEKDAY(TODAY())+7))</formula>
    </cfRule>
  </conditionalFormatting>
  <conditionalFormatting sqref="G195">
    <cfRule type="timePeriod" dxfId="13459" priority="3661" timePeriod="lastWeek">
      <formula>AND(TODAY()-ROUNDDOWN(G195,0)&gt;=(WEEKDAY(TODAY())),TODAY()-ROUNDDOWN(G195,0)&lt;(WEEKDAY(TODAY())+7))</formula>
    </cfRule>
  </conditionalFormatting>
  <conditionalFormatting sqref="G195">
    <cfRule type="timePeriod" dxfId="13458" priority="3659" timePeriod="lastWeek">
      <formula>AND(TODAY()-ROUNDDOWN(G195,0)&gt;=(WEEKDAY(TODAY())),TODAY()-ROUNDDOWN(G195,0)&lt;(WEEKDAY(TODAY())+7))</formula>
    </cfRule>
  </conditionalFormatting>
  <conditionalFormatting sqref="G195">
    <cfRule type="timePeriod" dxfId="13457" priority="3658" timePeriod="lastWeek">
      <formula>AND(TODAY()-ROUNDDOWN(G195,0)&gt;=(WEEKDAY(TODAY())),TODAY()-ROUNDDOWN(G195,0)&lt;(WEEKDAY(TODAY())+7))</formula>
    </cfRule>
  </conditionalFormatting>
  <conditionalFormatting sqref="G196">
    <cfRule type="timePeriod" dxfId="13456" priority="3657" timePeriod="lastWeek">
      <formula>AND(TODAY()-ROUNDDOWN(G196,0)&gt;=(WEEKDAY(TODAY())),TODAY()-ROUNDDOWN(G196,0)&lt;(WEEKDAY(TODAY())+7))</formula>
    </cfRule>
  </conditionalFormatting>
  <conditionalFormatting sqref="G196">
    <cfRule type="timePeriod" dxfId="13455" priority="3656" timePeriod="lastWeek">
      <formula>AND(TODAY()-ROUNDDOWN(G196,0)&gt;=(WEEKDAY(TODAY())),TODAY()-ROUNDDOWN(G196,0)&lt;(WEEKDAY(TODAY())+7))</formula>
    </cfRule>
  </conditionalFormatting>
  <conditionalFormatting sqref="G196">
    <cfRule type="timePeriod" dxfId="13454" priority="3652" timePeriod="lastWeek">
      <formula>AND(TODAY()-ROUNDDOWN(G196,0)&gt;=(WEEKDAY(TODAY())),TODAY()-ROUNDDOWN(G196,0)&lt;(WEEKDAY(TODAY())+7))</formula>
    </cfRule>
  </conditionalFormatting>
  <conditionalFormatting sqref="G196">
    <cfRule type="timePeriod" dxfId="13453" priority="3655" timePeriod="lastWeek">
      <formula>AND(TODAY()-ROUNDDOWN(G196,0)&gt;=(WEEKDAY(TODAY())),TODAY()-ROUNDDOWN(G196,0)&lt;(WEEKDAY(TODAY())+7))</formula>
    </cfRule>
  </conditionalFormatting>
  <conditionalFormatting sqref="G196">
    <cfRule type="timePeriod" dxfId="13452" priority="3654" timePeriod="lastWeek">
      <formula>AND(TODAY()-ROUNDDOWN(G196,0)&gt;=(WEEKDAY(TODAY())),TODAY()-ROUNDDOWN(G196,0)&lt;(WEEKDAY(TODAY())+7))</formula>
    </cfRule>
  </conditionalFormatting>
  <conditionalFormatting sqref="G196">
    <cfRule type="timePeriod" dxfId="13451" priority="3653" timePeriod="lastWeek">
      <formula>AND(TODAY()-ROUNDDOWN(G196,0)&gt;=(WEEKDAY(TODAY())),TODAY()-ROUNDDOWN(G196,0)&lt;(WEEKDAY(TODAY())+7))</formula>
    </cfRule>
  </conditionalFormatting>
  <conditionalFormatting sqref="G196">
    <cfRule type="timePeriod" dxfId="13450" priority="3651" timePeriod="lastWeek">
      <formula>AND(TODAY()-ROUNDDOWN(G196,0)&gt;=(WEEKDAY(TODAY())),TODAY()-ROUNDDOWN(G196,0)&lt;(WEEKDAY(TODAY())+7))</formula>
    </cfRule>
  </conditionalFormatting>
  <conditionalFormatting sqref="G196">
    <cfRule type="timePeriod" dxfId="13449" priority="3650" timePeriod="lastWeek">
      <formula>AND(TODAY()-ROUNDDOWN(G196,0)&gt;=(WEEKDAY(TODAY())),TODAY()-ROUNDDOWN(G196,0)&lt;(WEEKDAY(TODAY())+7))</formula>
    </cfRule>
  </conditionalFormatting>
  <conditionalFormatting sqref="F195">
    <cfRule type="timePeriod" dxfId="13448" priority="3649" timePeriod="lastWeek">
      <formula>AND(TODAY()-ROUNDDOWN(F195,0)&gt;=(WEEKDAY(TODAY())),TODAY()-ROUNDDOWN(F195,0)&lt;(WEEKDAY(TODAY())+7))</formula>
    </cfRule>
  </conditionalFormatting>
  <conditionalFormatting sqref="J195:K195">
    <cfRule type="timePeriod" dxfId="13447" priority="3648" timePeriod="lastWeek">
      <formula>AND(TODAY()-ROUNDDOWN(J195,0)&gt;=(WEEKDAY(TODAY())),TODAY()-ROUNDDOWN(J195,0)&lt;(WEEKDAY(TODAY())+7))</formula>
    </cfRule>
  </conditionalFormatting>
  <conditionalFormatting sqref="J196:K196">
    <cfRule type="timePeriod" dxfId="13446" priority="3647" timePeriod="lastWeek">
      <formula>AND(TODAY()-ROUNDDOWN(J196,0)&gt;=(WEEKDAY(TODAY())),TODAY()-ROUNDDOWN(J196,0)&lt;(WEEKDAY(TODAY())+7))</formula>
    </cfRule>
  </conditionalFormatting>
  <conditionalFormatting sqref="F195">
    <cfRule type="timePeriod" dxfId="13445" priority="3646" timePeriod="lastWeek">
      <formula>AND(TODAY()-ROUNDDOWN(F195,0)&gt;=(WEEKDAY(TODAY())),TODAY()-ROUNDDOWN(F195,0)&lt;(WEEKDAY(TODAY())+7))</formula>
    </cfRule>
  </conditionalFormatting>
  <conditionalFormatting sqref="J195:K195">
    <cfRule type="timePeriod" dxfId="13444" priority="3645" timePeriod="lastWeek">
      <formula>AND(TODAY()-ROUNDDOWN(J195,0)&gt;=(WEEKDAY(TODAY())),TODAY()-ROUNDDOWN(J195,0)&lt;(WEEKDAY(TODAY())+7))</formula>
    </cfRule>
  </conditionalFormatting>
  <conditionalFormatting sqref="F195">
    <cfRule type="timePeriod" dxfId="13443" priority="3644" timePeriod="lastWeek">
      <formula>AND(TODAY()-ROUNDDOWN(F195,0)&gt;=(WEEKDAY(TODAY())),TODAY()-ROUNDDOWN(F195,0)&lt;(WEEKDAY(TODAY())+7))</formula>
    </cfRule>
  </conditionalFormatting>
  <conditionalFormatting sqref="J195:K195">
    <cfRule type="timePeriod" dxfId="13442" priority="3643" timePeriod="lastWeek">
      <formula>AND(TODAY()-ROUNDDOWN(J195,0)&gt;=(WEEKDAY(TODAY())),TODAY()-ROUNDDOWN(J195,0)&lt;(WEEKDAY(TODAY())+7))</formula>
    </cfRule>
  </conditionalFormatting>
  <conditionalFormatting sqref="F195">
    <cfRule type="timePeriod" dxfId="13441" priority="3642" timePeriod="lastWeek">
      <formula>AND(TODAY()-ROUNDDOWN(F195,0)&gt;=(WEEKDAY(TODAY())),TODAY()-ROUNDDOWN(F195,0)&lt;(WEEKDAY(TODAY())+7))</formula>
    </cfRule>
  </conditionalFormatting>
  <conditionalFormatting sqref="J195:K195">
    <cfRule type="timePeriod" dxfId="13440" priority="3641" timePeriod="lastWeek">
      <formula>AND(TODAY()-ROUNDDOWN(J195,0)&gt;=(WEEKDAY(TODAY())),TODAY()-ROUNDDOWN(J195,0)&lt;(WEEKDAY(TODAY())+7))</formula>
    </cfRule>
  </conditionalFormatting>
  <conditionalFormatting sqref="F196">
    <cfRule type="timePeriod" dxfId="13439" priority="3640" timePeriod="lastWeek">
      <formula>AND(TODAY()-ROUNDDOWN(F196,0)&gt;=(WEEKDAY(TODAY())),TODAY()-ROUNDDOWN(F196,0)&lt;(WEEKDAY(TODAY())+7))</formula>
    </cfRule>
  </conditionalFormatting>
  <conditionalFormatting sqref="F196">
    <cfRule type="timePeriod" dxfId="13438" priority="3639" timePeriod="lastWeek">
      <formula>AND(TODAY()-ROUNDDOWN(F196,0)&gt;=(WEEKDAY(TODAY())),TODAY()-ROUNDDOWN(F196,0)&lt;(WEEKDAY(TODAY())+7))</formula>
    </cfRule>
  </conditionalFormatting>
  <conditionalFormatting sqref="F196">
    <cfRule type="timePeriod" dxfId="13437" priority="3635" timePeriod="lastWeek">
      <formula>AND(TODAY()-ROUNDDOWN(F196,0)&gt;=(WEEKDAY(TODAY())),TODAY()-ROUNDDOWN(F196,0)&lt;(WEEKDAY(TODAY())+7))</formula>
    </cfRule>
  </conditionalFormatting>
  <conditionalFormatting sqref="F196">
    <cfRule type="timePeriod" dxfId="13436" priority="3638" timePeriod="lastWeek">
      <formula>AND(TODAY()-ROUNDDOWN(F196,0)&gt;=(WEEKDAY(TODAY())),TODAY()-ROUNDDOWN(F196,0)&lt;(WEEKDAY(TODAY())+7))</formula>
    </cfRule>
  </conditionalFormatting>
  <conditionalFormatting sqref="F196">
    <cfRule type="timePeriod" dxfId="13435" priority="3637" timePeriod="lastWeek">
      <formula>AND(TODAY()-ROUNDDOWN(F196,0)&gt;=(WEEKDAY(TODAY())),TODAY()-ROUNDDOWN(F196,0)&lt;(WEEKDAY(TODAY())+7))</formula>
    </cfRule>
  </conditionalFormatting>
  <conditionalFormatting sqref="F196">
    <cfRule type="timePeriod" dxfId="13434" priority="3636" timePeriod="lastWeek">
      <formula>AND(TODAY()-ROUNDDOWN(F196,0)&gt;=(WEEKDAY(TODAY())),TODAY()-ROUNDDOWN(F196,0)&lt;(WEEKDAY(TODAY())+7))</formula>
    </cfRule>
  </conditionalFormatting>
  <conditionalFormatting sqref="F196">
    <cfRule type="timePeriod" dxfId="13433" priority="3634" timePeriod="lastWeek">
      <formula>AND(TODAY()-ROUNDDOWN(F196,0)&gt;=(WEEKDAY(TODAY())),TODAY()-ROUNDDOWN(F196,0)&lt;(WEEKDAY(TODAY())+7))</formula>
    </cfRule>
  </conditionalFormatting>
  <conditionalFormatting sqref="F196">
    <cfRule type="timePeriod" dxfId="13432" priority="3633" timePeriod="lastWeek">
      <formula>AND(TODAY()-ROUNDDOWN(F196,0)&gt;=(WEEKDAY(TODAY())),TODAY()-ROUNDDOWN(F196,0)&lt;(WEEKDAY(TODAY())+7))</formula>
    </cfRule>
  </conditionalFormatting>
  <conditionalFormatting sqref="J195:K195">
    <cfRule type="timePeriod" dxfId="13431" priority="3632" timePeriod="lastWeek">
      <formula>AND(TODAY()-ROUNDDOWN(J195,0)&gt;=(WEEKDAY(TODAY())),TODAY()-ROUNDDOWN(J195,0)&lt;(WEEKDAY(TODAY())+7))</formula>
    </cfRule>
  </conditionalFormatting>
  <conditionalFormatting sqref="F195">
    <cfRule type="timePeriod" dxfId="13430" priority="3631" timePeriod="lastWeek">
      <formula>AND(TODAY()-ROUNDDOWN(F195,0)&gt;=(WEEKDAY(TODAY())),TODAY()-ROUNDDOWN(F195,0)&lt;(WEEKDAY(TODAY())+7))</formula>
    </cfRule>
  </conditionalFormatting>
  <conditionalFormatting sqref="F195">
    <cfRule type="timePeriod" dxfId="13429" priority="3630" timePeriod="lastWeek">
      <formula>AND(TODAY()-ROUNDDOWN(F195,0)&gt;=(WEEKDAY(TODAY())),TODAY()-ROUNDDOWN(F195,0)&lt;(WEEKDAY(TODAY())+7))</formula>
    </cfRule>
  </conditionalFormatting>
  <conditionalFormatting sqref="F195">
    <cfRule type="timePeriod" dxfId="13428" priority="3626" timePeriod="lastWeek">
      <formula>AND(TODAY()-ROUNDDOWN(F195,0)&gt;=(WEEKDAY(TODAY())),TODAY()-ROUNDDOWN(F195,0)&lt;(WEEKDAY(TODAY())+7))</formula>
    </cfRule>
  </conditionalFormatting>
  <conditionalFormatting sqref="F195">
    <cfRule type="timePeriod" dxfId="13427" priority="3629" timePeriod="lastWeek">
      <formula>AND(TODAY()-ROUNDDOWN(F195,0)&gt;=(WEEKDAY(TODAY())),TODAY()-ROUNDDOWN(F195,0)&lt;(WEEKDAY(TODAY())+7))</formula>
    </cfRule>
  </conditionalFormatting>
  <conditionalFormatting sqref="F195">
    <cfRule type="timePeriod" dxfId="13426" priority="3628" timePeriod="lastWeek">
      <formula>AND(TODAY()-ROUNDDOWN(F195,0)&gt;=(WEEKDAY(TODAY())),TODAY()-ROUNDDOWN(F195,0)&lt;(WEEKDAY(TODAY())+7))</formula>
    </cfRule>
  </conditionalFormatting>
  <conditionalFormatting sqref="F195">
    <cfRule type="timePeriod" dxfId="13425" priority="3627" timePeriod="lastWeek">
      <formula>AND(TODAY()-ROUNDDOWN(F195,0)&gt;=(WEEKDAY(TODAY())),TODAY()-ROUNDDOWN(F195,0)&lt;(WEEKDAY(TODAY())+7))</formula>
    </cfRule>
  </conditionalFormatting>
  <conditionalFormatting sqref="F195">
    <cfRule type="timePeriod" dxfId="13424" priority="3625" timePeriod="lastWeek">
      <formula>AND(TODAY()-ROUNDDOWN(F195,0)&gt;=(WEEKDAY(TODAY())),TODAY()-ROUNDDOWN(F195,0)&lt;(WEEKDAY(TODAY())+7))</formula>
    </cfRule>
  </conditionalFormatting>
  <conditionalFormatting sqref="F195">
    <cfRule type="timePeriod" dxfId="13423" priority="3624" timePeriod="lastWeek">
      <formula>AND(TODAY()-ROUNDDOWN(F195,0)&gt;=(WEEKDAY(TODAY())),TODAY()-ROUNDDOWN(F195,0)&lt;(WEEKDAY(TODAY())+7))</formula>
    </cfRule>
  </conditionalFormatting>
  <conditionalFormatting sqref="J195:K195">
    <cfRule type="timePeriod" dxfId="13422" priority="3623" timePeriod="lastWeek">
      <formula>AND(TODAY()-ROUNDDOWN(J195,0)&gt;=(WEEKDAY(TODAY())),TODAY()-ROUNDDOWN(J195,0)&lt;(WEEKDAY(TODAY())+7))</formula>
    </cfRule>
  </conditionalFormatting>
  <conditionalFormatting sqref="F195">
    <cfRule type="timePeriod" dxfId="13421" priority="3622" timePeriod="lastWeek">
      <formula>AND(TODAY()-ROUNDDOWN(F195,0)&gt;=(WEEKDAY(TODAY())),TODAY()-ROUNDDOWN(F195,0)&lt;(WEEKDAY(TODAY())+7))</formula>
    </cfRule>
  </conditionalFormatting>
  <conditionalFormatting sqref="F195">
    <cfRule type="timePeriod" dxfId="13420" priority="3621" timePeriod="lastWeek">
      <formula>AND(TODAY()-ROUNDDOWN(F195,0)&gt;=(WEEKDAY(TODAY())),TODAY()-ROUNDDOWN(F195,0)&lt;(WEEKDAY(TODAY())+7))</formula>
    </cfRule>
  </conditionalFormatting>
  <conditionalFormatting sqref="F195">
    <cfRule type="timePeriod" dxfId="13419" priority="3617" timePeriod="lastWeek">
      <formula>AND(TODAY()-ROUNDDOWN(F195,0)&gt;=(WEEKDAY(TODAY())),TODAY()-ROUNDDOWN(F195,0)&lt;(WEEKDAY(TODAY())+7))</formula>
    </cfRule>
  </conditionalFormatting>
  <conditionalFormatting sqref="F195">
    <cfRule type="timePeriod" dxfId="13418" priority="3620" timePeriod="lastWeek">
      <formula>AND(TODAY()-ROUNDDOWN(F195,0)&gt;=(WEEKDAY(TODAY())),TODAY()-ROUNDDOWN(F195,0)&lt;(WEEKDAY(TODAY())+7))</formula>
    </cfRule>
  </conditionalFormatting>
  <conditionalFormatting sqref="F195">
    <cfRule type="timePeriod" dxfId="13417" priority="3619" timePeriod="lastWeek">
      <formula>AND(TODAY()-ROUNDDOWN(F195,0)&gt;=(WEEKDAY(TODAY())),TODAY()-ROUNDDOWN(F195,0)&lt;(WEEKDAY(TODAY())+7))</formula>
    </cfRule>
  </conditionalFormatting>
  <conditionalFormatting sqref="F195">
    <cfRule type="timePeriod" dxfId="13416" priority="3618" timePeriod="lastWeek">
      <formula>AND(TODAY()-ROUNDDOWN(F195,0)&gt;=(WEEKDAY(TODAY())),TODAY()-ROUNDDOWN(F195,0)&lt;(WEEKDAY(TODAY())+7))</formula>
    </cfRule>
  </conditionalFormatting>
  <conditionalFormatting sqref="F195">
    <cfRule type="timePeriod" dxfId="13415" priority="3616" timePeriod="lastWeek">
      <formula>AND(TODAY()-ROUNDDOWN(F195,0)&gt;=(WEEKDAY(TODAY())),TODAY()-ROUNDDOWN(F195,0)&lt;(WEEKDAY(TODAY())+7))</formula>
    </cfRule>
  </conditionalFormatting>
  <conditionalFormatting sqref="F195">
    <cfRule type="timePeriod" dxfId="13414" priority="3615" timePeriod="lastWeek">
      <formula>AND(TODAY()-ROUNDDOWN(F195,0)&gt;=(WEEKDAY(TODAY())),TODAY()-ROUNDDOWN(F195,0)&lt;(WEEKDAY(TODAY())+7))</formula>
    </cfRule>
  </conditionalFormatting>
  <conditionalFormatting sqref="G195">
    <cfRule type="timePeriod" dxfId="13413" priority="3614" timePeriod="lastWeek">
      <formula>AND(TODAY()-ROUNDDOWN(G195,0)&gt;=(WEEKDAY(TODAY())),TODAY()-ROUNDDOWN(G195,0)&lt;(WEEKDAY(TODAY())+7))</formula>
    </cfRule>
  </conditionalFormatting>
  <conditionalFormatting sqref="G195">
    <cfRule type="timePeriod" dxfId="13412" priority="3613" timePeriod="lastWeek">
      <formula>AND(TODAY()-ROUNDDOWN(G195,0)&gt;=(WEEKDAY(TODAY())),TODAY()-ROUNDDOWN(G195,0)&lt;(WEEKDAY(TODAY())+7))</formula>
    </cfRule>
  </conditionalFormatting>
  <conditionalFormatting sqref="G195">
    <cfRule type="timePeriod" dxfId="13411" priority="3612" timePeriod="lastWeek">
      <formula>AND(TODAY()-ROUNDDOWN(G195,0)&gt;=(WEEKDAY(TODAY())),TODAY()-ROUNDDOWN(G195,0)&lt;(WEEKDAY(TODAY())+7))</formula>
    </cfRule>
  </conditionalFormatting>
  <conditionalFormatting sqref="G195">
    <cfRule type="timePeriod" dxfId="13410" priority="3611" timePeriod="lastWeek">
      <formula>AND(TODAY()-ROUNDDOWN(G195,0)&gt;=(WEEKDAY(TODAY())),TODAY()-ROUNDDOWN(G195,0)&lt;(WEEKDAY(TODAY())+7))</formula>
    </cfRule>
  </conditionalFormatting>
  <conditionalFormatting sqref="G195">
    <cfRule type="timePeriod" dxfId="13409" priority="3610" timePeriod="lastWeek">
      <formula>AND(TODAY()-ROUNDDOWN(G195,0)&gt;=(WEEKDAY(TODAY())),TODAY()-ROUNDDOWN(G195,0)&lt;(WEEKDAY(TODAY())+7))</formula>
    </cfRule>
  </conditionalFormatting>
  <conditionalFormatting sqref="G195">
    <cfRule type="timePeriod" dxfId="13408" priority="3609" timePeriod="lastWeek">
      <formula>AND(TODAY()-ROUNDDOWN(G195,0)&gt;=(WEEKDAY(TODAY())),TODAY()-ROUNDDOWN(G195,0)&lt;(WEEKDAY(TODAY())+7))</formula>
    </cfRule>
  </conditionalFormatting>
  <conditionalFormatting sqref="G195">
    <cfRule type="timePeriod" dxfId="13407" priority="3605" timePeriod="lastWeek">
      <formula>AND(TODAY()-ROUNDDOWN(G195,0)&gt;=(WEEKDAY(TODAY())),TODAY()-ROUNDDOWN(G195,0)&lt;(WEEKDAY(TODAY())+7))</formula>
    </cfRule>
  </conditionalFormatting>
  <conditionalFormatting sqref="G195">
    <cfRule type="timePeriod" dxfId="13406" priority="3608" timePeriod="lastWeek">
      <formula>AND(TODAY()-ROUNDDOWN(G195,0)&gt;=(WEEKDAY(TODAY())),TODAY()-ROUNDDOWN(G195,0)&lt;(WEEKDAY(TODAY())+7))</formula>
    </cfRule>
  </conditionalFormatting>
  <conditionalFormatting sqref="G195">
    <cfRule type="timePeriod" dxfId="13405" priority="3607" timePeriod="lastWeek">
      <formula>AND(TODAY()-ROUNDDOWN(G195,0)&gt;=(WEEKDAY(TODAY())),TODAY()-ROUNDDOWN(G195,0)&lt;(WEEKDAY(TODAY())+7))</formula>
    </cfRule>
  </conditionalFormatting>
  <conditionalFormatting sqref="G195">
    <cfRule type="timePeriod" dxfId="13404" priority="3606" timePeriod="lastWeek">
      <formula>AND(TODAY()-ROUNDDOWN(G195,0)&gt;=(WEEKDAY(TODAY())),TODAY()-ROUNDDOWN(G195,0)&lt;(WEEKDAY(TODAY())+7))</formula>
    </cfRule>
  </conditionalFormatting>
  <conditionalFormatting sqref="G195">
    <cfRule type="timePeriod" dxfId="13403" priority="3604" timePeriod="lastWeek">
      <formula>AND(TODAY()-ROUNDDOWN(G195,0)&gt;=(WEEKDAY(TODAY())),TODAY()-ROUNDDOWN(G195,0)&lt;(WEEKDAY(TODAY())+7))</formula>
    </cfRule>
  </conditionalFormatting>
  <conditionalFormatting sqref="G195">
    <cfRule type="timePeriod" dxfId="13402" priority="3603" timePeriod="lastWeek">
      <formula>AND(TODAY()-ROUNDDOWN(G195,0)&gt;=(WEEKDAY(TODAY())),TODAY()-ROUNDDOWN(G195,0)&lt;(WEEKDAY(TODAY())+7))</formula>
    </cfRule>
  </conditionalFormatting>
  <conditionalFormatting sqref="G195">
    <cfRule type="timePeriod" dxfId="13401" priority="3602" timePeriod="lastWeek">
      <formula>AND(TODAY()-ROUNDDOWN(G195,0)&gt;=(WEEKDAY(TODAY())),TODAY()-ROUNDDOWN(G195,0)&lt;(WEEKDAY(TODAY())+7))</formula>
    </cfRule>
  </conditionalFormatting>
  <conditionalFormatting sqref="G195">
    <cfRule type="timePeriod" dxfId="13400" priority="3601" timePeriod="lastWeek">
      <formula>AND(TODAY()-ROUNDDOWN(G195,0)&gt;=(WEEKDAY(TODAY())),TODAY()-ROUNDDOWN(G195,0)&lt;(WEEKDAY(TODAY())+7))</formula>
    </cfRule>
  </conditionalFormatting>
  <conditionalFormatting sqref="G195">
    <cfRule type="timePeriod" dxfId="13399" priority="3597" timePeriod="lastWeek">
      <formula>AND(TODAY()-ROUNDDOWN(G195,0)&gt;=(WEEKDAY(TODAY())),TODAY()-ROUNDDOWN(G195,0)&lt;(WEEKDAY(TODAY())+7))</formula>
    </cfRule>
  </conditionalFormatting>
  <conditionalFormatting sqref="G195">
    <cfRule type="timePeriod" dxfId="13398" priority="3600" timePeriod="lastWeek">
      <formula>AND(TODAY()-ROUNDDOWN(G195,0)&gt;=(WEEKDAY(TODAY())),TODAY()-ROUNDDOWN(G195,0)&lt;(WEEKDAY(TODAY())+7))</formula>
    </cfRule>
  </conditionalFormatting>
  <conditionalFormatting sqref="G195">
    <cfRule type="timePeriod" dxfId="13397" priority="3599" timePeriod="lastWeek">
      <formula>AND(TODAY()-ROUNDDOWN(G195,0)&gt;=(WEEKDAY(TODAY())),TODAY()-ROUNDDOWN(G195,0)&lt;(WEEKDAY(TODAY())+7))</formula>
    </cfRule>
  </conditionalFormatting>
  <conditionalFormatting sqref="G195">
    <cfRule type="timePeriod" dxfId="13396" priority="3598" timePeriod="lastWeek">
      <formula>AND(TODAY()-ROUNDDOWN(G195,0)&gt;=(WEEKDAY(TODAY())),TODAY()-ROUNDDOWN(G195,0)&lt;(WEEKDAY(TODAY())+7))</formula>
    </cfRule>
  </conditionalFormatting>
  <conditionalFormatting sqref="G195">
    <cfRule type="timePeriod" dxfId="13395" priority="3596" timePeriod="lastWeek">
      <formula>AND(TODAY()-ROUNDDOWN(G195,0)&gt;=(WEEKDAY(TODAY())),TODAY()-ROUNDDOWN(G195,0)&lt;(WEEKDAY(TODAY())+7))</formula>
    </cfRule>
  </conditionalFormatting>
  <conditionalFormatting sqref="G195">
    <cfRule type="timePeriod" dxfId="13394" priority="3595" timePeriod="lastWeek">
      <formula>AND(TODAY()-ROUNDDOWN(G195,0)&gt;=(WEEKDAY(TODAY())),TODAY()-ROUNDDOWN(G195,0)&lt;(WEEKDAY(TODAY())+7))</formula>
    </cfRule>
  </conditionalFormatting>
  <conditionalFormatting sqref="G196">
    <cfRule type="timePeriod" dxfId="13393" priority="3594" timePeriod="lastWeek">
      <formula>AND(TODAY()-ROUNDDOWN(G196,0)&gt;=(WEEKDAY(TODAY())),TODAY()-ROUNDDOWN(G196,0)&lt;(WEEKDAY(TODAY())+7))</formula>
    </cfRule>
  </conditionalFormatting>
  <conditionalFormatting sqref="G196">
    <cfRule type="timePeriod" dxfId="13392" priority="3593" timePeriod="lastWeek">
      <formula>AND(TODAY()-ROUNDDOWN(G196,0)&gt;=(WEEKDAY(TODAY())),TODAY()-ROUNDDOWN(G196,0)&lt;(WEEKDAY(TODAY())+7))</formula>
    </cfRule>
  </conditionalFormatting>
  <conditionalFormatting sqref="G196">
    <cfRule type="timePeriod" dxfId="13391" priority="3589" timePeriod="lastWeek">
      <formula>AND(TODAY()-ROUNDDOWN(G196,0)&gt;=(WEEKDAY(TODAY())),TODAY()-ROUNDDOWN(G196,0)&lt;(WEEKDAY(TODAY())+7))</formula>
    </cfRule>
  </conditionalFormatting>
  <conditionalFormatting sqref="G196">
    <cfRule type="timePeriod" dxfId="13390" priority="3592" timePeriod="lastWeek">
      <formula>AND(TODAY()-ROUNDDOWN(G196,0)&gt;=(WEEKDAY(TODAY())),TODAY()-ROUNDDOWN(G196,0)&lt;(WEEKDAY(TODAY())+7))</formula>
    </cfRule>
  </conditionalFormatting>
  <conditionalFormatting sqref="G196">
    <cfRule type="timePeriod" dxfId="13389" priority="3591" timePeriod="lastWeek">
      <formula>AND(TODAY()-ROUNDDOWN(G196,0)&gt;=(WEEKDAY(TODAY())),TODAY()-ROUNDDOWN(G196,0)&lt;(WEEKDAY(TODAY())+7))</formula>
    </cfRule>
  </conditionalFormatting>
  <conditionalFormatting sqref="G196">
    <cfRule type="timePeriod" dxfId="13388" priority="3590" timePeriod="lastWeek">
      <formula>AND(TODAY()-ROUNDDOWN(G196,0)&gt;=(WEEKDAY(TODAY())),TODAY()-ROUNDDOWN(G196,0)&lt;(WEEKDAY(TODAY())+7))</formula>
    </cfRule>
  </conditionalFormatting>
  <conditionalFormatting sqref="G196">
    <cfRule type="timePeriod" dxfId="13387" priority="3588" timePeriod="lastWeek">
      <formula>AND(TODAY()-ROUNDDOWN(G196,0)&gt;=(WEEKDAY(TODAY())),TODAY()-ROUNDDOWN(G196,0)&lt;(WEEKDAY(TODAY())+7))</formula>
    </cfRule>
  </conditionalFormatting>
  <conditionalFormatting sqref="G196">
    <cfRule type="timePeriod" dxfId="13386" priority="3587" timePeriod="lastWeek">
      <formula>AND(TODAY()-ROUNDDOWN(G196,0)&gt;=(WEEKDAY(TODAY())),TODAY()-ROUNDDOWN(G196,0)&lt;(WEEKDAY(TODAY())+7))</formula>
    </cfRule>
  </conditionalFormatting>
  <conditionalFormatting sqref="G197">
    <cfRule type="timePeriod" dxfId="13385" priority="3586" timePeriod="lastWeek">
      <formula>AND(TODAY()-ROUNDDOWN(G197,0)&gt;=(WEEKDAY(TODAY())),TODAY()-ROUNDDOWN(G197,0)&lt;(WEEKDAY(TODAY())+7))</formula>
    </cfRule>
  </conditionalFormatting>
  <conditionalFormatting sqref="G197">
    <cfRule type="timePeriod" dxfId="13384" priority="3585" timePeriod="lastWeek">
      <formula>AND(TODAY()-ROUNDDOWN(G197,0)&gt;=(WEEKDAY(TODAY())),TODAY()-ROUNDDOWN(G197,0)&lt;(WEEKDAY(TODAY())+7))</formula>
    </cfRule>
  </conditionalFormatting>
  <conditionalFormatting sqref="G197">
    <cfRule type="timePeriod" dxfId="13383" priority="3584" timePeriod="lastWeek">
      <formula>AND(TODAY()-ROUNDDOWN(G197,0)&gt;=(WEEKDAY(TODAY())),TODAY()-ROUNDDOWN(G197,0)&lt;(WEEKDAY(TODAY())+7))</formula>
    </cfRule>
  </conditionalFormatting>
  <conditionalFormatting sqref="G197">
    <cfRule type="timePeriod" dxfId="13382" priority="3583" timePeriod="lastWeek">
      <formula>AND(TODAY()-ROUNDDOWN(G197,0)&gt;=(WEEKDAY(TODAY())),TODAY()-ROUNDDOWN(G197,0)&lt;(WEEKDAY(TODAY())+7))</formula>
    </cfRule>
  </conditionalFormatting>
  <conditionalFormatting sqref="G197">
    <cfRule type="timePeriod" dxfId="13381" priority="3582" timePeriod="lastWeek">
      <formula>AND(TODAY()-ROUNDDOWN(G197,0)&gt;=(WEEKDAY(TODAY())),TODAY()-ROUNDDOWN(G197,0)&lt;(WEEKDAY(TODAY())+7))</formula>
    </cfRule>
  </conditionalFormatting>
  <conditionalFormatting sqref="G197">
    <cfRule type="timePeriod" dxfId="13380" priority="3581" timePeriod="lastWeek">
      <formula>AND(TODAY()-ROUNDDOWN(G197,0)&gt;=(WEEKDAY(TODAY())),TODAY()-ROUNDDOWN(G197,0)&lt;(WEEKDAY(TODAY())+7))</formula>
    </cfRule>
  </conditionalFormatting>
  <conditionalFormatting sqref="G197">
    <cfRule type="timePeriod" dxfId="13379" priority="3577" timePeriod="lastWeek">
      <formula>AND(TODAY()-ROUNDDOWN(G197,0)&gt;=(WEEKDAY(TODAY())),TODAY()-ROUNDDOWN(G197,0)&lt;(WEEKDAY(TODAY())+7))</formula>
    </cfRule>
  </conditionalFormatting>
  <conditionalFormatting sqref="G197">
    <cfRule type="timePeriod" dxfId="13378" priority="3580" timePeriod="lastWeek">
      <formula>AND(TODAY()-ROUNDDOWN(G197,0)&gt;=(WEEKDAY(TODAY())),TODAY()-ROUNDDOWN(G197,0)&lt;(WEEKDAY(TODAY())+7))</formula>
    </cfRule>
  </conditionalFormatting>
  <conditionalFormatting sqref="G197">
    <cfRule type="timePeriod" dxfId="13377" priority="3579" timePeriod="lastWeek">
      <formula>AND(TODAY()-ROUNDDOWN(G197,0)&gt;=(WEEKDAY(TODAY())),TODAY()-ROUNDDOWN(G197,0)&lt;(WEEKDAY(TODAY())+7))</formula>
    </cfRule>
  </conditionalFormatting>
  <conditionalFormatting sqref="G197">
    <cfRule type="timePeriod" dxfId="13376" priority="3578" timePeriod="lastWeek">
      <formula>AND(TODAY()-ROUNDDOWN(G197,0)&gt;=(WEEKDAY(TODAY())),TODAY()-ROUNDDOWN(G197,0)&lt;(WEEKDAY(TODAY())+7))</formula>
    </cfRule>
  </conditionalFormatting>
  <conditionalFormatting sqref="G197">
    <cfRule type="timePeriod" dxfId="13375" priority="3576" timePeriod="lastWeek">
      <formula>AND(TODAY()-ROUNDDOWN(G197,0)&gt;=(WEEKDAY(TODAY())),TODAY()-ROUNDDOWN(G197,0)&lt;(WEEKDAY(TODAY())+7))</formula>
    </cfRule>
  </conditionalFormatting>
  <conditionalFormatting sqref="G197">
    <cfRule type="timePeriod" dxfId="13374" priority="3575" timePeriod="lastWeek">
      <formula>AND(TODAY()-ROUNDDOWN(G197,0)&gt;=(WEEKDAY(TODAY())),TODAY()-ROUNDDOWN(G197,0)&lt;(WEEKDAY(TODAY())+7))</formula>
    </cfRule>
  </conditionalFormatting>
  <conditionalFormatting sqref="G197">
    <cfRule type="timePeriod" dxfId="13373" priority="3574" timePeriod="lastWeek">
      <formula>AND(TODAY()-ROUNDDOWN(G197,0)&gt;=(WEEKDAY(TODAY())),TODAY()-ROUNDDOWN(G197,0)&lt;(WEEKDAY(TODAY())+7))</formula>
    </cfRule>
  </conditionalFormatting>
  <conditionalFormatting sqref="G197">
    <cfRule type="timePeriod" dxfId="13372" priority="3573" timePeriod="lastWeek">
      <formula>AND(TODAY()-ROUNDDOWN(G197,0)&gt;=(WEEKDAY(TODAY())),TODAY()-ROUNDDOWN(G197,0)&lt;(WEEKDAY(TODAY())+7))</formula>
    </cfRule>
  </conditionalFormatting>
  <conditionalFormatting sqref="G197">
    <cfRule type="timePeriod" dxfId="13371" priority="3569" timePeriod="lastWeek">
      <formula>AND(TODAY()-ROUNDDOWN(G197,0)&gt;=(WEEKDAY(TODAY())),TODAY()-ROUNDDOWN(G197,0)&lt;(WEEKDAY(TODAY())+7))</formula>
    </cfRule>
  </conditionalFormatting>
  <conditionalFormatting sqref="G197">
    <cfRule type="timePeriod" dxfId="13370" priority="3572" timePeriod="lastWeek">
      <formula>AND(TODAY()-ROUNDDOWN(G197,0)&gt;=(WEEKDAY(TODAY())),TODAY()-ROUNDDOWN(G197,0)&lt;(WEEKDAY(TODAY())+7))</formula>
    </cfRule>
  </conditionalFormatting>
  <conditionalFormatting sqref="G197">
    <cfRule type="timePeriod" dxfId="13369" priority="3571" timePeriod="lastWeek">
      <formula>AND(TODAY()-ROUNDDOWN(G197,0)&gt;=(WEEKDAY(TODAY())),TODAY()-ROUNDDOWN(G197,0)&lt;(WEEKDAY(TODAY())+7))</formula>
    </cfRule>
  </conditionalFormatting>
  <conditionalFormatting sqref="G197">
    <cfRule type="timePeriod" dxfId="13368" priority="3570" timePeriod="lastWeek">
      <formula>AND(TODAY()-ROUNDDOWN(G197,0)&gt;=(WEEKDAY(TODAY())),TODAY()-ROUNDDOWN(G197,0)&lt;(WEEKDAY(TODAY())+7))</formula>
    </cfRule>
  </conditionalFormatting>
  <conditionalFormatting sqref="G197">
    <cfRule type="timePeriod" dxfId="13367" priority="3568" timePeriod="lastWeek">
      <formula>AND(TODAY()-ROUNDDOWN(G197,0)&gt;=(WEEKDAY(TODAY())),TODAY()-ROUNDDOWN(G197,0)&lt;(WEEKDAY(TODAY())+7))</formula>
    </cfRule>
  </conditionalFormatting>
  <conditionalFormatting sqref="G197">
    <cfRule type="timePeriod" dxfId="13366" priority="3567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3365" priority="3566" timePeriod="lastWeek">
      <formula>AND(TODAY()-ROUNDDOWN(F195,0)&gt;=(WEEKDAY(TODAY())),TODAY()-ROUNDDOWN(F195,0)&lt;(WEEKDAY(TODAY())+7))</formula>
    </cfRule>
  </conditionalFormatting>
  <conditionalFormatting sqref="G195">
    <cfRule type="timePeriod" dxfId="13364" priority="3565" timePeriod="lastWeek">
      <formula>AND(TODAY()-ROUNDDOWN(G195,0)&gt;=(WEEKDAY(TODAY())),TODAY()-ROUNDDOWN(G195,0)&lt;(WEEKDAY(TODAY())+7))</formula>
    </cfRule>
  </conditionalFormatting>
  <conditionalFormatting sqref="F197">
    <cfRule type="timePeriod" dxfId="13363" priority="3564" timePeriod="lastWeek">
      <formula>AND(TODAY()-ROUNDDOWN(F197,0)&gt;=(WEEKDAY(TODAY())),TODAY()-ROUNDDOWN(F197,0)&lt;(WEEKDAY(TODAY())+7))</formula>
    </cfRule>
  </conditionalFormatting>
  <conditionalFormatting sqref="K196">
    <cfRule type="timePeriod" dxfId="13362" priority="3563" timePeriod="lastWeek">
      <formula>AND(TODAY()-ROUNDDOWN(K196,0)&gt;=(WEEKDAY(TODAY())),TODAY()-ROUNDDOWN(K196,0)&lt;(WEEKDAY(TODAY())+7))</formula>
    </cfRule>
  </conditionalFormatting>
  <conditionalFormatting sqref="F195">
    <cfRule type="timePeriod" dxfId="13361" priority="3562" timePeriod="lastWeek">
      <formula>AND(TODAY()-ROUNDDOWN(F195,0)&gt;=(WEEKDAY(TODAY())),TODAY()-ROUNDDOWN(F195,0)&lt;(WEEKDAY(TODAY())+7))</formula>
    </cfRule>
  </conditionalFormatting>
  <conditionalFormatting sqref="F196">
    <cfRule type="timePeriod" dxfId="13360" priority="3561" timePeriod="lastWeek">
      <formula>AND(TODAY()-ROUNDDOWN(F196,0)&gt;=(WEEKDAY(TODAY())),TODAY()-ROUNDDOWN(F196,0)&lt;(WEEKDAY(TODAY())+7))</formula>
    </cfRule>
  </conditionalFormatting>
  <conditionalFormatting sqref="G195">
    <cfRule type="timePeriod" dxfId="13359" priority="3560" timePeriod="lastWeek">
      <formula>AND(TODAY()-ROUNDDOWN(G195,0)&gt;=(WEEKDAY(TODAY())),TODAY()-ROUNDDOWN(G195,0)&lt;(WEEKDAY(TODAY())+7))</formula>
    </cfRule>
  </conditionalFormatting>
  <conditionalFormatting sqref="J195:K195">
    <cfRule type="timePeriod" dxfId="13358" priority="3559" timePeriod="lastWeek">
      <formula>AND(TODAY()-ROUNDDOWN(J195,0)&gt;=(WEEKDAY(TODAY())),TODAY()-ROUNDDOWN(J195,0)&lt;(WEEKDAY(TODAY())+7))</formula>
    </cfRule>
  </conditionalFormatting>
  <conditionalFormatting sqref="J197:K197">
    <cfRule type="timePeriod" dxfId="13357" priority="3558" timePeriod="lastWeek">
      <formula>AND(TODAY()-ROUNDDOWN(J197,0)&gt;=(WEEKDAY(TODAY())),TODAY()-ROUNDDOWN(J197,0)&lt;(WEEKDAY(TODAY())+7))</formula>
    </cfRule>
  </conditionalFormatting>
  <conditionalFormatting sqref="J198:K198">
    <cfRule type="timePeriod" dxfId="13356" priority="3557" timePeriod="lastWeek">
      <formula>AND(TODAY()-ROUNDDOWN(J198,0)&gt;=(WEEKDAY(TODAY())),TODAY()-ROUNDDOWN(J198,0)&lt;(WEEKDAY(TODAY())+7))</formula>
    </cfRule>
  </conditionalFormatting>
  <conditionalFormatting sqref="G196">
    <cfRule type="timePeriod" dxfId="13355" priority="3556" timePeriod="lastWeek">
      <formula>AND(TODAY()-ROUNDDOWN(G196,0)&gt;=(WEEKDAY(TODAY())),TODAY()-ROUNDDOWN(G196,0)&lt;(WEEKDAY(TODAY())+7))</formula>
    </cfRule>
  </conditionalFormatting>
  <conditionalFormatting sqref="G196">
    <cfRule type="timePeriod" dxfId="13354" priority="3555" timePeriod="lastWeek">
      <formula>AND(TODAY()-ROUNDDOWN(G196,0)&gt;=(WEEKDAY(TODAY())),TODAY()-ROUNDDOWN(G196,0)&lt;(WEEKDAY(TODAY())+7))</formula>
    </cfRule>
  </conditionalFormatting>
  <conditionalFormatting sqref="F196">
    <cfRule type="timePeriod" dxfId="13353" priority="3554" timePeriod="lastWeek">
      <formula>AND(TODAY()-ROUNDDOWN(F196,0)&gt;=(WEEKDAY(TODAY())),TODAY()-ROUNDDOWN(F196,0)&lt;(WEEKDAY(TODAY())+7))</formula>
    </cfRule>
  </conditionalFormatting>
  <conditionalFormatting sqref="F197">
    <cfRule type="timePeriod" dxfId="13352" priority="3553" timePeriod="lastWeek">
      <formula>AND(TODAY()-ROUNDDOWN(F197,0)&gt;=(WEEKDAY(TODAY())),TODAY()-ROUNDDOWN(F197,0)&lt;(WEEKDAY(TODAY())+7))</formula>
    </cfRule>
  </conditionalFormatting>
  <conditionalFormatting sqref="K195">
    <cfRule type="timePeriod" dxfId="13351" priority="3552" timePeriod="lastWeek">
      <formula>AND(TODAY()-ROUNDDOWN(K195,0)&gt;=(WEEKDAY(TODAY())),TODAY()-ROUNDDOWN(K195,0)&lt;(WEEKDAY(TODAY())+7))</formula>
    </cfRule>
  </conditionalFormatting>
  <conditionalFormatting sqref="F195">
    <cfRule type="timePeriod" dxfId="13350" priority="3551" timePeriod="lastWeek">
      <formula>AND(TODAY()-ROUNDDOWN(F195,0)&gt;=(WEEKDAY(TODAY())),TODAY()-ROUNDDOWN(F195,0)&lt;(WEEKDAY(TODAY())+7))</formula>
    </cfRule>
  </conditionalFormatting>
  <conditionalFormatting sqref="J196:K196">
    <cfRule type="timePeriod" dxfId="13349" priority="3550" timePeriod="lastWeek">
      <formula>AND(TODAY()-ROUNDDOWN(J196,0)&gt;=(WEEKDAY(TODAY())),TODAY()-ROUNDDOWN(J196,0)&lt;(WEEKDAY(TODAY())+7))</formula>
    </cfRule>
  </conditionalFormatting>
  <conditionalFormatting sqref="J197:K197">
    <cfRule type="timePeriod" dxfId="13348" priority="3549" timePeriod="lastWeek">
      <formula>AND(TODAY()-ROUNDDOWN(J197,0)&gt;=(WEEKDAY(TODAY())),TODAY()-ROUNDDOWN(J197,0)&lt;(WEEKDAY(TODAY())+7))</formula>
    </cfRule>
  </conditionalFormatting>
  <conditionalFormatting sqref="G196">
    <cfRule type="timePeriod" dxfId="13347" priority="3548" timePeriod="lastWeek">
      <formula>AND(TODAY()-ROUNDDOWN(G196,0)&gt;=(WEEKDAY(TODAY())),TODAY()-ROUNDDOWN(G196,0)&lt;(WEEKDAY(TODAY())+7))</formula>
    </cfRule>
  </conditionalFormatting>
  <conditionalFormatting sqref="G195">
    <cfRule type="timePeriod" dxfId="13346" priority="3547" timePeriod="lastWeek">
      <formula>AND(TODAY()-ROUNDDOWN(G195,0)&gt;=(WEEKDAY(TODAY())),TODAY()-ROUNDDOWN(G195,0)&lt;(WEEKDAY(TODAY())+7))</formula>
    </cfRule>
  </conditionalFormatting>
  <conditionalFormatting sqref="G195">
    <cfRule type="timePeriod" dxfId="13345" priority="3546" timePeriod="lastWeek">
      <formula>AND(TODAY()-ROUNDDOWN(G195,0)&gt;=(WEEKDAY(TODAY())),TODAY()-ROUNDDOWN(G195,0)&lt;(WEEKDAY(TODAY())+7))</formula>
    </cfRule>
  </conditionalFormatting>
  <conditionalFormatting sqref="F196">
    <cfRule type="timePeriod" dxfId="13344" priority="3545" timePeriod="lastWeek">
      <formula>AND(TODAY()-ROUNDDOWN(F196,0)&gt;=(WEEKDAY(TODAY())),TODAY()-ROUNDDOWN(F196,0)&lt;(WEEKDAY(TODAY())+7))</formula>
    </cfRule>
  </conditionalFormatting>
  <conditionalFormatting sqref="F197">
    <cfRule type="timePeriod" dxfId="13343" priority="3544" timePeriod="lastWeek">
      <formula>AND(TODAY()-ROUNDDOWN(F197,0)&gt;=(WEEKDAY(TODAY())),TODAY()-ROUNDDOWN(F197,0)&lt;(WEEKDAY(TODAY())+7))</formula>
    </cfRule>
  </conditionalFormatting>
  <conditionalFormatting sqref="K195">
    <cfRule type="timePeriod" dxfId="13342" priority="3543" timePeriod="lastWeek">
      <formula>AND(TODAY()-ROUNDDOWN(K195,0)&gt;=(WEEKDAY(TODAY())),TODAY()-ROUNDDOWN(K195,0)&lt;(WEEKDAY(TODAY())+7))</formula>
    </cfRule>
  </conditionalFormatting>
  <conditionalFormatting sqref="F195">
    <cfRule type="timePeriod" dxfId="13341" priority="3542" timePeriod="lastWeek">
      <formula>AND(TODAY()-ROUNDDOWN(F195,0)&gt;=(WEEKDAY(TODAY())),TODAY()-ROUNDDOWN(F195,0)&lt;(WEEKDAY(TODAY())+7))</formula>
    </cfRule>
  </conditionalFormatting>
  <conditionalFormatting sqref="J196:K196">
    <cfRule type="timePeriod" dxfId="13340" priority="3541" timePeriod="lastWeek">
      <formula>AND(TODAY()-ROUNDDOWN(J196,0)&gt;=(WEEKDAY(TODAY())),TODAY()-ROUNDDOWN(J196,0)&lt;(WEEKDAY(TODAY())+7))</formula>
    </cfRule>
  </conditionalFormatting>
  <conditionalFormatting sqref="J197:K197">
    <cfRule type="timePeriod" dxfId="13339" priority="3540" timePeriod="lastWeek">
      <formula>AND(TODAY()-ROUNDDOWN(J197,0)&gt;=(WEEKDAY(TODAY())),TODAY()-ROUNDDOWN(J197,0)&lt;(WEEKDAY(TODAY())+7))</formula>
    </cfRule>
  </conditionalFormatting>
  <conditionalFormatting sqref="G196">
    <cfRule type="timePeriod" dxfId="13338" priority="3539" timePeriod="lastWeek">
      <formula>AND(TODAY()-ROUNDDOWN(G196,0)&gt;=(WEEKDAY(TODAY())),TODAY()-ROUNDDOWN(G196,0)&lt;(WEEKDAY(TODAY())+7))</formula>
    </cfRule>
  </conditionalFormatting>
  <conditionalFormatting sqref="G195">
    <cfRule type="timePeriod" dxfId="13337" priority="3538" timePeriod="lastWeek">
      <formula>AND(TODAY()-ROUNDDOWN(G195,0)&gt;=(WEEKDAY(TODAY())),TODAY()-ROUNDDOWN(G195,0)&lt;(WEEKDAY(TODAY())+7))</formula>
    </cfRule>
  </conditionalFormatting>
  <conditionalFormatting sqref="G195">
    <cfRule type="timePeriod" dxfId="13336" priority="3537" timePeriod="lastWeek">
      <formula>AND(TODAY()-ROUNDDOWN(G195,0)&gt;=(WEEKDAY(TODAY())),TODAY()-ROUNDDOWN(G195,0)&lt;(WEEKDAY(TODAY())+7))</formula>
    </cfRule>
  </conditionalFormatting>
  <conditionalFormatting sqref="F195">
    <cfRule type="timePeriod" dxfId="13335" priority="3536" timePeriod="lastWeek">
      <formula>AND(TODAY()-ROUNDDOWN(F195,0)&gt;=(WEEKDAY(TODAY())),TODAY()-ROUNDDOWN(F195,0)&lt;(WEEKDAY(TODAY())+7))</formula>
    </cfRule>
  </conditionalFormatting>
  <conditionalFormatting sqref="F196">
    <cfRule type="timePeriod" dxfId="13334" priority="3535" timePeriod="lastWeek">
      <formula>AND(TODAY()-ROUNDDOWN(F196,0)&gt;=(WEEKDAY(TODAY())),TODAY()-ROUNDDOWN(F196,0)&lt;(WEEKDAY(TODAY())+7))</formula>
    </cfRule>
  </conditionalFormatting>
  <conditionalFormatting sqref="J195:K195">
    <cfRule type="timePeriod" dxfId="13333" priority="3534" timePeriod="lastWeek">
      <formula>AND(TODAY()-ROUNDDOWN(J195,0)&gt;=(WEEKDAY(TODAY())),TODAY()-ROUNDDOWN(J195,0)&lt;(WEEKDAY(TODAY())+7))</formula>
    </cfRule>
  </conditionalFormatting>
  <conditionalFormatting sqref="J196:K196">
    <cfRule type="timePeriod" dxfId="13332" priority="3533" timePeriod="lastWeek">
      <formula>AND(TODAY()-ROUNDDOWN(J196,0)&gt;=(WEEKDAY(TODAY())),TODAY()-ROUNDDOWN(J196,0)&lt;(WEEKDAY(TODAY())+7))</formula>
    </cfRule>
  </conditionalFormatting>
  <conditionalFormatting sqref="G195">
    <cfRule type="timePeriod" dxfId="13331" priority="3532" timePeriod="lastWeek">
      <formula>AND(TODAY()-ROUNDDOWN(G195,0)&gt;=(WEEKDAY(TODAY())),TODAY()-ROUNDDOWN(G195,0)&lt;(WEEKDAY(TODAY())+7))</formula>
    </cfRule>
  </conditionalFormatting>
  <conditionalFormatting sqref="G196">
    <cfRule type="timePeriod" dxfId="13330" priority="3531" timePeriod="lastWeek">
      <formula>AND(TODAY()-ROUNDDOWN(G196,0)&gt;=(WEEKDAY(TODAY())),TODAY()-ROUNDDOWN(G196,0)&lt;(WEEKDAY(TODAY())+7))</formula>
    </cfRule>
  </conditionalFormatting>
  <conditionalFormatting sqref="J195:K195">
    <cfRule type="timePeriod" dxfId="13329" priority="3519" timePeriod="lastWeek">
      <formula>AND(TODAY()-ROUNDDOWN(J195,0)&gt;=(WEEKDAY(TODAY())),TODAY()-ROUNDDOWN(J195,0)&lt;(WEEKDAY(TODAY())+7))</formula>
    </cfRule>
  </conditionalFormatting>
  <conditionalFormatting sqref="F196">
    <cfRule type="timePeriod" dxfId="13328" priority="3530" timePeriod="lastWeek">
      <formula>AND(TODAY()-ROUNDDOWN(F196,0)&gt;=(WEEKDAY(TODAY())),TODAY()-ROUNDDOWN(F196,0)&lt;(WEEKDAY(TODAY())+7))</formula>
    </cfRule>
  </conditionalFormatting>
  <conditionalFormatting sqref="F197">
    <cfRule type="timePeriod" dxfId="13327" priority="3529" timePeriod="lastWeek">
      <formula>AND(TODAY()-ROUNDDOWN(F197,0)&gt;=(WEEKDAY(TODAY())),TODAY()-ROUNDDOWN(F197,0)&lt;(WEEKDAY(TODAY())+7))</formula>
    </cfRule>
  </conditionalFormatting>
  <conditionalFormatting sqref="K195">
    <cfRule type="timePeriod" dxfId="13326" priority="3528" timePeriod="lastWeek">
      <formula>AND(TODAY()-ROUNDDOWN(K195,0)&gt;=(WEEKDAY(TODAY())),TODAY()-ROUNDDOWN(K195,0)&lt;(WEEKDAY(TODAY())+7))</formula>
    </cfRule>
  </conditionalFormatting>
  <conditionalFormatting sqref="F195">
    <cfRule type="timePeriod" dxfId="13325" priority="3527" timePeriod="lastWeek">
      <formula>AND(TODAY()-ROUNDDOWN(F195,0)&gt;=(WEEKDAY(TODAY())),TODAY()-ROUNDDOWN(F195,0)&lt;(WEEKDAY(TODAY())+7))</formula>
    </cfRule>
  </conditionalFormatting>
  <conditionalFormatting sqref="J196:K196">
    <cfRule type="timePeriod" dxfId="13324" priority="3526" timePeriod="lastWeek">
      <formula>AND(TODAY()-ROUNDDOWN(J196,0)&gt;=(WEEKDAY(TODAY())),TODAY()-ROUNDDOWN(J196,0)&lt;(WEEKDAY(TODAY())+7))</formula>
    </cfRule>
  </conditionalFormatting>
  <conditionalFormatting sqref="J197:K197">
    <cfRule type="timePeriod" dxfId="13323" priority="3525" timePeriod="lastWeek">
      <formula>AND(TODAY()-ROUNDDOWN(J197,0)&gt;=(WEEKDAY(TODAY())),TODAY()-ROUNDDOWN(J197,0)&lt;(WEEKDAY(TODAY())+7))</formula>
    </cfRule>
  </conditionalFormatting>
  <conditionalFormatting sqref="G196">
    <cfRule type="timePeriod" dxfId="13322" priority="3524" timePeriod="lastWeek">
      <formula>AND(TODAY()-ROUNDDOWN(G196,0)&gt;=(WEEKDAY(TODAY())),TODAY()-ROUNDDOWN(G196,0)&lt;(WEEKDAY(TODAY())+7))</formula>
    </cfRule>
  </conditionalFormatting>
  <conditionalFormatting sqref="G195">
    <cfRule type="timePeriod" dxfId="13321" priority="3523" timePeriod="lastWeek">
      <formula>AND(TODAY()-ROUNDDOWN(G195,0)&gt;=(WEEKDAY(TODAY())),TODAY()-ROUNDDOWN(G195,0)&lt;(WEEKDAY(TODAY())+7))</formula>
    </cfRule>
  </conditionalFormatting>
  <conditionalFormatting sqref="G195">
    <cfRule type="timePeriod" dxfId="13320" priority="3522" timePeriod="lastWeek">
      <formula>AND(TODAY()-ROUNDDOWN(G195,0)&gt;=(WEEKDAY(TODAY())),TODAY()-ROUNDDOWN(G195,0)&lt;(WEEKDAY(TODAY())+7))</formula>
    </cfRule>
  </conditionalFormatting>
  <conditionalFormatting sqref="F195">
    <cfRule type="timePeriod" dxfId="13319" priority="3521" timePeriod="lastWeek">
      <formula>AND(TODAY()-ROUNDDOWN(F195,0)&gt;=(WEEKDAY(TODAY())),TODAY()-ROUNDDOWN(F195,0)&lt;(WEEKDAY(TODAY())+7))</formula>
    </cfRule>
  </conditionalFormatting>
  <conditionalFormatting sqref="F196">
    <cfRule type="timePeriod" dxfId="13318" priority="3520" timePeriod="lastWeek">
      <formula>AND(TODAY()-ROUNDDOWN(F196,0)&gt;=(WEEKDAY(TODAY())),TODAY()-ROUNDDOWN(F196,0)&lt;(WEEKDAY(TODAY())+7))</formula>
    </cfRule>
  </conditionalFormatting>
  <conditionalFormatting sqref="J196:K196">
    <cfRule type="timePeriod" dxfId="13317" priority="3518" timePeriod="lastWeek">
      <formula>AND(TODAY()-ROUNDDOWN(J196,0)&gt;=(WEEKDAY(TODAY())),TODAY()-ROUNDDOWN(J196,0)&lt;(WEEKDAY(TODAY())+7))</formula>
    </cfRule>
  </conditionalFormatting>
  <conditionalFormatting sqref="G195">
    <cfRule type="timePeriod" dxfId="13316" priority="3517" timePeriod="lastWeek">
      <formula>AND(TODAY()-ROUNDDOWN(G195,0)&gt;=(WEEKDAY(TODAY())),TODAY()-ROUNDDOWN(G195,0)&lt;(WEEKDAY(TODAY())+7))</formula>
    </cfRule>
  </conditionalFormatting>
  <conditionalFormatting sqref="G196">
    <cfRule type="timePeriod" dxfId="13315" priority="3516" timePeriod="lastWeek">
      <formula>AND(TODAY()-ROUNDDOWN(G196,0)&gt;=(WEEKDAY(TODAY())),TODAY()-ROUNDDOWN(G196,0)&lt;(WEEKDAY(TODAY())+7))</formula>
    </cfRule>
  </conditionalFormatting>
  <conditionalFormatting sqref="F195">
    <cfRule type="timePeriod" dxfId="13314" priority="3515" timePeriod="lastWeek">
      <formula>AND(TODAY()-ROUNDDOWN(F195,0)&gt;=(WEEKDAY(TODAY())),TODAY()-ROUNDDOWN(F195,0)&lt;(WEEKDAY(TODAY())+7))</formula>
    </cfRule>
  </conditionalFormatting>
  <conditionalFormatting sqref="F196">
    <cfRule type="timePeriod" dxfId="13313" priority="3514" timePeriod="lastWeek">
      <formula>AND(TODAY()-ROUNDDOWN(F196,0)&gt;=(WEEKDAY(TODAY())),TODAY()-ROUNDDOWN(F196,0)&lt;(WEEKDAY(TODAY())+7))</formula>
    </cfRule>
  </conditionalFormatting>
  <conditionalFormatting sqref="J195:K195">
    <cfRule type="timePeriod" dxfId="13312" priority="3513" timePeriod="lastWeek">
      <formula>AND(TODAY()-ROUNDDOWN(J195,0)&gt;=(WEEKDAY(TODAY())),TODAY()-ROUNDDOWN(J195,0)&lt;(WEEKDAY(TODAY())+7))</formula>
    </cfRule>
  </conditionalFormatting>
  <conditionalFormatting sqref="J196:K196">
    <cfRule type="timePeriod" dxfId="13311" priority="3512" timePeriod="lastWeek">
      <formula>AND(TODAY()-ROUNDDOWN(J196,0)&gt;=(WEEKDAY(TODAY())),TODAY()-ROUNDDOWN(J196,0)&lt;(WEEKDAY(TODAY())+7))</formula>
    </cfRule>
  </conditionalFormatting>
  <conditionalFormatting sqref="G195">
    <cfRule type="timePeriod" dxfId="13310" priority="3511" timePeriod="lastWeek">
      <formula>AND(TODAY()-ROUNDDOWN(G195,0)&gt;=(WEEKDAY(TODAY())),TODAY()-ROUNDDOWN(G195,0)&lt;(WEEKDAY(TODAY())+7))</formula>
    </cfRule>
  </conditionalFormatting>
  <conditionalFormatting sqref="F195">
    <cfRule type="timePeriod" dxfId="13309" priority="3510" timePeriod="lastWeek">
      <formula>AND(TODAY()-ROUNDDOWN(F195,0)&gt;=(WEEKDAY(TODAY())),TODAY()-ROUNDDOWN(F195,0)&lt;(WEEKDAY(TODAY())+7))</formula>
    </cfRule>
  </conditionalFormatting>
  <conditionalFormatting sqref="J195:K195">
    <cfRule type="timePeriod" dxfId="13308" priority="3509" timePeriod="lastWeek">
      <formula>AND(TODAY()-ROUNDDOWN(J195,0)&gt;=(WEEKDAY(TODAY())),TODAY()-ROUNDDOWN(J195,0)&lt;(WEEKDAY(TODAY())+7))</formula>
    </cfRule>
  </conditionalFormatting>
  <conditionalFormatting sqref="G195">
    <cfRule type="timePeriod" dxfId="13307" priority="3508" timePeriod="lastWeek">
      <formula>AND(TODAY()-ROUNDDOWN(G195,0)&gt;=(WEEKDAY(TODAY())),TODAY()-ROUNDDOWN(G195,0)&lt;(WEEKDAY(TODAY())+7))</formula>
    </cfRule>
  </conditionalFormatting>
  <conditionalFormatting sqref="G196">
    <cfRule type="timePeriod" dxfId="13306" priority="3507" timePeriod="lastWeek">
      <formula>AND(TODAY()-ROUNDDOWN(G196,0)&gt;=(WEEKDAY(TODAY())),TODAY()-ROUNDDOWN(G196,0)&lt;(WEEKDAY(TODAY())+7))</formula>
    </cfRule>
  </conditionalFormatting>
  <conditionalFormatting sqref="F198">
    <cfRule type="timePeriod" dxfId="13305" priority="3506" timePeriod="lastWeek">
      <formula>AND(TODAY()-ROUNDDOWN(F198,0)&gt;=(WEEKDAY(TODAY())),TODAY()-ROUNDDOWN(F198,0)&lt;(WEEKDAY(TODAY())+7))</formula>
    </cfRule>
  </conditionalFormatting>
  <conditionalFormatting sqref="F198">
    <cfRule type="timePeriod" dxfId="13304" priority="3505" timePeriod="lastWeek">
      <formula>AND(TODAY()-ROUNDDOWN(F198,0)&gt;=(WEEKDAY(TODAY())),TODAY()-ROUNDDOWN(F198,0)&lt;(WEEKDAY(TODAY())+7))</formula>
    </cfRule>
  </conditionalFormatting>
  <conditionalFormatting sqref="F198">
    <cfRule type="timePeriod" dxfId="13303" priority="3501" timePeriod="lastWeek">
      <formula>AND(TODAY()-ROUNDDOWN(F198,0)&gt;=(WEEKDAY(TODAY())),TODAY()-ROUNDDOWN(F198,0)&lt;(WEEKDAY(TODAY())+7))</formula>
    </cfRule>
  </conditionalFormatting>
  <conditionalFormatting sqref="F198">
    <cfRule type="timePeriod" dxfId="13302" priority="3504" timePeriod="lastWeek">
      <formula>AND(TODAY()-ROUNDDOWN(F198,0)&gt;=(WEEKDAY(TODAY())),TODAY()-ROUNDDOWN(F198,0)&lt;(WEEKDAY(TODAY())+7))</formula>
    </cfRule>
  </conditionalFormatting>
  <conditionalFormatting sqref="F198">
    <cfRule type="timePeriod" dxfId="13301" priority="3503" timePeriod="lastWeek">
      <formula>AND(TODAY()-ROUNDDOWN(F198,0)&gt;=(WEEKDAY(TODAY())),TODAY()-ROUNDDOWN(F198,0)&lt;(WEEKDAY(TODAY())+7))</formula>
    </cfRule>
  </conditionalFormatting>
  <conditionalFormatting sqref="F198">
    <cfRule type="timePeriod" dxfId="13300" priority="3502" timePeriod="lastWeek">
      <formula>AND(TODAY()-ROUNDDOWN(F198,0)&gt;=(WEEKDAY(TODAY())),TODAY()-ROUNDDOWN(F198,0)&lt;(WEEKDAY(TODAY())+7))</formula>
    </cfRule>
  </conditionalFormatting>
  <conditionalFormatting sqref="F198">
    <cfRule type="timePeriod" dxfId="13299" priority="3500" timePeriod="lastWeek">
      <formula>AND(TODAY()-ROUNDDOWN(F198,0)&gt;=(WEEKDAY(TODAY())),TODAY()-ROUNDDOWN(F198,0)&lt;(WEEKDAY(TODAY())+7))</formula>
    </cfRule>
  </conditionalFormatting>
  <conditionalFormatting sqref="F198">
    <cfRule type="timePeriod" dxfId="13298" priority="3499" timePeriod="lastWeek">
      <formula>AND(TODAY()-ROUNDDOWN(F198,0)&gt;=(WEEKDAY(TODAY())),TODAY()-ROUNDDOWN(F198,0)&lt;(WEEKDAY(TODAY())+7))</formula>
    </cfRule>
  </conditionalFormatting>
  <conditionalFormatting sqref="F196">
    <cfRule type="timePeriod" dxfId="13297" priority="3498" timePeriod="lastWeek">
      <formula>AND(TODAY()-ROUNDDOWN(F196,0)&gt;=(WEEKDAY(TODAY())),TODAY()-ROUNDDOWN(F196,0)&lt;(WEEKDAY(TODAY())+7))</formula>
    </cfRule>
  </conditionalFormatting>
  <conditionalFormatting sqref="K195">
    <cfRule type="timePeriod" dxfId="13296" priority="3497" timePeriod="lastWeek">
      <formula>AND(TODAY()-ROUNDDOWN(K195,0)&gt;=(WEEKDAY(TODAY())),TODAY()-ROUNDDOWN(K195,0)&lt;(WEEKDAY(TODAY())+7))</formula>
    </cfRule>
  </conditionalFormatting>
  <conditionalFormatting sqref="F195">
    <cfRule type="timePeriod" dxfId="13295" priority="3496" timePeriod="lastWeek">
      <formula>AND(TODAY()-ROUNDDOWN(F195,0)&gt;=(WEEKDAY(TODAY())),TODAY()-ROUNDDOWN(F195,0)&lt;(WEEKDAY(TODAY())+7))</formula>
    </cfRule>
  </conditionalFormatting>
  <conditionalFormatting sqref="J196:K196">
    <cfRule type="timePeriod" dxfId="13294" priority="3495" timePeriod="lastWeek">
      <formula>AND(TODAY()-ROUNDDOWN(J196,0)&gt;=(WEEKDAY(TODAY())),TODAY()-ROUNDDOWN(J196,0)&lt;(WEEKDAY(TODAY())+7))</formula>
    </cfRule>
  </conditionalFormatting>
  <conditionalFormatting sqref="J197:K197">
    <cfRule type="timePeriod" dxfId="13293" priority="3494" timePeriod="lastWeek">
      <formula>AND(TODAY()-ROUNDDOWN(J197,0)&gt;=(WEEKDAY(TODAY())),TODAY()-ROUNDDOWN(J197,0)&lt;(WEEKDAY(TODAY())+7))</formula>
    </cfRule>
  </conditionalFormatting>
  <conditionalFormatting sqref="G196">
    <cfRule type="timePeriod" dxfId="13292" priority="3493" timePeriod="lastWeek">
      <formula>AND(TODAY()-ROUNDDOWN(G196,0)&gt;=(WEEKDAY(TODAY())),TODAY()-ROUNDDOWN(G196,0)&lt;(WEEKDAY(TODAY())+7))</formula>
    </cfRule>
  </conditionalFormatting>
  <conditionalFormatting sqref="G195">
    <cfRule type="timePeriod" dxfId="13291" priority="3492" timePeriod="lastWeek">
      <formula>AND(TODAY()-ROUNDDOWN(G195,0)&gt;=(WEEKDAY(TODAY())),TODAY()-ROUNDDOWN(G195,0)&lt;(WEEKDAY(TODAY())+7))</formula>
    </cfRule>
  </conditionalFormatting>
  <conditionalFormatting sqref="G195">
    <cfRule type="timePeriod" dxfId="13290" priority="3491" timePeriod="lastWeek">
      <formula>AND(TODAY()-ROUNDDOWN(G195,0)&gt;=(WEEKDAY(TODAY())),TODAY()-ROUNDDOWN(G195,0)&lt;(WEEKDAY(TODAY())+7))</formula>
    </cfRule>
  </conditionalFormatting>
  <conditionalFormatting sqref="F195">
    <cfRule type="timePeriod" dxfId="13289" priority="3490" timePeriod="lastWeek">
      <formula>AND(TODAY()-ROUNDDOWN(F195,0)&gt;=(WEEKDAY(TODAY())),TODAY()-ROUNDDOWN(F195,0)&lt;(WEEKDAY(TODAY())+7))</formula>
    </cfRule>
  </conditionalFormatting>
  <conditionalFormatting sqref="F196">
    <cfRule type="timePeriod" dxfId="13288" priority="3489" timePeriod="lastWeek">
      <formula>AND(TODAY()-ROUNDDOWN(F196,0)&gt;=(WEEKDAY(TODAY())),TODAY()-ROUNDDOWN(F196,0)&lt;(WEEKDAY(TODAY())+7))</formula>
    </cfRule>
  </conditionalFormatting>
  <conditionalFormatting sqref="J195:K195">
    <cfRule type="timePeriod" dxfId="13287" priority="3488" timePeriod="lastWeek">
      <formula>AND(TODAY()-ROUNDDOWN(J195,0)&gt;=(WEEKDAY(TODAY())),TODAY()-ROUNDDOWN(J195,0)&lt;(WEEKDAY(TODAY())+7))</formula>
    </cfRule>
  </conditionalFormatting>
  <conditionalFormatting sqref="J196:K196">
    <cfRule type="timePeriod" dxfId="13286" priority="3487" timePeriod="lastWeek">
      <formula>AND(TODAY()-ROUNDDOWN(J196,0)&gt;=(WEEKDAY(TODAY())),TODAY()-ROUNDDOWN(J196,0)&lt;(WEEKDAY(TODAY())+7))</formula>
    </cfRule>
  </conditionalFormatting>
  <conditionalFormatting sqref="G195">
    <cfRule type="timePeriod" dxfId="13285" priority="3486" timePeriod="lastWeek">
      <formula>AND(TODAY()-ROUNDDOWN(G195,0)&gt;=(WEEKDAY(TODAY())),TODAY()-ROUNDDOWN(G195,0)&lt;(WEEKDAY(TODAY())+7))</formula>
    </cfRule>
  </conditionalFormatting>
  <conditionalFormatting sqref="G196">
    <cfRule type="timePeriod" dxfId="13284" priority="3485" timePeriod="lastWeek">
      <formula>AND(TODAY()-ROUNDDOWN(G196,0)&gt;=(WEEKDAY(TODAY())),TODAY()-ROUNDDOWN(G196,0)&lt;(WEEKDAY(TODAY())+7))</formula>
    </cfRule>
  </conditionalFormatting>
  <conditionalFormatting sqref="F195">
    <cfRule type="timePeriod" dxfId="13283" priority="3484" timePeriod="lastWeek">
      <formula>AND(TODAY()-ROUNDDOWN(F195,0)&gt;=(WEEKDAY(TODAY())),TODAY()-ROUNDDOWN(F195,0)&lt;(WEEKDAY(TODAY())+7))</formula>
    </cfRule>
  </conditionalFormatting>
  <conditionalFormatting sqref="F196">
    <cfRule type="timePeriod" dxfId="13282" priority="3483" timePeriod="lastWeek">
      <formula>AND(TODAY()-ROUNDDOWN(F196,0)&gt;=(WEEKDAY(TODAY())),TODAY()-ROUNDDOWN(F196,0)&lt;(WEEKDAY(TODAY())+7))</formula>
    </cfRule>
  </conditionalFormatting>
  <conditionalFormatting sqref="J195:K195">
    <cfRule type="timePeriod" dxfId="13281" priority="3482" timePeriod="lastWeek">
      <formula>AND(TODAY()-ROUNDDOWN(J195,0)&gt;=(WEEKDAY(TODAY())),TODAY()-ROUNDDOWN(J195,0)&lt;(WEEKDAY(TODAY())+7))</formula>
    </cfRule>
  </conditionalFormatting>
  <conditionalFormatting sqref="J196:K196">
    <cfRule type="timePeriod" dxfId="13280" priority="3481" timePeriod="lastWeek">
      <formula>AND(TODAY()-ROUNDDOWN(J196,0)&gt;=(WEEKDAY(TODAY())),TODAY()-ROUNDDOWN(J196,0)&lt;(WEEKDAY(TODAY())+7))</formula>
    </cfRule>
  </conditionalFormatting>
  <conditionalFormatting sqref="G195">
    <cfRule type="timePeriod" dxfId="13279" priority="3480" timePeriod="lastWeek">
      <formula>AND(TODAY()-ROUNDDOWN(G195,0)&gt;=(WEEKDAY(TODAY())),TODAY()-ROUNDDOWN(G195,0)&lt;(WEEKDAY(TODAY())+7))</formula>
    </cfRule>
  </conditionalFormatting>
  <conditionalFormatting sqref="F195">
    <cfRule type="timePeriod" dxfId="13278" priority="3479" timePeriod="lastWeek">
      <formula>AND(TODAY()-ROUNDDOWN(F195,0)&gt;=(WEEKDAY(TODAY())),TODAY()-ROUNDDOWN(F195,0)&lt;(WEEKDAY(TODAY())+7))</formula>
    </cfRule>
  </conditionalFormatting>
  <conditionalFormatting sqref="J195:K195">
    <cfRule type="timePeriod" dxfId="13277" priority="3478" timePeriod="lastWeek">
      <formula>AND(TODAY()-ROUNDDOWN(J195,0)&gt;=(WEEKDAY(TODAY())),TODAY()-ROUNDDOWN(J195,0)&lt;(WEEKDAY(TODAY())+7))</formula>
    </cfRule>
  </conditionalFormatting>
  <conditionalFormatting sqref="G195">
    <cfRule type="timePeriod" dxfId="13276" priority="3477" timePeriod="lastWeek">
      <formula>AND(TODAY()-ROUNDDOWN(G195,0)&gt;=(WEEKDAY(TODAY())),TODAY()-ROUNDDOWN(G195,0)&lt;(WEEKDAY(TODAY())+7))</formula>
    </cfRule>
  </conditionalFormatting>
  <conditionalFormatting sqref="G196">
    <cfRule type="timePeriod" dxfId="13275" priority="3476" timePeriod="lastWeek">
      <formula>AND(TODAY()-ROUNDDOWN(G196,0)&gt;=(WEEKDAY(TODAY())),TODAY()-ROUNDDOWN(G196,0)&lt;(WEEKDAY(TODAY())+7))</formula>
    </cfRule>
  </conditionalFormatting>
  <conditionalFormatting sqref="F195">
    <cfRule type="timePeriod" dxfId="13274" priority="3475" timePeriod="lastWeek">
      <formula>AND(TODAY()-ROUNDDOWN(F195,0)&gt;=(WEEKDAY(TODAY())),TODAY()-ROUNDDOWN(F195,0)&lt;(WEEKDAY(TODAY())+7))</formula>
    </cfRule>
  </conditionalFormatting>
  <conditionalFormatting sqref="F196">
    <cfRule type="timePeriod" dxfId="13273" priority="3474" timePeriod="lastWeek">
      <formula>AND(TODAY()-ROUNDDOWN(F196,0)&gt;=(WEEKDAY(TODAY())),TODAY()-ROUNDDOWN(F196,0)&lt;(WEEKDAY(TODAY())+7))</formula>
    </cfRule>
  </conditionalFormatting>
  <conditionalFormatting sqref="J195:K195">
    <cfRule type="timePeriod" dxfId="13272" priority="3473" timePeriod="lastWeek">
      <formula>AND(TODAY()-ROUNDDOWN(J195,0)&gt;=(WEEKDAY(TODAY())),TODAY()-ROUNDDOWN(J195,0)&lt;(WEEKDAY(TODAY())+7))</formula>
    </cfRule>
  </conditionalFormatting>
  <conditionalFormatting sqref="J196:K196">
    <cfRule type="timePeriod" dxfId="13271" priority="3472" timePeriod="lastWeek">
      <formula>AND(TODAY()-ROUNDDOWN(J196,0)&gt;=(WEEKDAY(TODAY())),TODAY()-ROUNDDOWN(J196,0)&lt;(WEEKDAY(TODAY())+7))</formula>
    </cfRule>
  </conditionalFormatting>
  <conditionalFormatting sqref="G195">
    <cfRule type="timePeriod" dxfId="13270" priority="3471" timePeriod="lastWeek">
      <formula>AND(TODAY()-ROUNDDOWN(G195,0)&gt;=(WEEKDAY(TODAY())),TODAY()-ROUNDDOWN(G195,0)&lt;(WEEKDAY(TODAY())+7))</formula>
    </cfRule>
  </conditionalFormatting>
  <conditionalFormatting sqref="F195">
    <cfRule type="timePeriod" dxfId="13269" priority="3470" timePeriod="lastWeek">
      <formula>AND(TODAY()-ROUNDDOWN(F195,0)&gt;=(WEEKDAY(TODAY())),TODAY()-ROUNDDOWN(F195,0)&lt;(WEEKDAY(TODAY())+7))</formula>
    </cfRule>
  </conditionalFormatting>
  <conditionalFormatting sqref="J195:K195">
    <cfRule type="timePeriod" dxfId="13268" priority="3469" timePeriod="lastWeek">
      <formula>AND(TODAY()-ROUNDDOWN(J195,0)&gt;=(WEEKDAY(TODAY())),TODAY()-ROUNDDOWN(J195,0)&lt;(WEEKDAY(TODAY())+7))</formula>
    </cfRule>
  </conditionalFormatting>
  <conditionalFormatting sqref="G195">
    <cfRule type="timePeriod" dxfId="13267" priority="3468" timePeriod="lastWeek">
      <formula>AND(TODAY()-ROUNDDOWN(G195,0)&gt;=(WEEKDAY(TODAY())),TODAY()-ROUNDDOWN(G195,0)&lt;(WEEKDAY(TODAY())+7))</formula>
    </cfRule>
  </conditionalFormatting>
  <conditionalFormatting sqref="F195">
    <cfRule type="timePeriod" dxfId="13266" priority="3467" timePeriod="lastWeek">
      <formula>AND(TODAY()-ROUNDDOWN(F195,0)&gt;=(WEEKDAY(TODAY())),TODAY()-ROUNDDOWN(F195,0)&lt;(WEEKDAY(TODAY())+7))</formula>
    </cfRule>
  </conditionalFormatting>
  <conditionalFormatting sqref="J195:K195">
    <cfRule type="timePeriod" dxfId="13265" priority="3466" timePeriod="lastWeek">
      <formula>AND(TODAY()-ROUNDDOWN(J195,0)&gt;=(WEEKDAY(TODAY())),TODAY()-ROUNDDOWN(J195,0)&lt;(WEEKDAY(TODAY())+7))</formula>
    </cfRule>
  </conditionalFormatting>
  <conditionalFormatting sqref="G195">
    <cfRule type="timePeriod" dxfId="13264" priority="3465" timePeriod="lastWeek">
      <formula>AND(TODAY()-ROUNDDOWN(G195,0)&gt;=(WEEKDAY(TODAY())),TODAY()-ROUNDDOWN(G195,0)&lt;(WEEKDAY(TODAY())+7))</formula>
    </cfRule>
  </conditionalFormatting>
  <conditionalFormatting sqref="G196">
    <cfRule type="timePeriod" dxfId="13263" priority="3464" timePeriod="lastWeek">
      <formula>AND(TODAY()-ROUNDDOWN(G196,0)&gt;=(WEEKDAY(TODAY())),TODAY()-ROUNDDOWN(G196,0)&lt;(WEEKDAY(TODAY())+7))</formula>
    </cfRule>
  </conditionalFormatting>
  <conditionalFormatting sqref="F197">
    <cfRule type="timePeriod" dxfId="13262" priority="3463" timePeriod="lastWeek">
      <formula>AND(TODAY()-ROUNDDOWN(F197,0)&gt;=(WEEKDAY(TODAY())),TODAY()-ROUNDDOWN(F197,0)&lt;(WEEKDAY(TODAY())+7))</formula>
    </cfRule>
  </conditionalFormatting>
  <conditionalFormatting sqref="F197">
    <cfRule type="timePeriod" dxfId="13261" priority="3462" timePeriod="lastWeek">
      <formula>AND(TODAY()-ROUNDDOWN(F197,0)&gt;=(WEEKDAY(TODAY())),TODAY()-ROUNDDOWN(F197,0)&lt;(WEEKDAY(TODAY())+7))</formula>
    </cfRule>
  </conditionalFormatting>
  <conditionalFormatting sqref="F197">
    <cfRule type="timePeriod" dxfId="13260" priority="3458" timePeriod="lastWeek">
      <formula>AND(TODAY()-ROUNDDOWN(F197,0)&gt;=(WEEKDAY(TODAY())),TODAY()-ROUNDDOWN(F197,0)&lt;(WEEKDAY(TODAY())+7))</formula>
    </cfRule>
  </conditionalFormatting>
  <conditionalFormatting sqref="F197">
    <cfRule type="timePeriod" dxfId="13259" priority="3461" timePeriod="lastWeek">
      <formula>AND(TODAY()-ROUNDDOWN(F197,0)&gt;=(WEEKDAY(TODAY())),TODAY()-ROUNDDOWN(F197,0)&lt;(WEEKDAY(TODAY())+7))</formula>
    </cfRule>
  </conditionalFormatting>
  <conditionalFormatting sqref="F197">
    <cfRule type="timePeriod" dxfId="13258" priority="3460" timePeriod="lastWeek">
      <formula>AND(TODAY()-ROUNDDOWN(F197,0)&gt;=(WEEKDAY(TODAY())),TODAY()-ROUNDDOWN(F197,0)&lt;(WEEKDAY(TODAY())+7))</formula>
    </cfRule>
  </conditionalFormatting>
  <conditionalFormatting sqref="F197">
    <cfRule type="timePeriod" dxfId="13257" priority="3459" timePeriod="lastWeek">
      <formula>AND(TODAY()-ROUNDDOWN(F197,0)&gt;=(WEEKDAY(TODAY())),TODAY()-ROUNDDOWN(F197,0)&lt;(WEEKDAY(TODAY())+7))</formula>
    </cfRule>
  </conditionalFormatting>
  <conditionalFormatting sqref="F197">
    <cfRule type="timePeriod" dxfId="13256" priority="3457" timePeriod="lastWeek">
      <formula>AND(TODAY()-ROUNDDOWN(F197,0)&gt;=(WEEKDAY(TODAY())),TODAY()-ROUNDDOWN(F197,0)&lt;(WEEKDAY(TODAY())+7))</formula>
    </cfRule>
  </conditionalFormatting>
  <conditionalFormatting sqref="F197">
    <cfRule type="timePeriod" dxfId="13255" priority="3456" timePeriod="lastWeek">
      <formula>AND(TODAY()-ROUNDDOWN(F197,0)&gt;=(WEEKDAY(TODAY())),TODAY()-ROUNDDOWN(F197,0)&lt;(WEEKDAY(TODAY())+7))</formula>
    </cfRule>
  </conditionalFormatting>
  <conditionalFormatting sqref="F196">
    <cfRule type="timePeriod" dxfId="13254" priority="3455" timePeriod="lastWeek">
      <formula>AND(TODAY()-ROUNDDOWN(F196,0)&gt;=(WEEKDAY(TODAY())),TODAY()-ROUNDDOWN(F196,0)&lt;(WEEKDAY(TODAY())+7))</formula>
    </cfRule>
  </conditionalFormatting>
  <conditionalFormatting sqref="K195">
    <cfRule type="timePeriod" dxfId="13253" priority="3454" timePeriod="lastWeek">
      <formula>AND(TODAY()-ROUNDDOWN(K195,0)&gt;=(WEEKDAY(TODAY())),TODAY()-ROUNDDOWN(K195,0)&lt;(WEEKDAY(TODAY())+7))</formula>
    </cfRule>
  </conditionalFormatting>
  <conditionalFormatting sqref="F195">
    <cfRule type="timePeriod" dxfId="13252" priority="3453" timePeriod="lastWeek">
      <formula>AND(TODAY()-ROUNDDOWN(F195,0)&gt;=(WEEKDAY(TODAY())),TODAY()-ROUNDDOWN(F195,0)&lt;(WEEKDAY(TODAY())+7))</formula>
    </cfRule>
  </conditionalFormatting>
  <conditionalFormatting sqref="J196:K196">
    <cfRule type="timePeriod" dxfId="13251" priority="3452" timePeriod="lastWeek">
      <formula>AND(TODAY()-ROUNDDOWN(J196,0)&gt;=(WEEKDAY(TODAY())),TODAY()-ROUNDDOWN(J196,0)&lt;(WEEKDAY(TODAY())+7))</formula>
    </cfRule>
  </conditionalFormatting>
  <conditionalFormatting sqref="J197:K197">
    <cfRule type="timePeriod" dxfId="13250" priority="3451" timePeriod="lastWeek">
      <formula>AND(TODAY()-ROUNDDOWN(J197,0)&gt;=(WEEKDAY(TODAY())),TODAY()-ROUNDDOWN(J197,0)&lt;(WEEKDAY(TODAY())+7))</formula>
    </cfRule>
  </conditionalFormatting>
  <conditionalFormatting sqref="G196">
    <cfRule type="timePeriod" dxfId="13249" priority="3450" timePeriod="lastWeek">
      <formula>AND(TODAY()-ROUNDDOWN(G196,0)&gt;=(WEEKDAY(TODAY())),TODAY()-ROUNDDOWN(G196,0)&lt;(WEEKDAY(TODAY())+7))</formula>
    </cfRule>
  </conditionalFormatting>
  <conditionalFormatting sqref="G195">
    <cfRule type="timePeriod" dxfId="13248" priority="3449" timePeriod="lastWeek">
      <formula>AND(TODAY()-ROUNDDOWN(G195,0)&gt;=(WEEKDAY(TODAY())),TODAY()-ROUNDDOWN(G195,0)&lt;(WEEKDAY(TODAY())+7))</formula>
    </cfRule>
  </conditionalFormatting>
  <conditionalFormatting sqref="G195">
    <cfRule type="timePeriod" dxfId="13247" priority="3448" timePeriod="lastWeek">
      <formula>AND(TODAY()-ROUNDDOWN(G195,0)&gt;=(WEEKDAY(TODAY())),TODAY()-ROUNDDOWN(G195,0)&lt;(WEEKDAY(TODAY())+7))</formula>
    </cfRule>
  </conditionalFormatting>
  <conditionalFormatting sqref="F195">
    <cfRule type="timePeriod" dxfId="13246" priority="3447" timePeriod="lastWeek">
      <formula>AND(TODAY()-ROUNDDOWN(F195,0)&gt;=(WEEKDAY(TODAY())),TODAY()-ROUNDDOWN(F195,0)&lt;(WEEKDAY(TODAY())+7))</formula>
    </cfRule>
  </conditionalFormatting>
  <conditionalFormatting sqref="F196">
    <cfRule type="timePeriod" dxfId="13245" priority="3446" timePeriod="lastWeek">
      <formula>AND(TODAY()-ROUNDDOWN(F196,0)&gt;=(WEEKDAY(TODAY())),TODAY()-ROUNDDOWN(F196,0)&lt;(WEEKDAY(TODAY())+7))</formula>
    </cfRule>
  </conditionalFormatting>
  <conditionalFormatting sqref="J195:K195">
    <cfRule type="timePeriod" dxfId="13244" priority="3445" timePeriod="lastWeek">
      <formula>AND(TODAY()-ROUNDDOWN(J195,0)&gt;=(WEEKDAY(TODAY())),TODAY()-ROUNDDOWN(J195,0)&lt;(WEEKDAY(TODAY())+7))</formula>
    </cfRule>
  </conditionalFormatting>
  <conditionalFormatting sqref="J196:K196">
    <cfRule type="timePeriod" dxfId="13243" priority="3444" timePeriod="lastWeek">
      <formula>AND(TODAY()-ROUNDDOWN(J196,0)&gt;=(WEEKDAY(TODAY())),TODAY()-ROUNDDOWN(J196,0)&lt;(WEEKDAY(TODAY())+7))</formula>
    </cfRule>
  </conditionalFormatting>
  <conditionalFormatting sqref="G195">
    <cfRule type="timePeriod" dxfId="13242" priority="3443" timePeriod="lastWeek">
      <formula>AND(TODAY()-ROUNDDOWN(G195,0)&gt;=(WEEKDAY(TODAY())),TODAY()-ROUNDDOWN(G195,0)&lt;(WEEKDAY(TODAY())+7))</formula>
    </cfRule>
  </conditionalFormatting>
  <conditionalFormatting sqref="G196">
    <cfRule type="timePeriod" dxfId="13241" priority="3442" timePeriod="lastWeek">
      <formula>AND(TODAY()-ROUNDDOWN(G196,0)&gt;=(WEEKDAY(TODAY())),TODAY()-ROUNDDOWN(G196,0)&lt;(WEEKDAY(TODAY())+7))</formula>
    </cfRule>
  </conditionalFormatting>
  <conditionalFormatting sqref="F195">
    <cfRule type="timePeriod" dxfId="13240" priority="3441" timePeriod="lastWeek">
      <formula>AND(TODAY()-ROUNDDOWN(F195,0)&gt;=(WEEKDAY(TODAY())),TODAY()-ROUNDDOWN(F195,0)&lt;(WEEKDAY(TODAY())+7))</formula>
    </cfRule>
  </conditionalFormatting>
  <conditionalFormatting sqref="F196">
    <cfRule type="timePeriod" dxfId="13239" priority="3440" timePeriod="lastWeek">
      <formula>AND(TODAY()-ROUNDDOWN(F196,0)&gt;=(WEEKDAY(TODAY())),TODAY()-ROUNDDOWN(F196,0)&lt;(WEEKDAY(TODAY())+7))</formula>
    </cfRule>
  </conditionalFormatting>
  <conditionalFormatting sqref="J195:K195">
    <cfRule type="timePeriod" dxfId="13238" priority="3439" timePeriod="lastWeek">
      <formula>AND(TODAY()-ROUNDDOWN(J195,0)&gt;=(WEEKDAY(TODAY())),TODAY()-ROUNDDOWN(J195,0)&lt;(WEEKDAY(TODAY())+7))</formula>
    </cfRule>
  </conditionalFormatting>
  <conditionalFormatting sqref="J196:K196">
    <cfRule type="timePeriod" dxfId="13237" priority="3438" timePeriod="lastWeek">
      <formula>AND(TODAY()-ROUNDDOWN(J196,0)&gt;=(WEEKDAY(TODAY())),TODAY()-ROUNDDOWN(J196,0)&lt;(WEEKDAY(TODAY())+7))</formula>
    </cfRule>
  </conditionalFormatting>
  <conditionalFormatting sqref="G195">
    <cfRule type="timePeriod" dxfId="13236" priority="3437" timePeriod="lastWeek">
      <formula>AND(TODAY()-ROUNDDOWN(G195,0)&gt;=(WEEKDAY(TODAY())),TODAY()-ROUNDDOWN(G195,0)&lt;(WEEKDAY(TODAY())+7))</formula>
    </cfRule>
  </conditionalFormatting>
  <conditionalFormatting sqref="F195">
    <cfRule type="timePeriod" dxfId="13235" priority="3436" timePeriod="lastWeek">
      <formula>AND(TODAY()-ROUNDDOWN(F195,0)&gt;=(WEEKDAY(TODAY())),TODAY()-ROUNDDOWN(F195,0)&lt;(WEEKDAY(TODAY())+7))</formula>
    </cfRule>
  </conditionalFormatting>
  <conditionalFormatting sqref="J195:K195">
    <cfRule type="timePeriod" dxfId="13234" priority="3435" timePeriod="lastWeek">
      <formula>AND(TODAY()-ROUNDDOWN(J195,0)&gt;=(WEEKDAY(TODAY())),TODAY()-ROUNDDOWN(J195,0)&lt;(WEEKDAY(TODAY())+7))</formula>
    </cfRule>
  </conditionalFormatting>
  <conditionalFormatting sqref="G195">
    <cfRule type="timePeriod" dxfId="13233" priority="3434" timePeriod="lastWeek">
      <formula>AND(TODAY()-ROUNDDOWN(G195,0)&gt;=(WEEKDAY(TODAY())),TODAY()-ROUNDDOWN(G195,0)&lt;(WEEKDAY(TODAY())+7))</formula>
    </cfRule>
  </conditionalFormatting>
  <conditionalFormatting sqref="G196">
    <cfRule type="timePeriod" dxfId="13232" priority="3433" timePeriod="lastWeek">
      <formula>AND(TODAY()-ROUNDDOWN(G196,0)&gt;=(WEEKDAY(TODAY())),TODAY()-ROUNDDOWN(G196,0)&lt;(WEEKDAY(TODAY())+7))</formula>
    </cfRule>
  </conditionalFormatting>
  <conditionalFormatting sqref="F195">
    <cfRule type="timePeriod" dxfId="13231" priority="3432" timePeriod="lastWeek">
      <formula>AND(TODAY()-ROUNDDOWN(F195,0)&gt;=(WEEKDAY(TODAY())),TODAY()-ROUNDDOWN(F195,0)&lt;(WEEKDAY(TODAY())+7))</formula>
    </cfRule>
  </conditionalFormatting>
  <conditionalFormatting sqref="F196">
    <cfRule type="timePeriod" dxfId="13230" priority="3431" timePeriod="lastWeek">
      <formula>AND(TODAY()-ROUNDDOWN(F196,0)&gt;=(WEEKDAY(TODAY())),TODAY()-ROUNDDOWN(F196,0)&lt;(WEEKDAY(TODAY())+7))</formula>
    </cfRule>
  </conditionalFormatting>
  <conditionalFormatting sqref="J195:K195">
    <cfRule type="timePeriod" dxfId="13229" priority="3430" timePeriod="lastWeek">
      <formula>AND(TODAY()-ROUNDDOWN(J195,0)&gt;=(WEEKDAY(TODAY())),TODAY()-ROUNDDOWN(J195,0)&lt;(WEEKDAY(TODAY())+7))</formula>
    </cfRule>
  </conditionalFormatting>
  <conditionalFormatting sqref="J196:K196">
    <cfRule type="timePeriod" dxfId="13228" priority="3429" timePeriod="lastWeek">
      <formula>AND(TODAY()-ROUNDDOWN(J196,0)&gt;=(WEEKDAY(TODAY())),TODAY()-ROUNDDOWN(J196,0)&lt;(WEEKDAY(TODAY())+7))</formula>
    </cfRule>
  </conditionalFormatting>
  <conditionalFormatting sqref="G195">
    <cfRule type="timePeriod" dxfId="13227" priority="3428" timePeriod="lastWeek">
      <formula>AND(TODAY()-ROUNDDOWN(G195,0)&gt;=(WEEKDAY(TODAY())),TODAY()-ROUNDDOWN(G195,0)&lt;(WEEKDAY(TODAY())+7))</formula>
    </cfRule>
  </conditionalFormatting>
  <conditionalFormatting sqref="F195">
    <cfRule type="timePeriod" dxfId="13226" priority="3427" timePeriod="lastWeek">
      <formula>AND(TODAY()-ROUNDDOWN(F195,0)&gt;=(WEEKDAY(TODAY())),TODAY()-ROUNDDOWN(F195,0)&lt;(WEEKDAY(TODAY())+7))</formula>
    </cfRule>
  </conditionalFormatting>
  <conditionalFormatting sqref="J195:K195">
    <cfRule type="timePeriod" dxfId="13225" priority="3426" timePeriod="lastWeek">
      <formula>AND(TODAY()-ROUNDDOWN(J195,0)&gt;=(WEEKDAY(TODAY())),TODAY()-ROUNDDOWN(J195,0)&lt;(WEEKDAY(TODAY())+7))</formula>
    </cfRule>
  </conditionalFormatting>
  <conditionalFormatting sqref="G195">
    <cfRule type="timePeriod" dxfId="13224" priority="3425" timePeriod="lastWeek">
      <formula>AND(TODAY()-ROUNDDOWN(G195,0)&gt;=(WEEKDAY(TODAY())),TODAY()-ROUNDDOWN(G195,0)&lt;(WEEKDAY(TODAY())+7))</formula>
    </cfRule>
  </conditionalFormatting>
  <conditionalFormatting sqref="F195">
    <cfRule type="timePeriod" dxfId="13223" priority="3424" timePeriod="lastWeek">
      <formula>AND(TODAY()-ROUNDDOWN(F195,0)&gt;=(WEEKDAY(TODAY())),TODAY()-ROUNDDOWN(F195,0)&lt;(WEEKDAY(TODAY())+7))</formula>
    </cfRule>
  </conditionalFormatting>
  <conditionalFormatting sqref="J195:K195">
    <cfRule type="timePeriod" dxfId="13222" priority="3423" timePeriod="lastWeek">
      <formula>AND(TODAY()-ROUNDDOWN(J195,0)&gt;=(WEEKDAY(TODAY())),TODAY()-ROUNDDOWN(J195,0)&lt;(WEEKDAY(TODAY())+7))</formula>
    </cfRule>
  </conditionalFormatting>
  <conditionalFormatting sqref="G195">
    <cfRule type="timePeriod" dxfId="13221" priority="3422" timePeriod="lastWeek">
      <formula>AND(TODAY()-ROUNDDOWN(G195,0)&gt;=(WEEKDAY(TODAY())),TODAY()-ROUNDDOWN(G195,0)&lt;(WEEKDAY(TODAY())+7))</formula>
    </cfRule>
  </conditionalFormatting>
  <conditionalFormatting sqref="G196">
    <cfRule type="timePeriod" dxfId="13220" priority="3421" timePeriod="lastWeek">
      <formula>AND(TODAY()-ROUNDDOWN(G196,0)&gt;=(WEEKDAY(TODAY())),TODAY()-ROUNDDOWN(G196,0)&lt;(WEEKDAY(TODAY())+7))</formula>
    </cfRule>
  </conditionalFormatting>
  <conditionalFormatting sqref="F197">
    <cfRule type="timePeriod" dxfId="13219" priority="3420" timePeriod="lastWeek">
      <formula>AND(TODAY()-ROUNDDOWN(F197,0)&gt;=(WEEKDAY(TODAY())),TODAY()-ROUNDDOWN(F197,0)&lt;(WEEKDAY(TODAY())+7))</formula>
    </cfRule>
  </conditionalFormatting>
  <conditionalFormatting sqref="F197">
    <cfRule type="timePeriod" dxfId="13218" priority="3419" timePeriod="lastWeek">
      <formula>AND(TODAY()-ROUNDDOWN(F197,0)&gt;=(WEEKDAY(TODAY())),TODAY()-ROUNDDOWN(F197,0)&lt;(WEEKDAY(TODAY())+7))</formula>
    </cfRule>
  </conditionalFormatting>
  <conditionalFormatting sqref="F197">
    <cfRule type="timePeriod" dxfId="13217" priority="3415" timePeriod="lastWeek">
      <formula>AND(TODAY()-ROUNDDOWN(F197,0)&gt;=(WEEKDAY(TODAY())),TODAY()-ROUNDDOWN(F197,0)&lt;(WEEKDAY(TODAY())+7))</formula>
    </cfRule>
  </conditionalFormatting>
  <conditionalFormatting sqref="F197">
    <cfRule type="timePeriod" dxfId="13216" priority="3418" timePeriod="lastWeek">
      <formula>AND(TODAY()-ROUNDDOWN(F197,0)&gt;=(WEEKDAY(TODAY())),TODAY()-ROUNDDOWN(F197,0)&lt;(WEEKDAY(TODAY())+7))</formula>
    </cfRule>
  </conditionalFormatting>
  <conditionalFormatting sqref="F197">
    <cfRule type="timePeriod" dxfId="13215" priority="3417" timePeriod="lastWeek">
      <formula>AND(TODAY()-ROUNDDOWN(F197,0)&gt;=(WEEKDAY(TODAY())),TODAY()-ROUNDDOWN(F197,0)&lt;(WEEKDAY(TODAY())+7))</formula>
    </cfRule>
  </conditionalFormatting>
  <conditionalFormatting sqref="F197">
    <cfRule type="timePeriod" dxfId="13214" priority="3416" timePeriod="lastWeek">
      <formula>AND(TODAY()-ROUNDDOWN(F197,0)&gt;=(WEEKDAY(TODAY())),TODAY()-ROUNDDOWN(F197,0)&lt;(WEEKDAY(TODAY())+7))</formula>
    </cfRule>
  </conditionalFormatting>
  <conditionalFormatting sqref="F197">
    <cfRule type="timePeriod" dxfId="13213" priority="3414" timePeriod="lastWeek">
      <formula>AND(TODAY()-ROUNDDOWN(F197,0)&gt;=(WEEKDAY(TODAY())),TODAY()-ROUNDDOWN(F197,0)&lt;(WEEKDAY(TODAY())+7))</formula>
    </cfRule>
  </conditionalFormatting>
  <conditionalFormatting sqref="F197">
    <cfRule type="timePeriod" dxfId="13212" priority="3413" timePeriod="lastWeek">
      <formula>AND(TODAY()-ROUNDDOWN(F197,0)&gt;=(WEEKDAY(TODAY())),TODAY()-ROUNDDOWN(F197,0)&lt;(WEEKDAY(TODAY())+7))</formula>
    </cfRule>
  </conditionalFormatting>
  <conditionalFormatting sqref="F195">
    <cfRule type="timePeriod" dxfId="13211" priority="3412" timePeriod="lastWeek">
      <formula>AND(TODAY()-ROUNDDOWN(F195,0)&gt;=(WEEKDAY(TODAY())),TODAY()-ROUNDDOWN(F195,0)&lt;(WEEKDAY(TODAY())+7))</formula>
    </cfRule>
  </conditionalFormatting>
  <conditionalFormatting sqref="J195:K195">
    <cfRule type="timePeriod" dxfId="13210" priority="3411" timePeriod="lastWeek">
      <formula>AND(TODAY()-ROUNDDOWN(J195,0)&gt;=(WEEKDAY(TODAY())),TODAY()-ROUNDDOWN(J195,0)&lt;(WEEKDAY(TODAY())+7))</formula>
    </cfRule>
  </conditionalFormatting>
  <conditionalFormatting sqref="J196:K196">
    <cfRule type="timePeriod" dxfId="13209" priority="3410" timePeriod="lastWeek">
      <formula>AND(TODAY()-ROUNDDOWN(J196,0)&gt;=(WEEKDAY(TODAY())),TODAY()-ROUNDDOWN(J196,0)&lt;(WEEKDAY(TODAY())+7))</formula>
    </cfRule>
  </conditionalFormatting>
  <conditionalFormatting sqref="G195">
    <cfRule type="timePeriod" dxfId="13208" priority="3409" timePeriod="lastWeek">
      <formula>AND(TODAY()-ROUNDDOWN(G195,0)&gt;=(WEEKDAY(TODAY())),TODAY()-ROUNDDOWN(G195,0)&lt;(WEEKDAY(TODAY())+7))</formula>
    </cfRule>
  </conditionalFormatting>
  <conditionalFormatting sqref="F195">
    <cfRule type="timePeriod" dxfId="13207" priority="3408" timePeriod="lastWeek">
      <formula>AND(TODAY()-ROUNDDOWN(F195,0)&gt;=(WEEKDAY(TODAY())),TODAY()-ROUNDDOWN(F195,0)&lt;(WEEKDAY(TODAY())+7))</formula>
    </cfRule>
  </conditionalFormatting>
  <conditionalFormatting sqref="J195:K195">
    <cfRule type="timePeriod" dxfId="13206" priority="3407" timePeriod="lastWeek">
      <formula>AND(TODAY()-ROUNDDOWN(J195,0)&gt;=(WEEKDAY(TODAY())),TODAY()-ROUNDDOWN(J195,0)&lt;(WEEKDAY(TODAY())+7))</formula>
    </cfRule>
  </conditionalFormatting>
  <conditionalFormatting sqref="G195">
    <cfRule type="timePeriod" dxfId="13205" priority="3406" timePeriod="lastWeek">
      <formula>AND(TODAY()-ROUNDDOWN(G195,0)&gt;=(WEEKDAY(TODAY())),TODAY()-ROUNDDOWN(G195,0)&lt;(WEEKDAY(TODAY())+7))</formula>
    </cfRule>
  </conditionalFormatting>
  <conditionalFormatting sqref="F195">
    <cfRule type="timePeriod" dxfId="13204" priority="3405" timePeriod="lastWeek">
      <formula>AND(TODAY()-ROUNDDOWN(F195,0)&gt;=(WEEKDAY(TODAY())),TODAY()-ROUNDDOWN(F195,0)&lt;(WEEKDAY(TODAY())+7))</formula>
    </cfRule>
  </conditionalFormatting>
  <conditionalFormatting sqref="J195:K195">
    <cfRule type="timePeriod" dxfId="13203" priority="3404" timePeriod="lastWeek">
      <formula>AND(TODAY()-ROUNDDOWN(J195,0)&gt;=(WEEKDAY(TODAY())),TODAY()-ROUNDDOWN(J195,0)&lt;(WEEKDAY(TODAY())+7))</formula>
    </cfRule>
  </conditionalFormatting>
  <conditionalFormatting sqref="G195">
    <cfRule type="timePeriod" dxfId="13202" priority="3403" timePeriod="lastWeek">
      <formula>AND(TODAY()-ROUNDDOWN(G195,0)&gt;=(WEEKDAY(TODAY())),TODAY()-ROUNDDOWN(G195,0)&lt;(WEEKDAY(TODAY())+7))</formula>
    </cfRule>
  </conditionalFormatting>
  <conditionalFormatting sqref="F195">
    <cfRule type="timePeriod" dxfId="13201" priority="3402" timePeriod="lastWeek">
      <formula>AND(TODAY()-ROUNDDOWN(F195,0)&gt;=(WEEKDAY(TODAY())),TODAY()-ROUNDDOWN(F195,0)&lt;(WEEKDAY(TODAY())+7))</formula>
    </cfRule>
  </conditionalFormatting>
  <conditionalFormatting sqref="J195:K195">
    <cfRule type="timePeriod" dxfId="13200" priority="3401" timePeriod="lastWeek">
      <formula>AND(TODAY()-ROUNDDOWN(J195,0)&gt;=(WEEKDAY(TODAY())),TODAY()-ROUNDDOWN(J195,0)&lt;(WEEKDAY(TODAY())+7))</formula>
    </cfRule>
  </conditionalFormatting>
  <conditionalFormatting sqref="G195">
    <cfRule type="timePeriod" dxfId="13199" priority="3400" timePeriod="lastWeek">
      <formula>AND(TODAY()-ROUNDDOWN(G195,0)&gt;=(WEEKDAY(TODAY())),TODAY()-ROUNDDOWN(G195,0)&lt;(WEEKDAY(TODAY())+7))</formula>
    </cfRule>
  </conditionalFormatting>
  <conditionalFormatting sqref="F196">
    <cfRule type="timePeriod" dxfId="13198" priority="3399" timePeriod="lastWeek">
      <formula>AND(TODAY()-ROUNDDOWN(F196,0)&gt;=(WEEKDAY(TODAY())),TODAY()-ROUNDDOWN(F196,0)&lt;(WEEKDAY(TODAY())+7))</formula>
    </cfRule>
  </conditionalFormatting>
  <conditionalFormatting sqref="F196">
    <cfRule type="timePeriod" dxfId="13197" priority="3398" timePeriod="lastWeek">
      <formula>AND(TODAY()-ROUNDDOWN(F196,0)&gt;=(WEEKDAY(TODAY())),TODAY()-ROUNDDOWN(F196,0)&lt;(WEEKDAY(TODAY())+7))</formula>
    </cfRule>
  </conditionalFormatting>
  <conditionalFormatting sqref="F196">
    <cfRule type="timePeriod" dxfId="13196" priority="3394" timePeriod="lastWeek">
      <formula>AND(TODAY()-ROUNDDOWN(F196,0)&gt;=(WEEKDAY(TODAY())),TODAY()-ROUNDDOWN(F196,0)&lt;(WEEKDAY(TODAY())+7))</formula>
    </cfRule>
  </conditionalFormatting>
  <conditionalFormatting sqref="F196">
    <cfRule type="timePeriod" dxfId="13195" priority="3397" timePeriod="lastWeek">
      <formula>AND(TODAY()-ROUNDDOWN(F196,0)&gt;=(WEEKDAY(TODAY())),TODAY()-ROUNDDOWN(F196,0)&lt;(WEEKDAY(TODAY())+7))</formula>
    </cfRule>
  </conditionalFormatting>
  <conditionalFormatting sqref="F196">
    <cfRule type="timePeriod" dxfId="13194" priority="3396" timePeriod="lastWeek">
      <formula>AND(TODAY()-ROUNDDOWN(F196,0)&gt;=(WEEKDAY(TODAY())),TODAY()-ROUNDDOWN(F196,0)&lt;(WEEKDAY(TODAY())+7))</formula>
    </cfRule>
  </conditionalFormatting>
  <conditionalFormatting sqref="F196">
    <cfRule type="timePeriod" dxfId="13193" priority="3395" timePeriod="lastWeek">
      <formula>AND(TODAY()-ROUNDDOWN(F196,0)&gt;=(WEEKDAY(TODAY())),TODAY()-ROUNDDOWN(F196,0)&lt;(WEEKDAY(TODAY())+7))</formula>
    </cfRule>
  </conditionalFormatting>
  <conditionalFormatting sqref="G196">
    <cfRule type="timePeriod" dxfId="13192" priority="3390" timePeriod="lastWeek">
      <formula>AND(TODAY()-ROUNDDOWN(G196,0)&gt;=(WEEKDAY(TODAY())),TODAY()-ROUNDDOWN(G196,0)&lt;(WEEKDAY(TODAY())+7))</formula>
    </cfRule>
  </conditionalFormatting>
  <conditionalFormatting sqref="G196">
    <cfRule type="timePeriod" dxfId="13191" priority="3388" timePeriod="lastWeek">
      <formula>AND(TODAY()-ROUNDDOWN(G196,0)&gt;=(WEEKDAY(TODAY())),TODAY()-ROUNDDOWN(G196,0)&lt;(WEEKDAY(TODAY())+7))</formula>
    </cfRule>
  </conditionalFormatting>
  <conditionalFormatting sqref="F196">
    <cfRule type="timePeriod" dxfId="13190" priority="3393" timePeriod="lastWeek">
      <formula>AND(TODAY()-ROUNDDOWN(F196,0)&gt;=(WEEKDAY(TODAY())),TODAY()-ROUNDDOWN(F196,0)&lt;(WEEKDAY(TODAY())+7))</formula>
    </cfRule>
  </conditionalFormatting>
  <conditionalFormatting sqref="G196">
    <cfRule type="timePeriod" dxfId="13189" priority="3386" timePeriod="lastWeek">
      <formula>AND(TODAY()-ROUNDDOWN(G196,0)&gt;=(WEEKDAY(TODAY())),TODAY()-ROUNDDOWN(G196,0)&lt;(WEEKDAY(TODAY())+7))</formula>
    </cfRule>
  </conditionalFormatting>
  <conditionalFormatting sqref="F196">
    <cfRule type="timePeriod" dxfId="13188" priority="3392" timePeriod="lastWeek">
      <formula>AND(TODAY()-ROUNDDOWN(F196,0)&gt;=(WEEKDAY(TODAY())),TODAY()-ROUNDDOWN(F196,0)&lt;(WEEKDAY(TODAY())+7))</formula>
    </cfRule>
  </conditionalFormatting>
  <conditionalFormatting sqref="G196">
    <cfRule type="timePeriod" dxfId="13187" priority="3384" timePeriod="lastWeek">
      <formula>AND(TODAY()-ROUNDDOWN(G196,0)&gt;=(WEEKDAY(TODAY())),TODAY()-ROUNDDOWN(G196,0)&lt;(WEEKDAY(TODAY())+7))</formula>
    </cfRule>
  </conditionalFormatting>
  <conditionalFormatting sqref="G196">
    <cfRule type="timePeriod" dxfId="13186" priority="3391" timePeriod="lastWeek">
      <formula>AND(TODAY()-ROUNDDOWN(G196,0)&gt;=(WEEKDAY(TODAY())),TODAY()-ROUNDDOWN(G196,0)&lt;(WEEKDAY(TODAY())+7))</formula>
    </cfRule>
  </conditionalFormatting>
  <conditionalFormatting sqref="G196">
    <cfRule type="timePeriod" dxfId="13185" priority="3389" timePeriod="lastWeek">
      <formula>AND(TODAY()-ROUNDDOWN(G196,0)&gt;=(WEEKDAY(TODAY())),TODAY()-ROUNDDOWN(G196,0)&lt;(WEEKDAY(TODAY())+7))</formula>
    </cfRule>
  </conditionalFormatting>
  <conditionalFormatting sqref="G196">
    <cfRule type="timePeriod" dxfId="13184" priority="3387" timePeriod="lastWeek">
      <formula>AND(TODAY()-ROUNDDOWN(G196,0)&gt;=(WEEKDAY(TODAY())),TODAY()-ROUNDDOWN(G196,0)&lt;(WEEKDAY(TODAY())+7))</formula>
    </cfRule>
  </conditionalFormatting>
  <conditionalFormatting sqref="G196">
    <cfRule type="timePeriod" dxfId="13183" priority="3385" timePeriod="lastWeek">
      <formula>AND(TODAY()-ROUNDDOWN(G196,0)&gt;=(WEEKDAY(TODAY())),TODAY()-ROUNDDOWN(G196,0)&lt;(WEEKDAY(TODAY())+7))</formula>
    </cfRule>
  </conditionalFormatting>
  <conditionalFormatting sqref="F196">
    <cfRule type="timePeriod" dxfId="13182" priority="3383" timePeriod="lastWeek">
      <formula>AND(TODAY()-ROUNDDOWN(F196,0)&gt;=(WEEKDAY(TODAY())),TODAY()-ROUNDDOWN(F196,0)&lt;(WEEKDAY(TODAY())+7))</formula>
    </cfRule>
  </conditionalFormatting>
  <conditionalFormatting sqref="K195">
    <cfRule type="timePeriod" dxfId="13181" priority="3382" timePeriod="lastWeek">
      <formula>AND(TODAY()-ROUNDDOWN(K195,0)&gt;=(WEEKDAY(TODAY())),TODAY()-ROUNDDOWN(K195,0)&lt;(WEEKDAY(TODAY())+7))</formula>
    </cfRule>
  </conditionalFormatting>
  <conditionalFormatting sqref="F195">
    <cfRule type="timePeriod" dxfId="13180" priority="3381" timePeriod="lastWeek">
      <formula>AND(TODAY()-ROUNDDOWN(F195,0)&gt;=(WEEKDAY(TODAY())),TODAY()-ROUNDDOWN(F195,0)&lt;(WEEKDAY(TODAY())+7))</formula>
    </cfRule>
  </conditionalFormatting>
  <conditionalFormatting sqref="J196:K196">
    <cfRule type="timePeriod" dxfId="13179" priority="3380" timePeriod="lastWeek">
      <formula>AND(TODAY()-ROUNDDOWN(J196,0)&gt;=(WEEKDAY(TODAY())),TODAY()-ROUNDDOWN(J196,0)&lt;(WEEKDAY(TODAY())+7))</formula>
    </cfRule>
  </conditionalFormatting>
  <conditionalFormatting sqref="G196">
    <cfRule type="timePeriod" dxfId="13178" priority="3379" timePeriod="lastWeek">
      <formula>AND(TODAY()-ROUNDDOWN(G196,0)&gt;=(WEEKDAY(TODAY())),TODAY()-ROUNDDOWN(G196,0)&lt;(WEEKDAY(TODAY())+7))</formula>
    </cfRule>
  </conditionalFormatting>
  <conditionalFormatting sqref="G195">
    <cfRule type="timePeriod" dxfId="13177" priority="3378" timePeriod="lastWeek">
      <formula>AND(TODAY()-ROUNDDOWN(G195,0)&gt;=(WEEKDAY(TODAY())),TODAY()-ROUNDDOWN(G195,0)&lt;(WEEKDAY(TODAY())+7))</formula>
    </cfRule>
  </conditionalFormatting>
  <conditionalFormatting sqref="G195">
    <cfRule type="timePeriod" dxfId="13176" priority="3377" timePeriod="lastWeek">
      <formula>AND(TODAY()-ROUNDDOWN(G195,0)&gt;=(WEEKDAY(TODAY())),TODAY()-ROUNDDOWN(G195,0)&lt;(WEEKDAY(TODAY())+7))</formula>
    </cfRule>
  </conditionalFormatting>
  <conditionalFormatting sqref="F195">
    <cfRule type="timePeriod" dxfId="13175" priority="3376" timePeriod="lastWeek">
      <formula>AND(TODAY()-ROUNDDOWN(F195,0)&gt;=(WEEKDAY(TODAY())),TODAY()-ROUNDDOWN(F195,0)&lt;(WEEKDAY(TODAY())+7))</formula>
    </cfRule>
  </conditionalFormatting>
  <conditionalFormatting sqref="F196">
    <cfRule type="timePeriod" dxfId="13174" priority="3375" timePeriod="lastWeek">
      <formula>AND(TODAY()-ROUNDDOWN(F196,0)&gt;=(WEEKDAY(TODAY())),TODAY()-ROUNDDOWN(F196,0)&lt;(WEEKDAY(TODAY())+7))</formula>
    </cfRule>
  </conditionalFormatting>
  <conditionalFormatting sqref="J195:K195">
    <cfRule type="timePeriod" dxfId="13173" priority="3374" timePeriod="lastWeek">
      <formula>AND(TODAY()-ROUNDDOWN(J195,0)&gt;=(WEEKDAY(TODAY())),TODAY()-ROUNDDOWN(J195,0)&lt;(WEEKDAY(TODAY())+7))</formula>
    </cfRule>
  </conditionalFormatting>
  <conditionalFormatting sqref="J196:K196">
    <cfRule type="timePeriod" dxfId="13172" priority="3373" timePeriod="lastWeek">
      <formula>AND(TODAY()-ROUNDDOWN(J196,0)&gt;=(WEEKDAY(TODAY())),TODAY()-ROUNDDOWN(J196,0)&lt;(WEEKDAY(TODAY())+7))</formula>
    </cfRule>
  </conditionalFormatting>
  <conditionalFormatting sqref="G195">
    <cfRule type="timePeriod" dxfId="13171" priority="3372" timePeriod="lastWeek">
      <formula>AND(TODAY()-ROUNDDOWN(G195,0)&gt;=(WEEKDAY(TODAY())),TODAY()-ROUNDDOWN(G195,0)&lt;(WEEKDAY(TODAY())+7))</formula>
    </cfRule>
  </conditionalFormatting>
  <conditionalFormatting sqref="G196">
    <cfRule type="timePeriod" dxfId="13170" priority="3371" timePeriod="lastWeek">
      <formula>AND(TODAY()-ROUNDDOWN(G196,0)&gt;=(WEEKDAY(TODAY())),TODAY()-ROUNDDOWN(G196,0)&lt;(WEEKDAY(TODAY())+7))</formula>
    </cfRule>
  </conditionalFormatting>
  <conditionalFormatting sqref="F195">
    <cfRule type="timePeriod" dxfId="13169" priority="3370" timePeriod="lastWeek">
      <formula>AND(TODAY()-ROUNDDOWN(F195,0)&gt;=(WEEKDAY(TODAY())),TODAY()-ROUNDDOWN(F195,0)&lt;(WEEKDAY(TODAY())+7))</formula>
    </cfRule>
  </conditionalFormatting>
  <conditionalFormatting sqref="F196">
    <cfRule type="timePeriod" dxfId="13168" priority="3369" timePeriod="lastWeek">
      <formula>AND(TODAY()-ROUNDDOWN(F196,0)&gt;=(WEEKDAY(TODAY())),TODAY()-ROUNDDOWN(F196,0)&lt;(WEEKDAY(TODAY())+7))</formula>
    </cfRule>
  </conditionalFormatting>
  <conditionalFormatting sqref="J195:K195">
    <cfRule type="timePeriod" dxfId="13167" priority="3368" timePeriod="lastWeek">
      <formula>AND(TODAY()-ROUNDDOWN(J195,0)&gt;=(WEEKDAY(TODAY())),TODAY()-ROUNDDOWN(J195,0)&lt;(WEEKDAY(TODAY())+7))</formula>
    </cfRule>
  </conditionalFormatting>
  <conditionalFormatting sqref="J196:K196">
    <cfRule type="timePeriod" dxfId="13166" priority="3367" timePeriod="lastWeek">
      <formula>AND(TODAY()-ROUNDDOWN(J196,0)&gt;=(WEEKDAY(TODAY())),TODAY()-ROUNDDOWN(J196,0)&lt;(WEEKDAY(TODAY())+7))</formula>
    </cfRule>
  </conditionalFormatting>
  <conditionalFormatting sqref="G195">
    <cfRule type="timePeriod" dxfId="13165" priority="3366" timePeriod="lastWeek">
      <formula>AND(TODAY()-ROUNDDOWN(G195,0)&gt;=(WEEKDAY(TODAY())),TODAY()-ROUNDDOWN(G195,0)&lt;(WEEKDAY(TODAY())+7))</formula>
    </cfRule>
  </conditionalFormatting>
  <conditionalFormatting sqref="F195">
    <cfRule type="timePeriod" dxfId="13164" priority="3365" timePeriod="lastWeek">
      <formula>AND(TODAY()-ROUNDDOWN(F195,0)&gt;=(WEEKDAY(TODAY())),TODAY()-ROUNDDOWN(F195,0)&lt;(WEEKDAY(TODAY())+7))</formula>
    </cfRule>
  </conditionalFormatting>
  <conditionalFormatting sqref="J195:K195">
    <cfRule type="timePeriod" dxfId="13163" priority="3364" timePeriod="lastWeek">
      <formula>AND(TODAY()-ROUNDDOWN(J195,0)&gt;=(WEEKDAY(TODAY())),TODAY()-ROUNDDOWN(J195,0)&lt;(WEEKDAY(TODAY())+7))</formula>
    </cfRule>
  </conditionalFormatting>
  <conditionalFormatting sqref="G195">
    <cfRule type="timePeriod" dxfId="13162" priority="3363" timePeriod="lastWeek">
      <formula>AND(TODAY()-ROUNDDOWN(G195,0)&gt;=(WEEKDAY(TODAY())),TODAY()-ROUNDDOWN(G195,0)&lt;(WEEKDAY(TODAY())+7))</formula>
    </cfRule>
  </conditionalFormatting>
  <conditionalFormatting sqref="G196">
    <cfRule type="timePeriod" dxfId="13161" priority="3362" timePeriod="lastWeek">
      <formula>AND(TODAY()-ROUNDDOWN(G196,0)&gt;=(WEEKDAY(TODAY())),TODAY()-ROUNDDOWN(G196,0)&lt;(WEEKDAY(TODAY())+7))</formula>
    </cfRule>
  </conditionalFormatting>
  <conditionalFormatting sqref="F195">
    <cfRule type="timePeriod" dxfId="13160" priority="3361" timePeriod="lastWeek">
      <formula>AND(TODAY()-ROUNDDOWN(F195,0)&gt;=(WEEKDAY(TODAY())),TODAY()-ROUNDDOWN(F195,0)&lt;(WEEKDAY(TODAY())+7))</formula>
    </cfRule>
  </conditionalFormatting>
  <conditionalFormatting sqref="F196">
    <cfRule type="timePeriod" dxfId="13159" priority="3360" timePeriod="lastWeek">
      <formula>AND(TODAY()-ROUNDDOWN(F196,0)&gt;=(WEEKDAY(TODAY())),TODAY()-ROUNDDOWN(F196,0)&lt;(WEEKDAY(TODAY())+7))</formula>
    </cfRule>
  </conditionalFormatting>
  <conditionalFormatting sqref="J195:K195">
    <cfRule type="timePeriod" dxfId="13158" priority="3359" timePeriod="lastWeek">
      <formula>AND(TODAY()-ROUNDDOWN(J195,0)&gt;=(WEEKDAY(TODAY())),TODAY()-ROUNDDOWN(J195,0)&lt;(WEEKDAY(TODAY())+7))</formula>
    </cfRule>
  </conditionalFormatting>
  <conditionalFormatting sqref="J196:K196">
    <cfRule type="timePeriod" dxfId="13157" priority="3358" timePeriod="lastWeek">
      <formula>AND(TODAY()-ROUNDDOWN(J196,0)&gt;=(WEEKDAY(TODAY())),TODAY()-ROUNDDOWN(J196,0)&lt;(WEEKDAY(TODAY())+7))</formula>
    </cfRule>
  </conditionalFormatting>
  <conditionalFormatting sqref="G195">
    <cfRule type="timePeriod" dxfId="13156" priority="3357" timePeriod="lastWeek">
      <formula>AND(TODAY()-ROUNDDOWN(G195,0)&gt;=(WEEKDAY(TODAY())),TODAY()-ROUNDDOWN(G195,0)&lt;(WEEKDAY(TODAY())+7))</formula>
    </cfRule>
  </conditionalFormatting>
  <conditionalFormatting sqref="F195">
    <cfRule type="timePeriod" dxfId="13155" priority="3356" timePeriod="lastWeek">
      <formula>AND(TODAY()-ROUNDDOWN(F195,0)&gt;=(WEEKDAY(TODAY())),TODAY()-ROUNDDOWN(F195,0)&lt;(WEEKDAY(TODAY())+7))</formula>
    </cfRule>
  </conditionalFormatting>
  <conditionalFormatting sqref="J195:K195">
    <cfRule type="timePeriod" dxfId="13154" priority="3355" timePeriod="lastWeek">
      <formula>AND(TODAY()-ROUNDDOWN(J195,0)&gt;=(WEEKDAY(TODAY())),TODAY()-ROUNDDOWN(J195,0)&lt;(WEEKDAY(TODAY())+7))</formula>
    </cfRule>
  </conditionalFormatting>
  <conditionalFormatting sqref="G195">
    <cfRule type="timePeriod" dxfId="13153" priority="3354" timePeriod="lastWeek">
      <formula>AND(TODAY()-ROUNDDOWN(G195,0)&gt;=(WEEKDAY(TODAY())),TODAY()-ROUNDDOWN(G195,0)&lt;(WEEKDAY(TODAY())+7))</formula>
    </cfRule>
  </conditionalFormatting>
  <conditionalFormatting sqref="F195">
    <cfRule type="timePeriod" dxfId="13152" priority="3353" timePeriod="lastWeek">
      <formula>AND(TODAY()-ROUNDDOWN(F195,0)&gt;=(WEEKDAY(TODAY())),TODAY()-ROUNDDOWN(F195,0)&lt;(WEEKDAY(TODAY())+7))</formula>
    </cfRule>
  </conditionalFormatting>
  <conditionalFormatting sqref="J195:K195">
    <cfRule type="timePeriod" dxfId="13151" priority="3352" timePeriod="lastWeek">
      <formula>AND(TODAY()-ROUNDDOWN(J195,0)&gt;=(WEEKDAY(TODAY())),TODAY()-ROUNDDOWN(J195,0)&lt;(WEEKDAY(TODAY())+7))</formula>
    </cfRule>
  </conditionalFormatting>
  <conditionalFormatting sqref="G195">
    <cfRule type="timePeriod" dxfId="13150" priority="3351" timePeriod="lastWeek">
      <formula>AND(TODAY()-ROUNDDOWN(G195,0)&gt;=(WEEKDAY(TODAY())),TODAY()-ROUNDDOWN(G195,0)&lt;(WEEKDAY(TODAY())+7))</formula>
    </cfRule>
  </conditionalFormatting>
  <conditionalFormatting sqref="G196">
    <cfRule type="timePeriod" dxfId="13149" priority="3350" timePeriod="lastWeek">
      <formula>AND(TODAY()-ROUNDDOWN(G196,0)&gt;=(WEEKDAY(TODAY())),TODAY()-ROUNDDOWN(G196,0)&lt;(WEEKDAY(TODAY())+7))</formula>
    </cfRule>
  </conditionalFormatting>
  <conditionalFormatting sqref="F195">
    <cfRule type="timePeriod" dxfId="13148" priority="3349" timePeriod="lastWeek">
      <formula>AND(TODAY()-ROUNDDOWN(F195,0)&gt;=(WEEKDAY(TODAY())),TODAY()-ROUNDDOWN(F195,0)&lt;(WEEKDAY(TODAY())+7))</formula>
    </cfRule>
  </conditionalFormatting>
  <conditionalFormatting sqref="J195:K195">
    <cfRule type="timePeriod" dxfId="13147" priority="3348" timePeriod="lastWeek">
      <formula>AND(TODAY()-ROUNDDOWN(J195,0)&gt;=(WEEKDAY(TODAY())),TODAY()-ROUNDDOWN(J195,0)&lt;(WEEKDAY(TODAY())+7))</formula>
    </cfRule>
  </conditionalFormatting>
  <conditionalFormatting sqref="J196:K196">
    <cfRule type="timePeriod" dxfId="13146" priority="3347" timePeriod="lastWeek">
      <formula>AND(TODAY()-ROUNDDOWN(J196,0)&gt;=(WEEKDAY(TODAY())),TODAY()-ROUNDDOWN(J196,0)&lt;(WEEKDAY(TODAY())+7))</formula>
    </cfRule>
  </conditionalFormatting>
  <conditionalFormatting sqref="G195">
    <cfRule type="timePeriod" dxfId="13145" priority="3346" timePeriod="lastWeek">
      <formula>AND(TODAY()-ROUNDDOWN(G195,0)&gt;=(WEEKDAY(TODAY())),TODAY()-ROUNDDOWN(G195,0)&lt;(WEEKDAY(TODAY())+7))</formula>
    </cfRule>
  </conditionalFormatting>
  <conditionalFormatting sqref="F195">
    <cfRule type="timePeriod" dxfId="13144" priority="3345" timePeriod="lastWeek">
      <formula>AND(TODAY()-ROUNDDOWN(F195,0)&gt;=(WEEKDAY(TODAY())),TODAY()-ROUNDDOWN(F195,0)&lt;(WEEKDAY(TODAY())+7))</formula>
    </cfRule>
  </conditionalFormatting>
  <conditionalFormatting sqref="J195:K195">
    <cfRule type="timePeriod" dxfId="13143" priority="3344" timePeriod="lastWeek">
      <formula>AND(TODAY()-ROUNDDOWN(J195,0)&gt;=(WEEKDAY(TODAY())),TODAY()-ROUNDDOWN(J195,0)&lt;(WEEKDAY(TODAY())+7))</formula>
    </cfRule>
  </conditionalFormatting>
  <conditionalFormatting sqref="G195">
    <cfRule type="timePeriod" dxfId="13142" priority="3343" timePeriod="lastWeek">
      <formula>AND(TODAY()-ROUNDDOWN(G195,0)&gt;=(WEEKDAY(TODAY())),TODAY()-ROUNDDOWN(G195,0)&lt;(WEEKDAY(TODAY())+7))</formula>
    </cfRule>
  </conditionalFormatting>
  <conditionalFormatting sqref="F195">
    <cfRule type="timePeriod" dxfId="13141" priority="3342" timePeriod="lastWeek">
      <formula>AND(TODAY()-ROUNDDOWN(F195,0)&gt;=(WEEKDAY(TODAY())),TODAY()-ROUNDDOWN(F195,0)&lt;(WEEKDAY(TODAY())+7))</formula>
    </cfRule>
  </conditionalFormatting>
  <conditionalFormatting sqref="J195:K195">
    <cfRule type="timePeriod" dxfId="13140" priority="3341" timePeriod="lastWeek">
      <formula>AND(TODAY()-ROUNDDOWN(J195,0)&gt;=(WEEKDAY(TODAY())),TODAY()-ROUNDDOWN(J195,0)&lt;(WEEKDAY(TODAY())+7))</formula>
    </cfRule>
  </conditionalFormatting>
  <conditionalFormatting sqref="G195">
    <cfRule type="timePeriod" dxfId="13139" priority="3340" timePeriod="lastWeek">
      <formula>AND(TODAY()-ROUNDDOWN(G195,0)&gt;=(WEEKDAY(TODAY())),TODAY()-ROUNDDOWN(G195,0)&lt;(WEEKDAY(TODAY())+7))</formula>
    </cfRule>
  </conditionalFormatting>
  <conditionalFormatting sqref="F195">
    <cfRule type="timePeriod" dxfId="13138" priority="3339" timePeriod="lastWeek">
      <formula>AND(TODAY()-ROUNDDOWN(F195,0)&gt;=(WEEKDAY(TODAY())),TODAY()-ROUNDDOWN(F195,0)&lt;(WEEKDAY(TODAY())+7))</formula>
    </cfRule>
  </conditionalFormatting>
  <conditionalFormatting sqref="J195:K195">
    <cfRule type="timePeriod" dxfId="13137" priority="3338" timePeriod="lastWeek">
      <formula>AND(TODAY()-ROUNDDOWN(J195,0)&gt;=(WEEKDAY(TODAY())),TODAY()-ROUNDDOWN(J195,0)&lt;(WEEKDAY(TODAY())+7))</formula>
    </cfRule>
  </conditionalFormatting>
  <conditionalFormatting sqref="G195">
    <cfRule type="timePeriod" dxfId="13136" priority="3337" timePeriod="lastWeek">
      <formula>AND(TODAY()-ROUNDDOWN(G195,0)&gt;=(WEEKDAY(TODAY())),TODAY()-ROUNDDOWN(G195,0)&lt;(WEEKDAY(TODAY())+7))</formula>
    </cfRule>
  </conditionalFormatting>
  <conditionalFormatting sqref="F196">
    <cfRule type="timePeriod" dxfId="13135" priority="3336" timePeriod="lastWeek">
      <formula>AND(TODAY()-ROUNDDOWN(F196,0)&gt;=(WEEKDAY(TODAY())),TODAY()-ROUNDDOWN(F196,0)&lt;(WEEKDAY(TODAY())+7))</formula>
    </cfRule>
  </conditionalFormatting>
  <conditionalFormatting sqref="F196">
    <cfRule type="timePeriod" dxfId="13134" priority="3335" timePeriod="lastWeek">
      <formula>AND(TODAY()-ROUNDDOWN(F196,0)&gt;=(WEEKDAY(TODAY())),TODAY()-ROUNDDOWN(F196,0)&lt;(WEEKDAY(TODAY())+7))</formula>
    </cfRule>
  </conditionalFormatting>
  <conditionalFormatting sqref="F196">
    <cfRule type="timePeriod" dxfId="13133" priority="3331" timePeriod="lastWeek">
      <formula>AND(TODAY()-ROUNDDOWN(F196,0)&gt;=(WEEKDAY(TODAY())),TODAY()-ROUNDDOWN(F196,0)&lt;(WEEKDAY(TODAY())+7))</formula>
    </cfRule>
  </conditionalFormatting>
  <conditionalFormatting sqref="F196">
    <cfRule type="timePeriod" dxfId="13132" priority="3334" timePeriod="lastWeek">
      <formula>AND(TODAY()-ROUNDDOWN(F196,0)&gt;=(WEEKDAY(TODAY())),TODAY()-ROUNDDOWN(F196,0)&lt;(WEEKDAY(TODAY())+7))</formula>
    </cfRule>
  </conditionalFormatting>
  <conditionalFormatting sqref="F196">
    <cfRule type="timePeriod" dxfId="13131" priority="3333" timePeriod="lastWeek">
      <formula>AND(TODAY()-ROUNDDOWN(F196,0)&gt;=(WEEKDAY(TODAY())),TODAY()-ROUNDDOWN(F196,0)&lt;(WEEKDAY(TODAY())+7))</formula>
    </cfRule>
  </conditionalFormatting>
  <conditionalFormatting sqref="F196">
    <cfRule type="timePeriod" dxfId="13130" priority="3332" timePeriod="lastWeek">
      <formula>AND(TODAY()-ROUNDDOWN(F196,0)&gt;=(WEEKDAY(TODAY())),TODAY()-ROUNDDOWN(F196,0)&lt;(WEEKDAY(TODAY())+7))</formula>
    </cfRule>
  </conditionalFormatting>
  <conditionalFormatting sqref="G196">
    <cfRule type="timePeriod" dxfId="13129" priority="3327" timePeriod="lastWeek">
      <formula>AND(TODAY()-ROUNDDOWN(G196,0)&gt;=(WEEKDAY(TODAY())),TODAY()-ROUNDDOWN(G196,0)&lt;(WEEKDAY(TODAY())+7))</formula>
    </cfRule>
  </conditionalFormatting>
  <conditionalFormatting sqref="G196">
    <cfRule type="timePeriod" dxfId="13128" priority="3325" timePeriod="lastWeek">
      <formula>AND(TODAY()-ROUNDDOWN(G196,0)&gt;=(WEEKDAY(TODAY())),TODAY()-ROUNDDOWN(G196,0)&lt;(WEEKDAY(TODAY())+7))</formula>
    </cfRule>
  </conditionalFormatting>
  <conditionalFormatting sqref="F196">
    <cfRule type="timePeriod" dxfId="13127" priority="3330" timePeriod="lastWeek">
      <formula>AND(TODAY()-ROUNDDOWN(F196,0)&gt;=(WEEKDAY(TODAY())),TODAY()-ROUNDDOWN(F196,0)&lt;(WEEKDAY(TODAY())+7))</formula>
    </cfRule>
  </conditionalFormatting>
  <conditionalFormatting sqref="G196">
    <cfRule type="timePeriod" dxfId="13126" priority="3323" timePeriod="lastWeek">
      <formula>AND(TODAY()-ROUNDDOWN(G196,0)&gt;=(WEEKDAY(TODAY())),TODAY()-ROUNDDOWN(G196,0)&lt;(WEEKDAY(TODAY())+7))</formula>
    </cfRule>
  </conditionalFormatting>
  <conditionalFormatting sqref="F196">
    <cfRule type="timePeriod" dxfId="13125" priority="3329" timePeriod="lastWeek">
      <formula>AND(TODAY()-ROUNDDOWN(F196,0)&gt;=(WEEKDAY(TODAY())),TODAY()-ROUNDDOWN(F196,0)&lt;(WEEKDAY(TODAY())+7))</formula>
    </cfRule>
  </conditionalFormatting>
  <conditionalFormatting sqref="G196">
    <cfRule type="timePeriod" dxfId="13124" priority="3321" timePeriod="lastWeek">
      <formula>AND(TODAY()-ROUNDDOWN(G196,0)&gt;=(WEEKDAY(TODAY())),TODAY()-ROUNDDOWN(G196,0)&lt;(WEEKDAY(TODAY())+7))</formula>
    </cfRule>
  </conditionalFormatting>
  <conditionalFormatting sqref="G196">
    <cfRule type="timePeriod" dxfId="13123" priority="3328" timePeriod="lastWeek">
      <formula>AND(TODAY()-ROUNDDOWN(G196,0)&gt;=(WEEKDAY(TODAY())),TODAY()-ROUNDDOWN(G196,0)&lt;(WEEKDAY(TODAY())+7))</formula>
    </cfRule>
  </conditionalFormatting>
  <conditionalFormatting sqref="G196">
    <cfRule type="timePeriod" dxfId="13122" priority="3326" timePeriod="lastWeek">
      <formula>AND(TODAY()-ROUNDDOWN(G196,0)&gt;=(WEEKDAY(TODAY())),TODAY()-ROUNDDOWN(G196,0)&lt;(WEEKDAY(TODAY())+7))</formula>
    </cfRule>
  </conditionalFormatting>
  <conditionalFormatting sqref="G196">
    <cfRule type="timePeriod" dxfId="13121" priority="3324" timePeriod="lastWeek">
      <formula>AND(TODAY()-ROUNDDOWN(G196,0)&gt;=(WEEKDAY(TODAY())),TODAY()-ROUNDDOWN(G196,0)&lt;(WEEKDAY(TODAY())+7))</formula>
    </cfRule>
  </conditionalFormatting>
  <conditionalFormatting sqref="G196">
    <cfRule type="timePeriod" dxfId="13120" priority="3322" timePeriod="lastWeek">
      <formula>AND(TODAY()-ROUNDDOWN(G196,0)&gt;=(WEEKDAY(TODAY())),TODAY()-ROUNDDOWN(G196,0)&lt;(WEEKDAY(TODAY())+7))</formula>
    </cfRule>
  </conditionalFormatting>
  <conditionalFormatting sqref="F195">
    <cfRule type="timePeriod" dxfId="13119" priority="3320" timePeriod="lastWeek">
      <formula>AND(TODAY()-ROUNDDOWN(F195,0)&gt;=(WEEKDAY(TODAY())),TODAY()-ROUNDDOWN(F195,0)&lt;(WEEKDAY(TODAY())+7))</formula>
    </cfRule>
  </conditionalFormatting>
  <conditionalFormatting sqref="J195:K195">
    <cfRule type="timePeriod" dxfId="13118" priority="3319" timePeriod="lastWeek">
      <formula>AND(TODAY()-ROUNDDOWN(J195,0)&gt;=(WEEKDAY(TODAY())),TODAY()-ROUNDDOWN(J195,0)&lt;(WEEKDAY(TODAY())+7))</formula>
    </cfRule>
  </conditionalFormatting>
  <conditionalFormatting sqref="J196:K196">
    <cfRule type="timePeriod" dxfId="13117" priority="3318" timePeriod="lastWeek">
      <formula>AND(TODAY()-ROUNDDOWN(J196,0)&gt;=(WEEKDAY(TODAY())),TODAY()-ROUNDDOWN(J196,0)&lt;(WEEKDAY(TODAY())+7))</formula>
    </cfRule>
  </conditionalFormatting>
  <conditionalFormatting sqref="G195">
    <cfRule type="timePeriod" dxfId="13116" priority="3317" timePeriod="lastWeek">
      <formula>AND(TODAY()-ROUNDDOWN(G195,0)&gt;=(WEEKDAY(TODAY())),TODAY()-ROUNDDOWN(G195,0)&lt;(WEEKDAY(TODAY())+7))</formula>
    </cfRule>
  </conditionalFormatting>
  <conditionalFormatting sqref="F195">
    <cfRule type="timePeriod" dxfId="13115" priority="3316" timePeriod="lastWeek">
      <formula>AND(TODAY()-ROUNDDOWN(F195,0)&gt;=(WEEKDAY(TODAY())),TODAY()-ROUNDDOWN(F195,0)&lt;(WEEKDAY(TODAY())+7))</formula>
    </cfRule>
  </conditionalFormatting>
  <conditionalFormatting sqref="J195:K195">
    <cfRule type="timePeriod" dxfId="13114" priority="3315" timePeriod="lastWeek">
      <formula>AND(TODAY()-ROUNDDOWN(J195,0)&gt;=(WEEKDAY(TODAY())),TODAY()-ROUNDDOWN(J195,0)&lt;(WEEKDAY(TODAY())+7))</formula>
    </cfRule>
  </conditionalFormatting>
  <conditionalFormatting sqref="G195">
    <cfRule type="timePeriod" dxfId="13113" priority="3314" timePeriod="lastWeek">
      <formula>AND(TODAY()-ROUNDDOWN(G195,0)&gt;=(WEEKDAY(TODAY())),TODAY()-ROUNDDOWN(G195,0)&lt;(WEEKDAY(TODAY())+7))</formula>
    </cfRule>
  </conditionalFormatting>
  <conditionalFormatting sqref="F195">
    <cfRule type="timePeriod" dxfId="13112" priority="3313" timePeriod="lastWeek">
      <formula>AND(TODAY()-ROUNDDOWN(F195,0)&gt;=(WEEKDAY(TODAY())),TODAY()-ROUNDDOWN(F195,0)&lt;(WEEKDAY(TODAY())+7))</formula>
    </cfRule>
  </conditionalFormatting>
  <conditionalFormatting sqref="J195:K195">
    <cfRule type="timePeriod" dxfId="13111" priority="3312" timePeriod="lastWeek">
      <formula>AND(TODAY()-ROUNDDOWN(J195,0)&gt;=(WEEKDAY(TODAY())),TODAY()-ROUNDDOWN(J195,0)&lt;(WEEKDAY(TODAY())+7))</formula>
    </cfRule>
  </conditionalFormatting>
  <conditionalFormatting sqref="G195">
    <cfRule type="timePeriod" dxfId="13110" priority="3311" timePeriod="lastWeek">
      <formula>AND(TODAY()-ROUNDDOWN(G195,0)&gt;=(WEEKDAY(TODAY())),TODAY()-ROUNDDOWN(G195,0)&lt;(WEEKDAY(TODAY())+7))</formula>
    </cfRule>
  </conditionalFormatting>
  <conditionalFormatting sqref="F195">
    <cfRule type="timePeriod" dxfId="13109" priority="3310" timePeriod="lastWeek">
      <formula>AND(TODAY()-ROUNDDOWN(F195,0)&gt;=(WEEKDAY(TODAY())),TODAY()-ROUNDDOWN(F195,0)&lt;(WEEKDAY(TODAY())+7))</formula>
    </cfRule>
  </conditionalFormatting>
  <conditionalFormatting sqref="J195:K195">
    <cfRule type="timePeriod" dxfId="13108" priority="3309" timePeriod="lastWeek">
      <formula>AND(TODAY()-ROUNDDOWN(J195,0)&gt;=(WEEKDAY(TODAY())),TODAY()-ROUNDDOWN(J195,0)&lt;(WEEKDAY(TODAY())+7))</formula>
    </cfRule>
  </conditionalFormatting>
  <conditionalFormatting sqref="G195">
    <cfRule type="timePeriod" dxfId="13107" priority="3308" timePeriod="lastWeek">
      <formula>AND(TODAY()-ROUNDDOWN(G195,0)&gt;=(WEEKDAY(TODAY())),TODAY()-ROUNDDOWN(G195,0)&lt;(WEEKDAY(TODAY())+7))</formula>
    </cfRule>
  </conditionalFormatting>
  <conditionalFormatting sqref="F196">
    <cfRule type="timePeriod" dxfId="13106" priority="3307" timePeriod="lastWeek">
      <formula>AND(TODAY()-ROUNDDOWN(F196,0)&gt;=(WEEKDAY(TODAY())),TODAY()-ROUNDDOWN(F196,0)&lt;(WEEKDAY(TODAY())+7))</formula>
    </cfRule>
  </conditionalFormatting>
  <conditionalFormatting sqref="F196">
    <cfRule type="timePeriod" dxfId="13105" priority="3306" timePeriod="lastWeek">
      <formula>AND(TODAY()-ROUNDDOWN(F196,0)&gt;=(WEEKDAY(TODAY())),TODAY()-ROUNDDOWN(F196,0)&lt;(WEEKDAY(TODAY())+7))</formula>
    </cfRule>
  </conditionalFormatting>
  <conditionalFormatting sqref="F196">
    <cfRule type="timePeriod" dxfId="13104" priority="3302" timePeriod="lastWeek">
      <formula>AND(TODAY()-ROUNDDOWN(F196,0)&gt;=(WEEKDAY(TODAY())),TODAY()-ROUNDDOWN(F196,0)&lt;(WEEKDAY(TODAY())+7))</formula>
    </cfRule>
  </conditionalFormatting>
  <conditionalFormatting sqref="F196">
    <cfRule type="timePeriod" dxfId="13103" priority="3305" timePeriod="lastWeek">
      <formula>AND(TODAY()-ROUNDDOWN(F196,0)&gt;=(WEEKDAY(TODAY())),TODAY()-ROUNDDOWN(F196,0)&lt;(WEEKDAY(TODAY())+7))</formula>
    </cfRule>
  </conditionalFormatting>
  <conditionalFormatting sqref="F196">
    <cfRule type="timePeriod" dxfId="13102" priority="3304" timePeriod="lastWeek">
      <formula>AND(TODAY()-ROUNDDOWN(F196,0)&gt;=(WEEKDAY(TODAY())),TODAY()-ROUNDDOWN(F196,0)&lt;(WEEKDAY(TODAY())+7))</formula>
    </cfRule>
  </conditionalFormatting>
  <conditionalFormatting sqref="F196">
    <cfRule type="timePeriod" dxfId="13101" priority="3303" timePeriod="lastWeek">
      <formula>AND(TODAY()-ROUNDDOWN(F196,0)&gt;=(WEEKDAY(TODAY())),TODAY()-ROUNDDOWN(F196,0)&lt;(WEEKDAY(TODAY())+7))</formula>
    </cfRule>
  </conditionalFormatting>
  <conditionalFormatting sqref="F196">
    <cfRule type="timePeriod" dxfId="13100" priority="3301" timePeriod="lastWeek">
      <formula>AND(TODAY()-ROUNDDOWN(F196,0)&gt;=(WEEKDAY(TODAY())),TODAY()-ROUNDDOWN(F196,0)&lt;(WEEKDAY(TODAY())+7))</formula>
    </cfRule>
  </conditionalFormatting>
  <conditionalFormatting sqref="F196">
    <cfRule type="timePeriod" dxfId="13099" priority="3300" timePeriod="lastWeek">
      <formula>AND(TODAY()-ROUNDDOWN(F196,0)&gt;=(WEEKDAY(TODAY())),TODAY()-ROUNDDOWN(F196,0)&lt;(WEEKDAY(TODAY())+7))</formula>
    </cfRule>
  </conditionalFormatting>
  <conditionalFormatting sqref="J195:K195">
    <cfRule type="timePeriod" dxfId="13098" priority="3299" timePeriod="lastWeek">
      <formula>AND(TODAY()-ROUNDDOWN(J195,0)&gt;=(WEEKDAY(TODAY())),TODAY()-ROUNDDOWN(J195,0)&lt;(WEEKDAY(TODAY())+7))</formula>
    </cfRule>
  </conditionalFormatting>
  <conditionalFormatting sqref="F195">
    <cfRule type="timePeriod" dxfId="13097" priority="3298" timePeriod="lastWeek">
      <formula>AND(TODAY()-ROUNDDOWN(F195,0)&gt;=(WEEKDAY(TODAY())),TODAY()-ROUNDDOWN(F195,0)&lt;(WEEKDAY(TODAY())+7))</formula>
    </cfRule>
  </conditionalFormatting>
  <conditionalFormatting sqref="F195">
    <cfRule type="timePeriod" dxfId="13096" priority="3297" timePeriod="lastWeek">
      <formula>AND(TODAY()-ROUNDDOWN(F195,0)&gt;=(WEEKDAY(TODAY())),TODAY()-ROUNDDOWN(F195,0)&lt;(WEEKDAY(TODAY())+7))</formula>
    </cfRule>
  </conditionalFormatting>
  <conditionalFormatting sqref="F195">
    <cfRule type="timePeriod" dxfId="13095" priority="3293" timePeriod="lastWeek">
      <formula>AND(TODAY()-ROUNDDOWN(F195,0)&gt;=(WEEKDAY(TODAY())),TODAY()-ROUNDDOWN(F195,0)&lt;(WEEKDAY(TODAY())+7))</formula>
    </cfRule>
  </conditionalFormatting>
  <conditionalFormatting sqref="F195">
    <cfRule type="timePeriod" dxfId="13094" priority="3296" timePeriod="lastWeek">
      <formula>AND(TODAY()-ROUNDDOWN(F195,0)&gt;=(WEEKDAY(TODAY())),TODAY()-ROUNDDOWN(F195,0)&lt;(WEEKDAY(TODAY())+7))</formula>
    </cfRule>
  </conditionalFormatting>
  <conditionalFormatting sqref="F195">
    <cfRule type="timePeriod" dxfId="13093" priority="3295" timePeriod="lastWeek">
      <formula>AND(TODAY()-ROUNDDOWN(F195,0)&gt;=(WEEKDAY(TODAY())),TODAY()-ROUNDDOWN(F195,0)&lt;(WEEKDAY(TODAY())+7))</formula>
    </cfRule>
  </conditionalFormatting>
  <conditionalFormatting sqref="F195">
    <cfRule type="timePeriod" dxfId="13092" priority="3294" timePeriod="lastWeek">
      <formula>AND(TODAY()-ROUNDDOWN(F195,0)&gt;=(WEEKDAY(TODAY())),TODAY()-ROUNDDOWN(F195,0)&lt;(WEEKDAY(TODAY())+7))</formula>
    </cfRule>
  </conditionalFormatting>
  <conditionalFormatting sqref="G195">
    <cfRule type="timePeriod" dxfId="13091" priority="3289" timePeriod="lastWeek">
      <formula>AND(TODAY()-ROUNDDOWN(G195,0)&gt;=(WEEKDAY(TODAY())),TODAY()-ROUNDDOWN(G195,0)&lt;(WEEKDAY(TODAY())+7))</formula>
    </cfRule>
  </conditionalFormatting>
  <conditionalFormatting sqref="G195">
    <cfRule type="timePeriod" dxfId="13090" priority="3287" timePeriod="lastWeek">
      <formula>AND(TODAY()-ROUNDDOWN(G195,0)&gt;=(WEEKDAY(TODAY())),TODAY()-ROUNDDOWN(G195,0)&lt;(WEEKDAY(TODAY())+7))</formula>
    </cfRule>
  </conditionalFormatting>
  <conditionalFormatting sqref="F195">
    <cfRule type="timePeriod" dxfId="13089" priority="3292" timePeriod="lastWeek">
      <formula>AND(TODAY()-ROUNDDOWN(F195,0)&gt;=(WEEKDAY(TODAY())),TODAY()-ROUNDDOWN(F195,0)&lt;(WEEKDAY(TODAY())+7))</formula>
    </cfRule>
  </conditionalFormatting>
  <conditionalFormatting sqref="G195">
    <cfRule type="timePeriod" dxfId="13088" priority="3285" timePeriod="lastWeek">
      <formula>AND(TODAY()-ROUNDDOWN(G195,0)&gt;=(WEEKDAY(TODAY())),TODAY()-ROUNDDOWN(G195,0)&lt;(WEEKDAY(TODAY())+7))</formula>
    </cfRule>
  </conditionalFormatting>
  <conditionalFormatting sqref="F195">
    <cfRule type="timePeriod" dxfId="13087" priority="3291" timePeriod="lastWeek">
      <formula>AND(TODAY()-ROUNDDOWN(F195,0)&gt;=(WEEKDAY(TODAY())),TODAY()-ROUNDDOWN(F195,0)&lt;(WEEKDAY(TODAY())+7))</formula>
    </cfRule>
  </conditionalFormatting>
  <conditionalFormatting sqref="G195">
    <cfRule type="timePeriod" dxfId="13086" priority="3283" timePeriod="lastWeek">
      <formula>AND(TODAY()-ROUNDDOWN(G195,0)&gt;=(WEEKDAY(TODAY())),TODAY()-ROUNDDOWN(G195,0)&lt;(WEEKDAY(TODAY())+7))</formula>
    </cfRule>
  </conditionalFormatting>
  <conditionalFormatting sqref="G195">
    <cfRule type="timePeriod" dxfId="13085" priority="3290" timePeriod="lastWeek">
      <formula>AND(TODAY()-ROUNDDOWN(G195,0)&gt;=(WEEKDAY(TODAY())),TODAY()-ROUNDDOWN(G195,0)&lt;(WEEKDAY(TODAY())+7))</formula>
    </cfRule>
  </conditionalFormatting>
  <conditionalFormatting sqref="G195">
    <cfRule type="timePeriod" dxfId="13084" priority="3288" timePeriod="lastWeek">
      <formula>AND(TODAY()-ROUNDDOWN(G195,0)&gt;=(WEEKDAY(TODAY())),TODAY()-ROUNDDOWN(G195,0)&lt;(WEEKDAY(TODAY())+7))</formula>
    </cfRule>
  </conditionalFormatting>
  <conditionalFormatting sqref="G195">
    <cfRule type="timePeriod" dxfId="13083" priority="3286" timePeriod="lastWeek">
      <formula>AND(TODAY()-ROUNDDOWN(G195,0)&gt;=(WEEKDAY(TODAY())),TODAY()-ROUNDDOWN(G195,0)&lt;(WEEKDAY(TODAY())+7))</formula>
    </cfRule>
  </conditionalFormatting>
  <conditionalFormatting sqref="G195">
    <cfRule type="timePeriod" dxfId="13082" priority="3284" timePeriod="lastWeek">
      <formula>AND(TODAY()-ROUNDDOWN(G195,0)&gt;=(WEEKDAY(TODAY())),TODAY()-ROUNDDOWN(G195,0)&lt;(WEEKDAY(TODAY())+7))</formula>
    </cfRule>
  </conditionalFormatting>
  <conditionalFormatting sqref="G196">
    <cfRule type="timePeriod" dxfId="13081" priority="3282" timePeriod="lastWeek">
      <formula>AND(TODAY()-ROUNDDOWN(G196,0)&gt;=(WEEKDAY(TODAY())),TODAY()-ROUNDDOWN(G196,0)&lt;(WEEKDAY(TODAY())+7))</formula>
    </cfRule>
  </conditionalFormatting>
  <conditionalFormatting sqref="G196">
    <cfRule type="timePeriod" dxfId="13080" priority="3281" timePeriod="lastWeek">
      <formula>AND(TODAY()-ROUNDDOWN(G196,0)&gt;=(WEEKDAY(TODAY())),TODAY()-ROUNDDOWN(G196,0)&lt;(WEEKDAY(TODAY())+7))</formula>
    </cfRule>
  </conditionalFormatting>
  <conditionalFormatting sqref="G196">
    <cfRule type="timePeriod" dxfId="13079" priority="3277" timePeriod="lastWeek">
      <formula>AND(TODAY()-ROUNDDOWN(G196,0)&gt;=(WEEKDAY(TODAY())),TODAY()-ROUNDDOWN(G196,0)&lt;(WEEKDAY(TODAY())+7))</formula>
    </cfRule>
  </conditionalFormatting>
  <conditionalFormatting sqref="G196">
    <cfRule type="timePeriod" dxfId="13078" priority="3280" timePeriod="lastWeek">
      <formula>AND(TODAY()-ROUNDDOWN(G196,0)&gt;=(WEEKDAY(TODAY())),TODAY()-ROUNDDOWN(G196,0)&lt;(WEEKDAY(TODAY())+7))</formula>
    </cfRule>
  </conditionalFormatting>
  <conditionalFormatting sqref="G196">
    <cfRule type="timePeriod" dxfId="13077" priority="3279" timePeriod="lastWeek">
      <formula>AND(TODAY()-ROUNDDOWN(G196,0)&gt;=(WEEKDAY(TODAY())),TODAY()-ROUNDDOWN(G196,0)&lt;(WEEKDAY(TODAY())+7))</formula>
    </cfRule>
  </conditionalFormatting>
  <conditionalFormatting sqref="G196">
    <cfRule type="timePeriod" dxfId="13076" priority="3278" timePeriod="lastWeek">
      <formula>AND(TODAY()-ROUNDDOWN(G196,0)&gt;=(WEEKDAY(TODAY())),TODAY()-ROUNDDOWN(G196,0)&lt;(WEEKDAY(TODAY())+7))</formula>
    </cfRule>
  </conditionalFormatting>
  <conditionalFormatting sqref="G196">
    <cfRule type="timePeriod" dxfId="13075" priority="3276" timePeriod="lastWeek">
      <formula>AND(TODAY()-ROUNDDOWN(G196,0)&gt;=(WEEKDAY(TODAY())),TODAY()-ROUNDDOWN(G196,0)&lt;(WEEKDAY(TODAY())+7))</formula>
    </cfRule>
  </conditionalFormatting>
  <conditionalFormatting sqref="G196">
    <cfRule type="timePeriod" dxfId="13074" priority="3275" timePeriod="lastWeek">
      <formula>AND(TODAY()-ROUNDDOWN(G196,0)&gt;=(WEEKDAY(TODAY())),TODAY()-ROUNDDOWN(G196,0)&lt;(WEEKDAY(TODAY())+7))</formula>
    </cfRule>
  </conditionalFormatting>
  <conditionalFormatting sqref="F195">
    <cfRule type="timePeriod" dxfId="13073" priority="3274" timePeriod="lastWeek">
      <formula>AND(TODAY()-ROUNDDOWN(F195,0)&gt;=(WEEKDAY(TODAY())),TODAY()-ROUNDDOWN(F195,0)&lt;(WEEKDAY(TODAY())+7))</formula>
    </cfRule>
  </conditionalFormatting>
  <conditionalFormatting sqref="J195:K195">
    <cfRule type="timePeriod" dxfId="13072" priority="3273" timePeriod="lastWeek">
      <formula>AND(TODAY()-ROUNDDOWN(J195,0)&gt;=(WEEKDAY(TODAY())),TODAY()-ROUNDDOWN(J195,0)&lt;(WEEKDAY(TODAY())+7))</formula>
    </cfRule>
  </conditionalFormatting>
  <conditionalFormatting sqref="J196:K196">
    <cfRule type="timePeriod" dxfId="13071" priority="3272" timePeriod="lastWeek">
      <formula>AND(TODAY()-ROUNDDOWN(J196,0)&gt;=(WEEKDAY(TODAY())),TODAY()-ROUNDDOWN(J196,0)&lt;(WEEKDAY(TODAY())+7))</formula>
    </cfRule>
  </conditionalFormatting>
  <conditionalFormatting sqref="F195">
    <cfRule type="timePeriod" dxfId="13070" priority="3271" timePeriod="lastWeek">
      <formula>AND(TODAY()-ROUNDDOWN(F195,0)&gt;=(WEEKDAY(TODAY())),TODAY()-ROUNDDOWN(F195,0)&lt;(WEEKDAY(TODAY())+7))</formula>
    </cfRule>
  </conditionalFormatting>
  <conditionalFormatting sqref="J195:K195">
    <cfRule type="timePeriod" dxfId="13069" priority="3270" timePeriod="lastWeek">
      <formula>AND(TODAY()-ROUNDDOWN(J195,0)&gt;=(WEEKDAY(TODAY())),TODAY()-ROUNDDOWN(J195,0)&lt;(WEEKDAY(TODAY())+7))</formula>
    </cfRule>
  </conditionalFormatting>
  <conditionalFormatting sqref="F195">
    <cfRule type="timePeriod" dxfId="13068" priority="3269" timePeriod="lastWeek">
      <formula>AND(TODAY()-ROUNDDOWN(F195,0)&gt;=(WEEKDAY(TODAY())),TODAY()-ROUNDDOWN(F195,0)&lt;(WEEKDAY(TODAY())+7))</formula>
    </cfRule>
  </conditionalFormatting>
  <conditionalFormatting sqref="J195:K195">
    <cfRule type="timePeriod" dxfId="13067" priority="3268" timePeriod="lastWeek">
      <formula>AND(TODAY()-ROUNDDOWN(J195,0)&gt;=(WEEKDAY(TODAY())),TODAY()-ROUNDDOWN(J195,0)&lt;(WEEKDAY(TODAY())+7))</formula>
    </cfRule>
  </conditionalFormatting>
  <conditionalFormatting sqref="F195">
    <cfRule type="timePeriod" dxfId="13066" priority="3267" timePeriod="lastWeek">
      <formula>AND(TODAY()-ROUNDDOWN(F195,0)&gt;=(WEEKDAY(TODAY())),TODAY()-ROUNDDOWN(F195,0)&lt;(WEEKDAY(TODAY())+7))</formula>
    </cfRule>
  </conditionalFormatting>
  <conditionalFormatting sqref="J195:K195">
    <cfRule type="timePeriod" dxfId="13065" priority="3266" timePeriod="lastWeek">
      <formula>AND(TODAY()-ROUNDDOWN(J195,0)&gt;=(WEEKDAY(TODAY())),TODAY()-ROUNDDOWN(J195,0)&lt;(WEEKDAY(TODAY())+7))</formula>
    </cfRule>
  </conditionalFormatting>
  <conditionalFormatting sqref="F196">
    <cfRule type="timePeriod" dxfId="13064" priority="3265" timePeriod="lastWeek">
      <formula>AND(TODAY()-ROUNDDOWN(F196,0)&gt;=(WEEKDAY(TODAY())),TODAY()-ROUNDDOWN(F196,0)&lt;(WEEKDAY(TODAY())+7))</formula>
    </cfRule>
  </conditionalFormatting>
  <conditionalFormatting sqref="F196">
    <cfRule type="timePeriod" dxfId="13063" priority="3264" timePeriod="lastWeek">
      <formula>AND(TODAY()-ROUNDDOWN(F196,0)&gt;=(WEEKDAY(TODAY())),TODAY()-ROUNDDOWN(F196,0)&lt;(WEEKDAY(TODAY())+7))</formula>
    </cfRule>
  </conditionalFormatting>
  <conditionalFormatting sqref="F196">
    <cfRule type="timePeriod" dxfId="13062" priority="3260" timePeriod="lastWeek">
      <formula>AND(TODAY()-ROUNDDOWN(F196,0)&gt;=(WEEKDAY(TODAY())),TODAY()-ROUNDDOWN(F196,0)&lt;(WEEKDAY(TODAY())+7))</formula>
    </cfRule>
  </conditionalFormatting>
  <conditionalFormatting sqref="F196">
    <cfRule type="timePeriod" dxfId="13061" priority="3263" timePeriod="lastWeek">
      <formula>AND(TODAY()-ROUNDDOWN(F196,0)&gt;=(WEEKDAY(TODAY())),TODAY()-ROUNDDOWN(F196,0)&lt;(WEEKDAY(TODAY())+7))</formula>
    </cfRule>
  </conditionalFormatting>
  <conditionalFormatting sqref="F196">
    <cfRule type="timePeriod" dxfId="13060" priority="3262" timePeriod="lastWeek">
      <formula>AND(TODAY()-ROUNDDOWN(F196,0)&gt;=(WEEKDAY(TODAY())),TODAY()-ROUNDDOWN(F196,0)&lt;(WEEKDAY(TODAY())+7))</formula>
    </cfRule>
  </conditionalFormatting>
  <conditionalFormatting sqref="F196">
    <cfRule type="timePeriod" dxfId="13059" priority="3261" timePeriod="lastWeek">
      <formula>AND(TODAY()-ROUNDDOWN(F196,0)&gt;=(WEEKDAY(TODAY())),TODAY()-ROUNDDOWN(F196,0)&lt;(WEEKDAY(TODAY())+7))</formula>
    </cfRule>
  </conditionalFormatting>
  <conditionalFormatting sqref="F196">
    <cfRule type="timePeriod" dxfId="13058" priority="3259" timePeriod="lastWeek">
      <formula>AND(TODAY()-ROUNDDOWN(F196,0)&gt;=(WEEKDAY(TODAY())),TODAY()-ROUNDDOWN(F196,0)&lt;(WEEKDAY(TODAY())+7))</formula>
    </cfRule>
  </conditionalFormatting>
  <conditionalFormatting sqref="F196">
    <cfRule type="timePeriod" dxfId="13057" priority="3258" timePeriod="lastWeek">
      <formula>AND(TODAY()-ROUNDDOWN(F196,0)&gt;=(WEEKDAY(TODAY())),TODAY()-ROUNDDOWN(F196,0)&lt;(WEEKDAY(TODAY())+7))</formula>
    </cfRule>
  </conditionalFormatting>
  <conditionalFormatting sqref="J195:K195">
    <cfRule type="timePeriod" dxfId="13056" priority="3257" timePeriod="lastWeek">
      <formula>AND(TODAY()-ROUNDDOWN(J195,0)&gt;=(WEEKDAY(TODAY())),TODAY()-ROUNDDOWN(J195,0)&lt;(WEEKDAY(TODAY())+7))</formula>
    </cfRule>
  </conditionalFormatting>
  <conditionalFormatting sqref="F195">
    <cfRule type="timePeriod" dxfId="13055" priority="3256" timePeriod="lastWeek">
      <formula>AND(TODAY()-ROUNDDOWN(F195,0)&gt;=(WEEKDAY(TODAY())),TODAY()-ROUNDDOWN(F195,0)&lt;(WEEKDAY(TODAY())+7))</formula>
    </cfRule>
  </conditionalFormatting>
  <conditionalFormatting sqref="F195">
    <cfRule type="timePeriod" dxfId="13054" priority="3255" timePeriod="lastWeek">
      <formula>AND(TODAY()-ROUNDDOWN(F195,0)&gt;=(WEEKDAY(TODAY())),TODAY()-ROUNDDOWN(F195,0)&lt;(WEEKDAY(TODAY())+7))</formula>
    </cfRule>
  </conditionalFormatting>
  <conditionalFormatting sqref="F195">
    <cfRule type="timePeriod" dxfId="13053" priority="3251" timePeriod="lastWeek">
      <formula>AND(TODAY()-ROUNDDOWN(F195,0)&gt;=(WEEKDAY(TODAY())),TODAY()-ROUNDDOWN(F195,0)&lt;(WEEKDAY(TODAY())+7))</formula>
    </cfRule>
  </conditionalFormatting>
  <conditionalFormatting sqref="F195">
    <cfRule type="timePeriod" dxfId="13052" priority="3254" timePeriod="lastWeek">
      <formula>AND(TODAY()-ROUNDDOWN(F195,0)&gt;=(WEEKDAY(TODAY())),TODAY()-ROUNDDOWN(F195,0)&lt;(WEEKDAY(TODAY())+7))</formula>
    </cfRule>
  </conditionalFormatting>
  <conditionalFormatting sqref="F195">
    <cfRule type="timePeriod" dxfId="13051" priority="3253" timePeriod="lastWeek">
      <formula>AND(TODAY()-ROUNDDOWN(F195,0)&gt;=(WEEKDAY(TODAY())),TODAY()-ROUNDDOWN(F195,0)&lt;(WEEKDAY(TODAY())+7))</formula>
    </cfRule>
  </conditionalFormatting>
  <conditionalFormatting sqref="F195">
    <cfRule type="timePeriod" dxfId="13050" priority="3252" timePeriod="lastWeek">
      <formula>AND(TODAY()-ROUNDDOWN(F195,0)&gt;=(WEEKDAY(TODAY())),TODAY()-ROUNDDOWN(F195,0)&lt;(WEEKDAY(TODAY())+7))</formula>
    </cfRule>
  </conditionalFormatting>
  <conditionalFormatting sqref="F195">
    <cfRule type="timePeriod" dxfId="13049" priority="3250" timePeriod="lastWeek">
      <formula>AND(TODAY()-ROUNDDOWN(F195,0)&gt;=(WEEKDAY(TODAY())),TODAY()-ROUNDDOWN(F195,0)&lt;(WEEKDAY(TODAY())+7))</formula>
    </cfRule>
  </conditionalFormatting>
  <conditionalFormatting sqref="F195">
    <cfRule type="timePeriod" dxfId="13048" priority="3249" timePeriod="lastWeek">
      <formula>AND(TODAY()-ROUNDDOWN(F195,0)&gt;=(WEEKDAY(TODAY())),TODAY()-ROUNDDOWN(F195,0)&lt;(WEEKDAY(TODAY())+7))</formula>
    </cfRule>
  </conditionalFormatting>
  <conditionalFormatting sqref="J195:K195">
    <cfRule type="timePeriod" dxfId="13047" priority="3248" timePeriod="lastWeek">
      <formula>AND(TODAY()-ROUNDDOWN(J195,0)&gt;=(WEEKDAY(TODAY())),TODAY()-ROUNDDOWN(J195,0)&lt;(WEEKDAY(TODAY())+7))</formula>
    </cfRule>
  </conditionalFormatting>
  <conditionalFormatting sqref="F195">
    <cfRule type="timePeriod" dxfId="13046" priority="3247" timePeriod="lastWeek">
      <formula>AND(TODAY()-ROUNDDOWN(F195,0)&gt;=(WEEKDAY(TODAY())),TODAY()-ROUNDDOWN(F195,0)&lt;(WEEKDAY(TODAY())+7))</formula>
    </cfRule>
  </conditionalFormatting>
  <conditionalFormatting sqref="F195">
    <cfRule type="timePeriod" dxfId="13045" priority="3246" timePeriod="lastWeek">
      <formula>AND(TODAY()-ROUNDDOWN(F195,0)&gt;=(WEEKDAY(TODAY())),TODAY()-ROUNDDOWN(F195,0)&lt;(WEEKDAY(TODAY())+7))</formula>
    </cfRule>
  </conditionalFormatting>
  <conditionalFormatting sqref="F195">
    <cfRule type="timePeriod" dxfId="13044" priority="3242" timePeriod="lastWeek">
      <formula>AND(TODAY()-ROUNDDOWN(F195,0)&gt;=(WEEKDAY(TODAY())),TODAY()-ROUNDDOWN(F195,0)&lt;(WEEKDAY(TODAY())+7))</formula>
    </cfRule>
  </conditionalFormatting>
  <conditionalFormatting sqref="F195">
    <cfRule type="timePeriod" dxfId="13043" priority="3245" timePeriod="lastWeek">
      <formula>AND(TODAY()-ROUNDDOWN(F195,0)&gt;=(WEEKDAY(TODAY())),TODAY()-ROUNDDOWN(F195,0)&lt;(WEEKDAY(TODAY())+7))</formula>
    </cfRule>
  </conditionalFormatting>
  <conditionalFormatting sqref="F195">
    <cfRule type="timePeriod" dxfId="13042" priority="3244" timePeriod="lastWeek">
      <formula>AND(TODAY()-ROUNDDOWN(F195,0)&gt;=(WEEKDAY(TODAY())),TODAY()-ROUNDDOWN(F195,0)&lt;(WEEKDAY(TODAY())+7))</formula>
    </cfRule>
  </conditionalFormatting>
  <conditionalFormatting sqref="F195">
    <cfRule type="timePeriod" dxfId="13041" priority="3243" timePeriod="lastWeek">
      <formula>AND(TODAY()-ROUNDDOWN(F195,0)&gt;=(WEEKDAY(TODAY())),TODAY()-ROUNDDOWN(F195,0)&lt;(WEEKDAY(TODAY())+7))</formula>
    </cfRule>
  </conditionalFormatting>
  <conditionalFormatting sqref="F195">
    <cfRule type="timePeriod" dxfId="13040" priority="3241" timePeriod="lastWeek">
      <formula>AND(TODAY()-ROUNDDOWN(F195,0)&gt;=(WEEKDAY(TODAY())),TODAY()-ROUNDDOWN(F195,0)&lt;(WEEKDAY(TODAY())+7))</formula>
    </cfRule>
  </conditionalFormatting>
  <conditionalFormatting sqref="F195">
    <cfRule type="timePeriod" dxfId="13039" priority="3240" timePeriod="lastWeek">
      <formula>AND(TODAY()-ROUNDDOWN(F195,0)&gt;=(WEEKDAY(TODAY())),TODAY()-ROUNDDOWN(F195,0)&lt;(WEEKDAY(TODAY())+7))</formula>
    </cfRule>
  </conditionalFormatting>
  <conditionalFormatting sqref="G195">
    <cfRule type="timePeriod" dxfId="13038" priority="3239" timePeriod="lastWeek">
      <formula>AND(TODAY()-ROUNDDOWN(G195,0)&gt;=(WEEKDAY(TODAY())),TODAY()-ROUNDDOWN(G195,0)&lt;(WEEKDAY(TODAY())+7))</formula>
    </cfRule>
  </conditionalFormatting>
  <conditionalFormatting sqref="G195">
    <cfRule type="timePeriod" dxfId="13037" priority="3238" timePeriod="lastWeek">
      <formula>AND(TODAY()-ROUNDDOWN(G195,0)&gt;=(WEEKDAY(TODAY())),TODAY()-ROUNDDOWN(G195,0)&lt;(WEEKDAY(TODAY())+7))</formula>
    </cfRule>
  </conditionalFormatting>
  <conditionalFormatting sqref="G195">
    <cfRule type="timePeriod" dxfId="13036" priority="3237" timePeriod="lastWeek">
      <formula>AND(TODAY()-ROUNDDOWN(G195,0)&gt;=(WEEKDAY(TODAY())),TODAY()-ROUNDDOWN(G195,0)&lt;(WEEKDAY(TODAY())+7))</formula>
    </cfRule>
  </conditionalFormatting>
  <conditionalFormatting sqref="G195">
    <cfRule type="timePeriod" dxfId="13035" priority="3236" timePeriod="lastWeek">
      <formula>AND(TODAY()-ROUNDDOWN(G195,0)&gt;=(WEEKDAY(TODAY())),TODAY()-ROUNDDOWN(G195,0)&lt;(WEEKDAY(TODAY())+7))</formula>
    </cfRule>
  </conditionalFormatting>
  <conditionalFormatting sqref="G195">
    <cfRule type="timePeriod" dxfId="13034" priority="3235" timePeriod="lastWeek">
      <formula>AND(TODAY()-ROUNDDOWN(G195,0)&gt;=(WEEKDAY(TODAY())),TODAY()-ROUNDDOWN(G195,0)&lt;(WEEKDAY(TODAY())+7))</formula>
    </cfRule>
  </conditionalFormatting>
  <conditionalFormatting sqref="G195">
    <cfRule type="timePeriod" dxfId="13033" priority="3234" timePeriod="lastWeek">
      <formula>AND(TODAY()-ROUNDDOWN(G195,0)&gt;=(WEEKDAY(TODAY())),TODAY()-ROUNDDOWN(G195,0)&lt;(WEEKDAY(TODAY())+7))</formula>
    </cfRule>
  </conditionalFormatting>
  <conditionalFormatting sqref="G195">
    <cfRule type="timePeriod" dxfId="13032" priority="3230" timePeriod="lastWeek">
      <formula>AND(TODAY()-ROUNDDOWN(G195,0)&gt;=(WEEKDAY(TODAY())),TODAY()-ROUNDDOWN(G195,0)&lt;(WEEKDAY(TODAY())+7))</formula>
    </cfRule>
  </conditionalFormatting>
  <conditionalFormatting sqref="G195">
    <cfRule type="timePeriod" dxfId="13031" priority="3233" timePeriod="lastWeek">
      <formula>AND(TODAY()-ROUNDDOWN(G195,0)&gt;=(WEEKDAY(TODAY())),TODAY()-ROUNDDOWN(G195,0)&lt;(WEEKDAY(TODAY())+7))</formula>
    </cfRule>
  </conditionalFormatting>
  <conditionalFormatting sqref="G195">
    <cfRule type="timePeriod" dxfId="13030" priority="3232" timePeriod="lastWeek">
      <formula>AND(TODAY()-ROUNDDOWN(G195,0)&gt;=(WEEKDAY(TODAY())),TODAY()-ROUNDDOWN(G195,0)&lt;(WEEKDAY(TODAY())+7))</formula>
    </cfRule>
  </conditionalFormatting>
  <conditionalFormatting sqref="G195">
    <cfRule type="timePeriod" dxfId="13029" priority="3231" timePeriod="lastWeek">
      <formula>AND(TODAY()-ROUNDDOWN(G195,0)&gt;=(WEEKDAY(TODAY())),TODAY()-ROUNDDOWN(G195,0)&lt;(WEEKDAY(TODAY())+7))</formula>
    </cfRule>
  </conditionalFormatting>
  <conditionalFormatting sqref="G195">
    <cfRule type="timePeriod" dxfId="13028" priority="3229" timePeriod="lastWeek">
      <formula>AND(TODAY()-ROUNDDOWN(G195,0)&gt;=(WEEKDAY(TODAY())),TODAY()-ROUNDDOWN(G195,0)&lt;(WEEKDAY(TODAY())+7))</formula>
    </cfRule>
  </conditionalFormatting>
  <conditionalFormatting sqref="G195">
    <cfRule type="timePeriod" dxfId="13027" priority="3228" timePeriod="lastWeek">
      <formula>AND(TODAY()-ROUNDDOWN(G195,0)&gt;=(WEEKDAY(TODAY())),TODAY()-ROUNDDOWN(G195,0)&lt;(WEEKDAY(TODAY())+7))</formula>
    </cfRule>
  </conditionalFormatting>
  <conditionalFormatting sqref="G195">
    <cfRule type="timePeriod" dxfId="13026" priority="3227" timePeriod="lastWeek">
      <formula>AND(TODAY()-ROUNDDOWN(G195,0)&gt;=(WEEKDAY(TODAY())),TODAY()-ROUNDDOWN(G195,0)&lt;(WEEKDAY(TODAY())+7))</formula>
    </cfRule>
  </conditionalFormatting>
  <conditionalFormatting sqref="G195">
    <cfRule type="timePeriod" dxfId="13025" priority="3226" timePeriod="lastWeek">
      <formula>AND(TODAY()-ROUNDDOWN(G195,0)&gt;=(WEEKDAY(TODAY())),TODAY()-ROUNDDOWN(G195,0)&lt;(WEEKDAY(TODAY())+7))</formula>
    </cfRule>
  </conditionalFormatting>
  <conditionalFormatting sqref="G195">
    <cfRule type="timePeriod" dxfId="13024" priority="3222" timePeriod="lastWeek">
      <formula>AND(TODAY()-ROUNDDOWN(G195,0)&gt;=(WEEKDAY(TODAY())),TODAY()-ROUNDDOWN(G195,0)&lt;(WEEKDAY(TODAY())+7))</formula>
    </cfRule>
  </conditionalFormatting>
  <conditionalFormatting sqref="G195">
    <cfRule type="timePeriod" dxfId="13023" priority="3225" timePeriod="lastWeek">
      <formula>AND(TODAY()-ROUNDDOWN(G195,0)&gt;=(WEEKDAY(TODAY())),TODAY()-ROUNDDOWN(G195,0)&lt;(WEEKDAY(TODAY())+7))</formula>
    </cfRule>
  </conditionalFormatting>
  <conditionalFormatting sqref="G195">
    <cfRule type="timePeriod" dxfId="13022" priority="3224" timePeriod="lastWeek">
      <formula>AND(TODAY()-ROUNDDOWN(G195,0)&gt;=(WEEKDAY(TODAY())),TODAY()-ROUNDDOWN(G195,0)&lt;(WEEKDAY(TODAY())+7))</formula>
    </cfRule>
  </conditionalFormatting>
  <conditionalFormatting sqref="G195">
    <cfRule type="timePeriod" dxfId="13021" priority="3223" timePeriod="lastWeek">
      <formula>AND(TODAY()-ROUNDDOWN(G195,0)&gt;=(WEEKDAY(TODAY())),TODAY()-ROUNDDOWN(G195,0)&lt;(WEEKDAY(TODAY())+7))</formula>
    </cfRule>
  </conditionalFormatting>
  <conditionalFormatting sqref="G195">
    <cfRule type="timePeriod" dxfId="13020" priority="3221" timePeriod="lastWeek">
      <formula>AND(TODAY()-ROUNDDOWN(G195,0)&gt;=(WEEKDAY(TODAY())),TODAY()-ROUNDDOWN(G195,0)&lt;(WEEKDAY(TODAY())+7))</formula>
    </cfRule>
  </conditionalFormatting>
  <conditionalFormatting sqref="G195">
    <cfRule type="timePeriod" dxfId="13019" priority="3220" timePeriod="lastWeek">
      <formula>AND(TODAY()-ROUNDDOWN(G195,0)&gt;=(WEEKDAY(TODAY())),TODAY()-ROUNDDOWN(G195,0)&lt;(WEEKDAY(TODAY())+7))</formula>
    </cfRule>
  </conditionalFormatting>
  <conditionalFormatting sqref="G196">
    <cfRule type="timePeriod" dxfId="13018" priority="3219" timePeriod="lastWeek">
      <formula>AND(TODAY()-ROUNDDOWN(G196,0)&gt;=(WEEKDAY(TODAY())),TODAY()-ROUNDDOWN(G196,0)&lt;(WEEKDAY(TODAY())+7))</formula>
    </cfRule>
  </conditionalFormatting>
  <conditionalFormatting sqref="G196">
    <cfRule type="timePeriod" dxfId="13017" priority="3218" timePeriod="lastWeek">
      <formula>AND(TODAY()-ROUNDDOWN(G196,0)&gt;=(WEEKDAY(TODAY())),TODAY()-ROUNDDOWN(G196,0)&lt;(WEEKDAY(TODAY())+7))</formula>
    </cfRule>
  </conditionalFormatting>
  <conditionalFormatting sqref="G196">
    <cfRule type="timePeriod" dxfId="13016" priority="3214" timePeriod="lastWeek">
      <formula>AND(TODAY()-ROUNDDOWN(G196,0)&gt;=(WEEKDAY(TODAY())),TODAY()-ROUNDDOWN(G196,0)&lt;(WEEKDAY(TODAY())+7))</formula>
    </cfRule>
  </conditionalFormatting>
  <conditionalFormatting sqref="G196">
    <cfRule type="timePeriod" dxfId="13015" priority="3217" timePeriod="lastWeek">
      <formula>AND(TODAY()-ROUNDDOWN(G196,0)&gt;=(WEEKDAY(TODAY())),TODAY()-ROUNDDOWN(G196,0)&lt;(WEEKDAY(TODAY())+7))</formula>
    </cfRule>
  </conditionalFormatting>
  <conditionalFormatting sqref="G196">
    <cfRule type="timePeriod" dxfId="13014" priority="3216" timePeriod="lastWeek">
      <formula>AND(TODAY()-ROUNDDOWN(G196,0)&gt;=(WEEKDAY(TODAY())),TODAY()-ROUNDDOWN(G196,0)&lt;(WEEKDAY(TODAY())+7))</formula>
    </cfRule>
  </conditionalFormatting>
  <conditionalFormatting sqref="G196">
    <cfRule type="timePeriod" dxfId="13013" priority="3215" timePeriod="lastWeek">
      <formula>AND(TODAY()-ROUNDDOWN(G196,0)&gt;=(WEEKDAY(TODAY())),TODAY()-ROUNDDOWN(G196,0)&lt;(WEEKDAY(TODAY())+7))</formula>
    </cfRule>
  </conditionalFormatting>
  <conditionalFormatting sqref="G196">
    <cfRule type="timePeriod" dxfId="13012" priority="3213" timePeriod="lastWeek">
      <formula>AND(TODAY()-ROUNDDOWN(G196,0)&gt;=(WEEKDAY(TODAY())),TODAY()-ROUNDDOWN(G196,0)&lt;(WEEKDAY(TODAY())+7))</formula>
    </cfRule>
  </conditionalFormatting>
  <conditionalFormatting sqref="G196">
    <cfRule type="timePeriod" dxfId="13011" priority="3212" timePeriod="lastWeek">
      <formula>AND(TODAY()-ROUNDDOWN(G196,0)&gt;=(WEEKDAY(TODAY())),TODAY()-ROUNDDOWN(G196,0)&lt;(WEEKDAY(TODAY())+7))</formula>
    </cfRule>
  </conditionalFormatting>
  <conditionalFormatting sqref="F195">
    <cfRule type="timePeriod" dxfId="13010" priority="3211" timePeriod="lastWeek">
      <formula>AND(TODAY()-ROUNDDOWN(F195,0)&gt;=(WEEKDAY(TODAY())),TODAY()-ROUNDDOWN(F195,0)&lt;(WEEKDAY(TODAY())+7))</formula>
    </cfRule>
  </conditionalFormatting>
  <conditionalFormatting sqref="J195:K195">
    <cfRule type="timePeriod" dxfId="13009" priority="3210" timePeriod="lastWeek">
      <formula>AND(TODAY()-ROUNDDOWN(J195,0)&gt;=(WEEKDAY(TODAY())),TODAY()-ROUNDDOWN(J195,0)&lt;(WEEKDAY(TODAY())+7))</formula>
    </cfRule>
  </conditionalFormatting>
  <conditionalFormatting sqref="J196:K196">
    <cfRule type="timePeriod" dxfId="13008" priority="3209" timePeriod="lastWeek">
      <formula>AND(TODAY()-ROUNDDOWN(J196,0)&gt;=(WEEKDAY(TODAY())),TODAY()-ROUNDDOWN(J196,0)&lt;(WEEKDAY(TODAY())+7))</formula>
    </cfRule>
  </conditionalFormatting>
  <conditionalFormatting sqref="F195">
    <cfRule type="timePeriod" dxfId="13007" priority="3208" timePeriod="lastWeek">
      <formula>AND(TODAY()-ROUNDDOWN(F195,0)&gt;=(WEEKDAY(TODAY())),TODAY()-ROUNDDOWN(F195,0)&lt;(WEEKDAY(TODAY())+7))</formula>
    </cfRule>
  </conditionalFormatting>
  <conditionalFormatting sqref="J195:K195">
    <cfRule type="timePeriod" dxfId="13006" priority="3207" timePeriod="lastWeek">
      <formula>AND(TODAY()-ROUNDDOWN(J195,0)&gt;=(WEEKDAY(TODAY())),TODAY()-ROUNDDOWN(J195,0)&lt;(WEEKDAY(TODAY())+7))</formula>
    </cfRule>
  </conditionalFormatting>
  <conditionalFormatting sqref="F195">
    <cfRule type="timePeriod" dxfId="13005" priority="3206" timePeriod="lastWeek">
      <formula>AND(TODAY()-ROUNDDOWN(F195,0)&gt;=(WEEKDAY(TODAY())),TODAY()-ROUNDDOWN(F195,0)&lt;(WEEKDAY(TODAY())+7))</formula>
    </cfRule>
  </conditionalFormatting>
  <conditionalFormatting sqref="J195:K195">
    <cfRule type="timePeriod" dxfId="13004" priority="3205" timePeriod="lastWeek">
      <formula>AND(TODAY()-ROUNDDOWN(J195,0)&gt;=(WEEKDAY(TODAY())),TODAY()-ROUNDDOWN(J195,0)&lt;(WEEKDAY(TODAY())+7))</formula>
    </cfRule>
  </conditionalFormatting>
  <conditionalFormatting sqref="F195">
    <cfRule type="timePeriod" dxfId="13003" priority="3204" timePeriod="lastWeek">
      <formula>AND(TODAY()-ROUNDDOWN(F195,0)&gt;=(WEEKDAY(TODAY())),TODAY()-ROUNDDOWN(F195,0)&lt;(WEEKDAY(TODAY())+7))</formula>
    </cfRule>
  </conditionalFormatting>
  <conditionalFormatting sqref="J195:K195">
    <cfRule type="timePeriod" dxfId="13002" priority="3203" timePeriod="lastWeek">
      <formula>AND(TODAY()-ROUNDDOWN(J195,0)&gt;=(WEEKDAY(TODAY())),TODAY()-ROUNDDOWN(J195,0)&lt;(WEEKDAY(TODAY())+7))</formula>
    </cfRule>
  </conditionalFormatting>
  <conditionalFormatting sqref="F196">
    <cfRule type="timePeriod" dxfId="13001" priority="3202" timePeriod="lastWeek">
      <formula>AND(TODAY()-ROUNDDOWN(F196,0)&gt;=(WEEKDAY(TODAY())),TODAY()-ROUNDDOWN(F196,0)&lt;(WEEKDAY(TODAY())+7))</formula>
    </cfRule>
  </conditionalFormatting>
  <conditionalFormatting sqref="F196">
    <cfRule type="timePeriod" dxfId="13000" priority="3201" timePeriod="lastWeek">
      <formula>AND(TODAY()-ROUNDDOWN(F196,0)&gt;=(WEEKDAY(TODAY())),TODAY()-ROUNDDOWN(F196,0)&lt;(WEEKDAY(TODAY())+7))</formula>
    </cfRule>
  </conditionalFormatting>
  <conditionalFormatting sqref="F196">
    <cfRule type="timePeriod" dxfId="12999" priority="3197" timePeriod="lastWeek">
      <formula>AND(TODAY()-ROUNDDOWN(F196,0)&gt;=(WEEKDAY(TODAY())),TODAY()-ROUNDDOWN(F196,0)&lt;(WEEKDAY(TODAY())+7))</formula>
    </cfRule>
  </conditionalFormatting>
  <conditionalFormatting sqref="F196">
    <cfRule type="timePeriod" dxfId="12998" priority="3200" timePeriod="lastWeek">
      <formula>AND(TODAY()-ROUNDDOWN(F196,0)&gt;=(WEEKDAY(TODAY())),TODAY()-ROUNDDOWN(F196,0)&lt;(WEEKDAY(TODAY())+7))</formula>
    </cfRule>
  </conditionalFormatting>
  <conditionalFormatting sqref="F196">
    <cfRule type="timePeriod" dxfId="12997" priority="3199" timePeriod="lastWeek">
      <formula>AND(TODAY()-ROUNDDOWN(F196,0)&gt;=(WEEKDAY(TODAY())),TODAY()-ROUNDDOWN(F196,0)&lt;(WEEKDAY(TODAY())+7))</formula>
    </cfRule>
  </conditionalFormatting>
  <conditionalFormatting sqref="F196">
    <cfRule type="timePeriod" dxfId="12996" priority="3198" timePeriod="lastWeek">
      <formula>AND(TODAY()-ROUNDDOWN(F196,0)&gt;=(WEEKDAY(TODAY())),TODAY()-ROUNDDOWN(F196,0)&lt;(WEEKDAY(TODAY())+7))</formula>
    </cfRule>
  </conditionalFormatting>
  <conditionalFormatting sqref="F196">
    <cfRule type="timePeriod" dxfId="12995" priority="3196" timePeriod="lastWeek">
      <formula>AND(TODAY()-ROUNDDOWN(F196,0)&gt;=(WEEKDAY(TODAY())),TODAY()-ROUNDDOWN(F196,0)&lt;(WEEKDAY(TODAY())+7))</formula>
    </cfRule>
  </conditionalFormatting>
  <conditionalFormatting sqref="F196">
    <cfRule type="timePeriod" dxfId="12994" priority="3195" timePeriod="lastWeek">
      <formula>AND(TODAY()-ROUNDDOWN(F196,0)&gt;=(WEEKDAY(TODAY())),TODAY()-ROUNDDOWN(F196,0)&lt;(WEEKDAY(TODAY())+7))</formula>
    </cfRule>
  </conditionalFormatting>
  <conditionalFormatting sqref="J195:K195">
    <cfRule type="timePeriod" dxfId="12993" priority="3194" timePeriod="lastWeek">
      <formula>AND(TODAY()-ROUNDDOWN(J195,0)&gt;=(WEEKDAY(TODAY())),TODAY()-ROUNDDOWN(J195,0)&lt;(WEEKDAY(TODAY())+7))</formula>
    </cfRule>
  </conditionalFormatting>
  <conditionalFormatting sqref="F195">
    <cfRule type="timePeriod" dxfId="12992" priority="3193" timePeriod="lastWeek">
      <formula>AND(TODAY()-ROUNDDOWN(F195,0)&gt;=(WEEKDAY(TODAY())),TODAY()-ROUNDDOWN(F195,0)&lt;(WEEKDAY(TODAY())+7))</formula>
    </cfRule>
  </conditionalFormatting>
  <conditionalFormatting sqref="F195">
    <cfRule type="timePeriod" dxfId="12991" priority="3192" timePeriod="lastWeek">
      <formula>AND(TODAY()-ROUNDDOWN(F195,0)&gt;=(WEEKDAY(TODAY())),TODAY()-ROUNDDOWN(F195,0)&lt;(WEEKDAY(TODAY())+7))</formula>
    </cfRule>
  </conditionalFormatting>
  <conditionalFormatting sqref="F195">
    <cfRule type="timePeriod" dxfId="12990" priority="3188" timePeriod="lastWeek">
      <formula>AND(TODAY()-ROUNDDOWN(F195,0)&gt;=(WEEKDAY(TODAY())),TODAY()-ROUNDDOWN(F195,0)&lt;(WEEKDAY(TODAY())+7))</formula>
    </cfRule>
  </conditionalFormatting>
  <conditionalFormatting sqref="F195">
    <cfRule type="timePeriod" dxfId="12989" priority="3191" timePeriod="lastWeek">
      <formula>AND(TODAY()-ROUNDDOWN(F195,0)&gt;=(WEEKDAY(TODAY())),TODAY()-ROUNDDOWN(F195,0)&lt;(WEEKDAY(TODAY())+7))</formula>
    </cfRule>
  </conditionalFormatting>
  <conditionalFormatting sqref="F195">
    <cfRule type="timePeriod" dxfId="12988" priority="3190" timePeriod="lastWeek">
      <formula>AND(TODAY()-ROUNDDOWN(F195,0)&gt;=(WEEKDAY(TODAY())),TODAY()-ROUNDDOWN(F195,0)&lt;(WEEKDAY(TODAY())+7))</formula>
    </cfRule>
  </conditionalFormatting>
  <conditionalFormatting sqref="F195">
    <cfRule type="timePeriod" dxfId="12987" priority="3189" timePeriod="lastWeek">
      <formula>AND(TODAY()-ROUNDDOWN(F195,0)&gt;=(WEEKDAY(TODAY())),TODAY()-ROUNDDOWN(F195,0)&lt;(WEEKDAY(TODAY())+7))</formula>
    </cfRule>
  </conditionalFormatting>
  <conditionalFormatting sqref="F195">
    <cfRule type="timePeriod" dxfId="12986" priority="3187" timePeriod="lastWeek">
      <formula>AND(TODAY()-ROUNDDOWN(F195,0)&gt;=(WEEKDAY(TODAY())),TODAY()-ROUNDDOWN(F195,0)&lt;(WEEKDAY(TODAY())+7))</formula>
    </cfRule>
  </conditionalFormatting>
  <conditionalFormatting sqref="F195">
    <cfRule type="timePeriod" dxfId="12985" priority="3186" timePeriod="lastWeek">
      <formula>AND(TODAY()-ROUNDDOWN(F195,0)&gt;=(WEEKDAY(TODAY())),TODAY()-ROUNDDOWN(F195,0)&lt;(WEEKDAY(TODAY())+7))</formula>
    </cfRule>
  </conditionalFormatting>
  <conditionalFormatting sqref="J195:K195">
    <cfRule type="timePeriod" dxfId="12984" priority="3185" timePeriod="lastWeek">
      <formula>AND(TODAY()-ROUNDDOWN(J195,0)&gt;=(WEEKDAY(TODAY())),TODAY()-ROUNDDOWN(J195,0)&lt;(WEEKDAY(TODAY())+7))</formula>
    </cfRule>
  </conditionalFormatting>
  <conditionalFormatting sqref="F195">
    <cfRule type="timePeriod" dxfId="12983" priority="3184" timePeriod="lastWeek">
      <formula>AND(TODAY()-ROUNDDOWN(F195,0)&gt;=(WEEKDAY(TODAY())),TODAY()-ROUNDDOWN(F195,0)&lt;(WEEKDAY(TODAY())+7))</formula>
    </cfRule>
  </conditionalFormatting>
  <conditionalFormatting sqref="F195">
    <cfRule type="timePeriod" dxfId="12982" priority="3183" timePeriod="lastWeek">
      <formula>AND(TODAY()-ROUNDDOWN(F195,0)&gt;=(WEEKDAY(TODAY())),TODAY()-ROUNDDOWN(F195,0)&lt;(WEEKDAY(TODAY())+7))</formula>
    </cfRule>
  </conditionalFormatting>
  <conditionalFormatting sqref="F195">
    <cfRule type="timePeriod" dxfId="12981" priority="3179" timePeriod="lastWeek">
      <formula>AND(TODAY()-ROUNDDOWN(F195,0)&gt;=(WEEKDAY(TODAY())),TODAY()-ROUNDDOWN(F195,0)&lt;(WEEKDAY(TODAY())+7))</formula>
    </cfRule>
  </conditionalFormatting>
  <conditionalFormatting sqref="F195">
    <cfRule type="timePeriod" dxfId="12980" priority="3182" timePeriod="lastWeek">
      <formula>AND(TODAY()-ROUNDDOWN(F195,0)&gt;=(WEEKDAY(TODAY())),TODAY()-ROUNDDOWN(F195,0)&lt;(WEEKDAY(TODAY())+7))</formula>
    </cfRule>
  </conditionalFormatting>
  <conditionalFormatting sqref="F195">
    <cfRule type="timePeriod" dxfId="12979" priority="3181" timePeriod="lastWeek">
      <formula>AND(TODAY()-ROUNDDOWN(F195,0)&gt;=(WEEKDAY(TODAY())),TODAY()-ROUNDDOWN(F195,0)&lt;(WEEKDAY(TODAY())+7))</formula>
    </cfRule>
  </conditionalFormatting>
  <conditionalFormatting sqref="F195">
    <cfRule type="timePeriod" dxfId="12978" priority="3180" timePeriod="lastWeek">
      <formula>AND(TODAY()-ROUNDDOWN(F195,0)&gt;=(WEEKDAY(TODAY())),TODAY()-ROUNDDOWN(F195,0)&lt;(WEEKDAY(TODAY())+7))</formula>
    </cfRule>
  </conditionalFormatting>
  <conditionalFormatting sqref="F195">
    <cfRule type="timePeriod" dxfId="12977" priority="3178" timePeriod="lastWeek">
      <formula>AND(TODAY()-ROUNDDOWN(F195,0)&gt;=(WEEKDAY(TODAY())),TODAY()-ROUNDDOWN(F195,0)&lt;(WEEKDAY(TODAY())+7))</formula>
    </cfRule>
  </conditionalFormatting>
  <conditionalFormatting sqref="F195">
    <cfRule type="timePeriod" dxfId="12976" priority="3177" timePeriod="lastWeek">
      <formula>AND(TODAY()-ROUNDDOWN(F195,0)&gt;=(WEEKDAY(TODAY())),TODAY()-ROUNDDOWN(F195,0)&lt;(WEEKDAY(TODAY())+7))</formula>
    </cfRule>
  </conditionalFormatting>
  <conditionalFormatting sqref="G195">
    <cfRule type="timePeriod" dxfId="12975" priority="3176" timePeriod="lastWeek">
      <formula>AND(TODAY()-ROUNDDOWN(G195,0)&gt;=(WEEKDAY(TODAY())),TODAY()-ROUNDDOWN(G195,0)&lt;(WEEKDAY(TODAY())+7))</formula>
    </cfRule>
  </conditionalFormatting>
  <conditionalFormatting sqref="G195">
    <cfRule type="timePeriod" dxfId="12974" priority="3175" timePeriod="lastWeek">
      <formula>AND(TODAY()-ROUNDDOWN(G195,0)&gt;=(WEEKDAY(TODAY())),TODAY()-ROUNDDOWN(G195,0)&lt;(WEEKDAY(TODAY())+7))</formula>
    </cfRule>
  </conditionalFormatting>
  <conditionalFormatting sqref="G195">
    <cfRule type="timePeriod" dxfId="12973" priority="3174" timePeriod="lastWeek">
      <formula>AND(TODAY()-ROUNDDOWN(G195,0)&gt;=(WEEKDAY(TODAY())),TODAY()-ROUNDDOWN(G195,0)&lt;(WEEKDAY(TODAY())+7))</formula>
    </cfRule>
  </conditionalFormatting>
  <conditionalFormatting sqref="G195">
    <cfRule type="timePeriod" dxfId="12972" priority="3173" timePeriod="lastWeek">
      <formula>AND(TODAY()-ROUNDDOWN(G195,0)&gt;=(WEEKDAY(TODAY())),TODAY()-ROUNDDOWN(G195,0)&lt;(WEEKDAY(TODAY())+7))</formula>
    </cfRule>
  </conditionalFormatting>
  <conditionalFormatting sqref="G195">
    <cfRule type="timePeriod" dxfId="12971" priority="3172" timePeriod="lastWeek">
      <formula>AND(TODAY()-ROUNDDOWN(G195,0)&gt;=(WEEKDAY(TODAY())),TODAY()-ROUNDDOWN(G195,0)&lt;(WEEKDAY(TODAY())+7))</formula>
    </cfRule>
  </conditionalFormatting>
  <conditionalFormatting sqref="G195">
    <cfRule type="timePeriod" dxfId="12970" priority="3171" timePeriod="lastWeek">
      <formula>AND(TODAY()-ROUNDDOWN(G195,0)&gt;=(WEEKDAY(TODAY())),TODAY()-ROUNDDOWN(G195,0)&lt;(WEEKDAY(TODAY())+7))</formula>
    </cfRule>
  </conditionalFormatting>
  <conditionalFormatting sqref="G195">
    <cfRule type="timePeriod" dxfId="12969" priority="3167" timePeriod="lastWeek">
      <formula>AND(TODAY()-ROUNDDOWN(G195,0)&gt;=(WEEKDAY(TODAY())),TODAY()-ROUNDDOWN(G195,0)&lt;(WEEKDAY(TODAY())+7))</formula>
    </cfRule>
  </conditionalFormatting>
  <conditionalFormatting sqref="G195">
    <cfRule type="timePeriod" dxfId="12968" priority="3170" timePeriod="lastWeek">
      <formula>AND(TODAY()-ROUNDDOWN(G195,0)&gt;=(WEEKDAY(TODAY())),TODAY()-ROUNDDOWN(G195,0)&lt;(WEEKDAY(TODAY())+7))</formula>
    </cfRule>
  </conditionalFormatting>
  <conditionalFormatting sqref="G195">
    <cfRule type="timePeriod" dxfId="12967" priority="3169" timePeriod="lastWeek">
      <formula>AND(TODAY()-ROUNDDOWN(G195,0)&gt;=(WEEKDAY(TODAY())),TODAY()-ROUNDDOWN(G195,0)&lt;(WEEKDAY(TODAY())+7))</formula>
    </cfRule>
  </conditionalFormatting>
  <conditionalFormatting sqref="G195">
    <cfRule type="timePeriod" dxfId="12966" priority="3168" timePeriod="lastWeek">
      <formula>AND(TODAY()-ROUNDDOWN(G195,0)&gt;=(WEEKDAY(TODAY())),TODAY()-ROUNDDOWN(G195,0)&lt;(WEEKDAY(TODAY())+7))</formula>
    </cfRule>
  </conditionalFormatting>
  <conditionalFormatting sqref="G195">
    <cfRule type="timePeriod" dxfId="12965" priority="3166" timePeriod="lastWeek">
      <formula>AND(TODAY()-ROUNDDOWN(G195,0)&gt;=(WEEKDAY(TODAY())),TODAY()-ROUNDDOWN(G195,0)&lt;(WEEKDAY(TODAY())+7))</formula>
    </cfRule>
  </conditionalFormatting>
  <conditionalFormatting sqref="G195">
    <cfRule type="timePeriod" dxfId="12964" priority="3165" timePeriod="lastWeek">
      <formula>AND(TODAY()-ROUNDDOWN(G195,0)&gt;=(WEEKDAY(TODAY())),TODAY()-ROUNDDOWN(G195,0)&lt;(WEEKDAY(TODAY())+7))</formula>
    </cfRule>
  </conditionalFormatting>
  <conditionalFormatting sqref="G195">
    <cfRule type="timePeriod" dxfId="12963" priority="3164" timePeriod="lastWeek">
      <formula>AND(TODAY()-ROUNDDOWN(G195,0)&gt;=(WEEKDAY(TODAY())),TODAY()-ROUNDDOWN(G195,0)&lt;(WEEKDAY(TODAY())+7))</formula>
    </cfRule>
  </conditionalFormatting>
  <conditionalFormatting sqref="G195">
    <cfRule type="timePeriod" dxfId="12962" priority="3163" timePeriod="lastWeek">
      <formula>AND(TODAY()-ROUNDDOWN(G195,0)&gt;=(WEEKDAY(TODAY())),TODAY()-ROUNDDOWN(G195,0)&lt;(WEEKDAY(TODAY())+7))</formula>
    </cfRule>
  </conditionalFormatting>
  <conditionalFormatting sqref="G195">
    <cfRule type="timePeriod" dxfId="12961" priority="3159" timePeriod="lastWeek">
      <formula>AND(TODAY()-ROUNDDOWN(G195,0)&gt;=(WEEKDAY(TODAY())),TODAY()-ROUNDDOWN(G195,0)&lt;(WEEKDAY(TODAY())+7))</formula>
    </cfRule>
  </conditionalFormatting>
  <conditionalFormatting sqref="G195">
    <cfRule type="timePeriod" dxfId="12960" priority="3162" timePeriod="lastWeek">
      <formula>AND(TODAY()-ROUNDDOWN(G195,0)&gt;=(WEEKDAY(TODAY())),TODAY()-ROUNDDOWN(G195,0)&lt;(WEEKDAY(TODAY())+7))</formula>
    </cfRule>
  </conditionalFormatting>
  <conditionalFormatting sqref="G195">
    <cfRule type="timePeriod" dxfId="12959" priority="3161" timePeriod="lastWeek">
      <formula>AND(TODAY()-ROUNDDOWN(G195,0)&gt;=(WEEKDAY(TODAY())),TODAY()-ROUNDDOWN(G195,0)&lt;(WEEKDAY(TODAY())+7))</formula>
    </cfRule>
  </conditionalFormatting>
  <conditionalFormatting sqref="G195">
    <cfRule type="timePeriod" dxfId="12958" priority="3160" timePeriod="lastWeek">
      <formula>AND(TODAY()-ROUNDDOWN(G195,0)&gt;=(WEEKDAY(TODAY())),TODAY()-ROUNDDOWN(G195,0)&lt;(WEEKDAY(TODAY())+7))</formula>
    </cfRule>
  </conditionalFormatting>
  <conditionalFormatting sqref="G195">
    <cfRule type="timePeriod" dxfId="12957" priority="3158" timePeriod="lastWeek">
      <formula>AND(TODAY()-ROUNDDOWN(G195,0)&gt;=(WEEKDAY(TODAY())),TODAY()-ROUNDDOWN(G195,0)&lt;(WEEKDAY(TODAY())+7))</formula>
    </cfRule>
  </conditionalFormatting>
  <conditionalFormatting sqref="G195">
    <cfRule type="timePeriod" dxfId="12956" priority="3157" timePeriod="lastWeek">
      <formula>AND(TODAY()-ROUNDDOWN(G195,0)&gt;=(WEEKDAY(TODAY())),TODAY()-ROUNDDOWN(G195,0)&lt;(WEEKDAY(TODAY())+7))</formula>
    </cfRule>
  </conditionalFormatting>
  <conditionalFormatting sqref="G196">
    <cfRule type="timePeriod" dxfId="12955" priority="3156" timePeriod="lastWeek">
      <formula>AND(TODAY()-ROUNDDOWN(G196,0)&gt;=(WEEKDAY(TODAY())),TODAY()-ROUNDDOWN(G196,0)&lt;(WEEKDAY(TODAY())+7))</formula>
    </cfRule>
  </conditionalFormatting>
  <conditionalFormatting sqref="G196">
    <cfRule type="timePeriod" dxfId="12954" priority="3155" timePeriod="lastWeek">
      <formula>AND(TODAY()-ROUNDDOWN(G196,0)&gt;=(WEEKDAY(TODAY())),TODAY()-ROUNDDOWN(G196,0)&lt;(WEEKDAY(TODAY())+7))</formula>
    </cfRule>
  </conditionalFormatting>
  <conditionalFormatting sqref="G196">
    <cfRule type="timePeriod" dxfId="12953" priority="3151" timePeriod="lastWeek">
      <formula>AND(TODAY()-ROUNDDOWN(G196,0)&gt;=(WEEKDAY(TODAY())),TODAY()-ROUNDDOWN(G196,0)&lt;(WEEKDAY(TODAY())+7))</formula>
    </cfRule>
  </conditionalFormatting>
  <conditionalFormatting sqref="G196">
    <cfRule type="timePeriod" dxfId="12952" priority="3154" timePeriod="lastWeek">
      <formula>AND(TODAY()-ROUNDDOWN(G196,0)&gt;=(WEEKDAY(TODAY())),TODAY()-ROUNDDOWN(G196,0)&lt;(WEEKDAY(TODAY())+7))</formula>
    </cfRule>
  </conditionalFormatting>
  <conditionalFormatting sqref="G196">
    <cfRule type="timePeriod" dxfId="12951" priority="3153" timePeriod="lastWeek">
      <formula>AND(TODAY()-ROUNDDOWN(G196,0)&gt;=(WEEKDAY(TODAY())),TODAY()-ROUNDDOWN(G196,0)&lt;(WEEKDAY(TODAY())+7))</formula>
    </cfRule>
  </conditionalFormatting>
  <conditionalFormatting sqref="G196">
    <cfRule type="timePeriod" dxfId="12950" priority="3152" timePeriod="lastWeek">
      <formula>AND(TODAY()-ROUNDDOWN(G196,0)&gt;=(WEEKDAY(TODAY())),TODAY()-ROUNDDOWN(G196,0)&lt;(WEEKDAY(TODAY())+7))</formula>
    </cfRule>
  </conditionalFormatting>
  <conditionalFormatting sqref="G196">
    <cfRule type="timePeriod" dxfId="12949" priority="3150" timePeriod="lastWeek">
      <formula>AND(TODAY()-ROUNDDOWN(G196,0)&gt;=(WEEKDAY(TODAY())),TODAY()-ROUNDDOWN(G196,0)&lt;(WEEKDAY(TODAY())+7))</formula>
    </cfRule>
  </conditionalFormatting>
  <conditionalFormatting sqref="G196">
    <cfRule type="timePeriod" dxfId="12948" priority="3149" timePeriod="lastWeek">
      <formula>AND(TODAY()-ROUNDDOWN(G196,0)&gt;=(WEEKDAY(TODAY())),TODAY()-ROUNDDOWN(G196,0)&lt;(WEEKDAY(TODAY())+7))</formula>
    </cfRule>
  </conditionalFormatting>
  <conditionalFormatting sqref="F195">
    <cfRule type="timePeriod" dxfId="12947" priority="3148" timePeriod="lastWeek">
      <formula>AND(TODAY()-ROUNDDOWN(F195,0)&gt;=(WEEKDAY(TODAY())),TODAY()-ROUNDDOWN(F195,0)&lt;(WEEKDAY(TODAY())+7))</formula>
    </cfRule>
  </conditionalFormatting>
  <conditionalFormatting sqref="J195:K195">
    <cfRule type="timePeriod" dxfId="12946" priority="3147" timePeriod="lastWeek">
      <formula>AND(TODAY()-ROUNDDOWN(J195,0)&gt;=(WEEKDAY(TODAY())),TODAY()-ROUNDDOWN(J195,0)&lt;(WEEKDAY(TODAY())+7))</formula>
    </cfRule>
  </conditionalFormatting>
  <conditionalFormatting sqref="J196:K196">
    <cfRule type="timePeriod" dxfId="12945" priority="3146" timePeriod="lastWeek">
      <formula>AND(TODAY()-ROUNDDOWN(J196,0)&gt;=(WEEKDAY(TODAY())),TODAY()-ROUNDDOWN(J196,0)&lt;(WEEKDAY(TODAY())+7))</formula>
    </cfRule>
  </conditionalFormatting>
  <conditionalFormatting sqref="F195">
    <cfRule type="timePeriod" dxfId="12944" priority="3145" timePeriod="lastWeek">
      <formula>AND(TODAY()-ROUNDDOWN(F195,0)&gt;=(WEEKDAY(TODAY())),TODAY()-ROUNDDOWN(F195,0)&lt;(WEEKDAY(TODAY())+7))</formula>
    </cfRule>
  </conditionalFormatting>
  <conditionalFormatting sqref="J195:K195">
    <cfRule type="timePeriod" dxfId="12943" priority="3144" timePeriod="lastWeek">
      <formula>AND(TODAY()-ROUNDDOWN(J195,0)&gt;=(WEEKDAY(TODAY())),TODAY()-ROUNDDOWN(J195,0)&lt;(WEEKDAY(TODAY())+7))</formula>
    </cfRule>
  </conditionalFormatting>
  <conditionalFormatting sqref="F195">
    <cfRule type="timePeriod" dxfId="12942" priority="3143" timePeriod="lastWeek">
      <formula>AND(TODAY()-ROUNDDOWN(F195,0)&gt;=(WEEKDAY(TODAY())),TODAY()-ROUNDDOWN(F195,0)&lt;(WEEKDAY(TODAY())+7))</formula>
    </cfRule>
  </conditionalFormatting>
  <conditionalFormatting sqref="J195:K195">
    <cfRule type="timePeriod" dxfId="12941" priority="3142" timePeriod="lastWeek">
      <formula>AND(TODAY()-ROUNDDOWN(J195,0)&gt;=(WEEKDAY(TODAY())),TODAY()-ROUNDDOWN(J195,0)&lt;(WEEKDAY(TODAY())+7))</formula>
    </cfRule>
  </conditionalFormatting>
  <conditionalFormatting sqref="F195">
    <cfRule type="timePeriod" dxfId="12940" priority="3141" timePeriod="lastWeek">
      <formula>AND(TODAY()-ROUNDDOWN(F195,0)&gt;=(WEEKDAY(TODAY())),TODAY()-ROUNDDOWN(F195,0)&lt;(WEEKDAY(TODAY())+7))</formula>
    </cfRule>
  </conditionalFormatting>
  <conditionalFormatting sqref="J195:K195">
    <cfRule type="timePeriod" dxfId="12939" priority="3140" timePeriod="lastWeek">
      <formula>AND(TODAY()-ROUNDDOWN(J195,0)&gt;=(WEEKDAY(TODAY())),TODAY()-ROUNDDOWN(J195,0)&lt;(WEEKDAY(TODAY())+7))</formula>
    </cfRule>
  </conditionalFormatting>
  <conditionalFormatting sqref="F196">
    <cfRule type="timePeriod" dxfId="12938" priority="3139" timePeriod="lastWeek">
      <formula>AND(TODAY()-ROUNDDOWN(F196,0)&gt;=(WEEKDAY(TODAY())),TODAY()-ROUNDDOWN(F196,0)&lt;(WEEKDAY(TODAY())+7))</formula>
    </cfRule>
  </conditionalFormatting>
  <conditionalFormatting sqref="F196">
    <cfRule type="timePeriod" dxfId="12937" priority="3138" timePeriod="lastWeek">
      <formula>AND(TODAY()-ROUNDDOWN(F196,0)&gt;=(WEEKDAY(TODAY())),TODAY()-ROUNDDOWN(F196,0)&lt;(WEEKDAY(TODAY())+7))</formula>
    </cfRule>
  </conditionalFormatting>
  <conditionalFormatting sqref="F196">
    <cfRule type="timePeriod" dxfId="12936" priority="3134" timePeriod="lastWeek">
      <formula>AND(TODAY()-ROUNDDOWN(F196,0)&gt;=(WEEKDAY(TODAY())),TODAY()-ROUNDDOWN(F196,0)&lt;(WEEKDAY(TODAY())+7))</formula>
    </cfRule>
  </conditionalFormatting>
  <conditionalFormatting sqref="F196">
    <cfRule type="timePeriod" dxfId="12935" priority="3137" timePeriod="lastWeek">
      <formula>AND(TODAY()-ROUNDDOWN(F196,0)&gt;=(WEEKDAY(TODAY())),TODAY()-ROUNDDOWN(F196,0)&lt;(WEEKDAY(TODAY())+7))</formula>
    </cfRule>
  </conditionalFormatting>
  <conditionalFormatting sqref="F196">
    <cfRule type="timePeriod" dxfId="12934" priority="3136" timePeriod="lastWeek">
      <formula>AND(TODAY()-ROUNDDOWN(F196,0)&gt;=(WEEKDAY(TODAY())),TODAY()-ROUNDDOWN(F196,0)&lt;(WEEKDAY(TODAY())+7))</formula>
    </cfRule>
  </conditionalFormatting>
  <conditionalFormatting sqref="F196">
    <cfRule type="timePeriod" dxfId="12933" priority="3135" timePeriod="lastWeek">
      <formula>AND(TODAY()-ROUNDDOWN(F196,0)&gt;=(WEEKDAY(TODAY())),TODAY()-ROUNDDOWN(F196,0)&lt;(WEEKDAY(TODAY())+7))</formula>
    </cfRule>
  </conditionalFormatting>
  <conditionalFormatting sqref="F196">
    <cfRule type="timePeriod" dxfId="12932" priority="3133" timePeriod="lastWeek">
      <formula>AND(TODAY()-ROUNDDOWN(F196,0)&gt;=(WEEKDAY(TODAY())),TODAY()-ROUNDDOWN(F196,0)&lt;(WEEKDAY(TODAY())+7))</formula>
    </cfRule>
  </conditionalFormatting>
  <conditionalFormatting sqref="F196">
    <cfRule type="timePeriod" dxfId="12931" priority="3132" timePeriod="lastWeek">
      <formula>AND(TODAY()-ROUNDDOWN(F196,0)&gt;=(WEEKDAY(TODAY())),TODAY()-ROUNDDOWN(F196,0)&lt;(WEEKDAY(TODAY())+7))</formula>
    </cfRule>
  </conditionalFormatting>
  <conditionalFormatting sqref="J195:K195">
    <cfRule type="timePeriod" dxfId="12930" priority="3131" timePeriod="lastWeek">
      <formula>AND(TODAY()-ROUNDDOWN(J195,0)&gt;=(WEEKDAY(TODAY())),TODAY()-ROUNDDOWN(J195,0)&lt;(WEEKDAY(TODAY())+7))</formula>
    </cfRule>
  </conditionalFormatting>
  <conditionalFormatting sqref="F195">
    <cfRule type="timePeriod" dxfId="12929" priority="3130" timePeriod="lastWeek">
      <formula>AND(TODAY()-ROUNDDOWN(F195,0)&gt;=(WEEKDAY(TODAY())),TODAY()-ROUNDDOWN(F195,0)&lt;(WEEKDAY(TODAY())+7))</formula>
    </cfRule>
  </conditionalFormatting>
  <conditionalFormatting sqref="F195">
    <cfRule type="timePeriod" dxfId="12928" priority="3129" timePeriod="lastWeek">
      <formula>AND(TODAY()-ROUNDDOWN(F195,0)&gt;=(WEEKDAY(TODAY())),TODAY()-ROUNDDOWN(F195,0)&lt;(WEEKDAY(TODAY())+7))</formula>
    </cfRule>
  </conditionalFormatting>
  <conditionalFormatting sqref="F195">
    <cfRule type="timePeriod" dxfId="12927" priority="3125" timePeriod="lastWeek">
      <formula>AND(TODAY()-ROUNDDOWN(F195,0)&gt;=(WEEKDAY(TODAY())),TODAY()-ROUNDDOWN(F195,0)&lt;(WEEKDAY(TODAY())+7))</formula>
    </cfRule>
  </conditionalFormatting>
  <conditionalFormatting sqref="F195">
    <cfRule type="timePeriod" dxfId="12926" priority="3128" timePeriod="lastWeek">
      <formula>AND(TODAY()-ROUNDDOWN(F195,0)&gt;=(WEEKDAY(TODAY())),TODAY()-ROUNDDOWN(F195,0)&lt;(WEEKDAY(TODAY())+7))</formula>
    </cfRule>
  </conditionalFormatting>
  <conditionalFormatting sqref="F195">
    <cfRule type="timePeriod" dxfId="12925" priority="3127" timePeriod="lastWeek">
      <formula>AND(TODAY()-ROUNDDOWN(F195,0)&gt;=(WEEKDAY(TODAY())),TODAY()-ROUNDDOWN(F195,0)&lt;(WEEKDAY(TODAY())+7))</formula>
    </cfRule>
  </conditionalFormatting>
  <conditionalFormatting sqref="F195">
    <cfRule type="timePeriod" dxfId="12924" priority="3126" timePeriod="lastWeek">
      <formula>AND(TODAY()-ROUNDDOWN(F195,0)&gt;=(WEEKDAY(TODAY())),TODAY()-ROUNDDOWN(F195,0)&lt;(WEEKDAY(TODAY())+7))</formula>
    </cfRule>
  </conditionalFormatting>
  <conditionalFormatting sqref="F195">
    <cfRule type="timePeriod" dxfId="12923" priority="3124" timePeriod="lastWeek">
      <formula>AND(TODAY()-ROUNDDOWN(F195,0)&gt;=(WEEKDAY(TODAY())),TODAY()-ROUNDDOWN(F195,0)&lt;(WEEKDAY(TODAY())+7))</formula>
    </cfRule>
  </conditionalFormatting>
  <conditionalFormatting sqref="F195">
    <cfRule type="timePeriod" dxfId="12922" priority="3123" timePeriod="lastWeek">
      <formula>AND(TODAY()-ROUNDDOWN(F195,0)&gt;=(WEEKDAY(TODAY())),TODAY()-ROUNDDOWN(F195,0)&lt;(WEEKDAY(TODAY())+7))</formula>
    </cfRule>
  </conditionalFormatting>
  <conditionalFormatting sqref="J195:K195">
    <cfRule type="timePeriod" dxfId="12921" priority="3122" timePeriod="lastWeek">
      <formula>AND(TODAY()-ROUNDDOWN(J195,0)&gt;=(WEEKDAY(TODAY())),TODAY()-ROUNDDOWN(J195,0)&lt;(WEEKDAY(TODAY())+7))</formula>
    </cfRule>
  </conditionalFormatting>
  <conditionalFormatting sqref="F195">
    <cfRule type="timePeriod" dxfId="12920" priority="3121" timePeriod="lastWeek">
      <formula>AND(TODAY()-ROUNDDOWN(F195,0)&gt;=(WEEKDAY(TODAY())),TODAY()-ROUNDDOWN(F195,0)&lt;(WEEKDAY(TODAY())+7))</formula>
    </cfRule>
  </conditionalFormatting>
  <conditionalFormatting sqref="F195">
    <cfRule type="timePeriod" dxfId="12919" priority="3120" timePeriod="lastWeek">
      <formula>AND(TODAY()-ROUNDDOWN(F195,0)&gt;=(WEEKDAY(TODAY())),TODAY()-ROUNDDOWN(F195,0)&lt;(WEEKDAY(TODAY())+7))</formula>
    </cfRule>
  </conditionalFormatting>
  <conditionalFormatting sqref="F195">
    <cfRule type="timePeriod" dxfId="12918" priority="3116" timePeriod="lastWeek">
      <formula>AND(TODAY()-ROUNDDOWN(F195,0)&gt;=(WEEKDAY(TODAY())),TODAY()-ROUNDDOWN(F195,0)&lt;(WEEKDAY(TODAY())+7))</formula>
    </cfRule>
  </conditionalFormatting>
  <conditionalFormatting sqref="F195">
    <cfRule type="timePeriod" dxfId="12917" priority="3119" timePeriod="lastWeek">
      <formula>AND(TODAY()-ROUNDDOWN(F195,0)&gt;=(WEEKDAY(TODAY())),TODAY()-ROUNDDOWN(F195,0)&lt;(WEEKDAY(TODAY())+7))</formula>
    </cfRule>
  </conditionalFormatting>
  <conditionalFormatting sqref="F195">
    <cfRule type="timePeriod" dxfId="12916" priority="3118" timePeriod="lastWeek">
      <formula>AND(TODAY()-ROUNDDOWN(F195,0)&gt;=(WEEKDAY(TODAY())),TODAY()-ROUNDDOWN(F195,0)&lt;(WEEKDAY(TODAY())+7))</formula>
    </cfRule>
  </conditionalFormatting>
  <conditionalFormatting sqref="F195">
    <cfRule type="timePeriod" dxfId="12915" priority="3117" timePeriod="lastWeek">
      <formula>AND(TODAY()-ROUNDDOWN(F195,0)&gt;=(WEEKDAY(TODAY())),TODAY()-ROUNDDOWN(F195,0)&lt;(WEEKDAY(TODAY())+7))</formula>
    </cfRule>
  </conditionalFormatting>
  <conditionalFormatting sqref="F195">
    <cfRule type="timePeriod" dxfId="12914" priority="3115" timePeriod="lastWeek">
      <formula>AND(TODAY()-ROUNDDOWN(F195,0)&gt;=(WEEKDAY(TODAY())),TODAY()-ROUNDDOWN(F195,0)&lt;(WEEKDAY(TODAY())+7))</formula>
    </cfRule>
  </conditionalFormatting>
  <conditionalFormatting sqref="F195">
    <cfRule type="timePeriod" dxfId="12913" priority="3114" timePeriod="lastWeek">
      <formula>AND(TODAY()-ROUNDDOWN(F195,0)&gt;=(WEEKDAY(TODAY())),TODAY()-ROUNDDOWN(F195,0)&lt;(WEEKDAY(TODAY())+7))</formula>
    </cfRule>
  </conditionalFormatting>
  <conditionalFormatting sqref="G195">
    <cfRule type="timePeriod" dxfId="12912" priority="3113" timePeriod="lastWeek">
      <formula>AND(TODAY()-ROUNDDOWN(G195,0)&gt;=(WEEKDAY(TODAY())),TODAY()-ROUNDDOWN(G195,0)&lt;(WEEKDAY(TODAY())+7))</formula>
    </cfRule>
  </conditionalFormatting>
  <conditionalFormatting sqref="G195">
    <cfRule type="timePeriod" dxfId="12911" priority="3112" timePeriod="lastWeek">
      <formula>AND(TODAY()-ROUNDDOWN(G195,0)&gt;=(WEEKDAY(TODAY())),TODAY()-ROUNDDOWN(G195,0)&lt;(WEEKDAY(TODAY())+7))</formula>
    </cfRule>
  </conditionalFormatting>
  <conditionalFormatting sqref="G195">
    <cfRule type="timePeriod" dxfId="12910" priority="3111" timePeriod="lastWeek">
      <formula>AND(TODAY()-ROUNDDOWN(G195,0)&gt;=(WEEKDAY(TODAY())),TODAY()-ROUNDDOWN(G195,0)&lt;(WEEKDAY(TODAY())+7))</formula>
    </cfRule>
  </conditionalFormatting>
  <conditionalFormatting sqref="G195">
    <cfRule type="timePeriod" dxfId="12909" priority="3110" timePeriod="lastWeek">
      <formula>AND(TODAY()-ROUNDDOWN(G195,0)&gt;=(WEEKDAY(TODAY())),TODAY()-ROUNDDOWN(G195,0)&lt;(WEEKDAY(TODAY())+7))</formula>
    </cfRule>
  </conditionalFormatting>
  <conditionalFormatting sqref="G195">
    <cfRule type="timePeriod" dxfId="12908" priority="3109" timePeriod="lastWeek">
      <formula>AND(TODAY()-ROUNDDOWN(G195,0)&gt;=(WEEKDAY(TODAY())),TODAY()-ROUNDDOWN(G195,0)&lt;(WEEKDAY(TODAY())+7))</formula>
    </cfRule>
  </conditionalFormatting>
  <conditionalFormatting sqref="G195">
    <cfRule type="timePeriod" dxfId="12907" priority="3108" timePeriod="lastWeek">
      <formula>AND(TODAY()-ROUNDDOWN(G195,0)&gt;=(WEEKDAY(TODAY())),TODAY()-ROUNDDOWN(G195,0)&lt;(WEEKDAY(TODAY())+7))</formula>
    </cfRule>
  </conditionalFormatting>
  <conditionalFormatting sqref="G195">
    <cfRule type="timePeriod" dxfId="12906" priority="3104" timePeriod="lastWeek">
      <formula>AND(TODAY()-ROUNDDOWN(G195,0)&gt;=(WEEKDAY(TODAY())),TODAY()-ROUNDDOWN(G195,0)&lt;(WEEKDAY(TODAY())+7))</formula>
    </cfRule>
  </conditionalFormatting>
  <conditionalFormatting sqref="G195">
    <cfRule type="timePeriod" dxfId="12905" priority="3107" timePeriod="lastWeek">
      <formula>AND(TODAY()-ROUNDDOWN(G195,0)&gt;=(WEEKDAY(TODAY())),TODAY()-ROUNDDOWN(G195,0)&lt;(WEEKDAY(TODAY())+7))</formula>
    </cfRule>
  </conditionalFormatting>
  <conditionalFormatting sqref="G195">
    <cfRule type="timePeriod" dxfId="12904" priority="3106" timePeriod="lastWeek">
      <formula>AND(TODAY()-ROUNDDOWN(G195,0)&gt;=(WEEKDAY(TODAY())),TODAY()-ROUNDDOWN(G195,0)&lt;(WEEKDAY(TODAY())+7))</formula>
    </cfRule>
  </conditionalFormatting>
  <conditionalFormatting sqref="G195">
    <cfRule type="timePeriod" dxfId="12903" priority="3105" timePeriod="lastWeek">
      <formula>AND(TODAY()-ROUNDDOWN(G195,0)&gt;=(WEEKDAY(TODAY())),TODAY()-ROUNDDOWN(G195,0)&lt;(WEEKDAY(TODAY())+7))</formula>
    </cfRule>
  </conditionalFormatting>
  <conditionalFormatting sqref="G195">
    <cfRule type="timePeriod" dxfId="12902" priority="3103" timePeriod="lastWeek">
      <formula>AND(TODAY()-ROUNDDOWN(G195,0)&gt;=(WEEKDAY(TODAY())),TODAY()-ROUNDDOWN(G195,0)&lt;(WEEKDAY(TODAY())+7))</formula>
    </cfRule>
  </conditionalFormatting>
  <conditionalFormatting sqref="G195">
    <cfRule type="timePeriod" dxfId="12901" priority="3102" timePeriod="lastWeek">
      <formula>AND(TODAY()-ROUNDDOWN(G195,0)&gt;=(WEEKDAY(TODAY())),TODAY()-ROUNDDOWN(G195,0)&lt;(WEEKDAY(TODAY())+7))</formula>
    </cfRule>
  </conditionalFormatting>
  <conditionalFormatting sqref="G195">
    <cfRule type="timePeriod" dxfId="12900" priority="3101" timePeriod="lastWeek">
      <formula>AND(TODAY()-ROUNDDOWN(G195,0)&gt;=(WEEKDAY(TODAY())),TODAY()-ROUNDDOWN(G195,0)&lt;(WEEKDAY(TODAY())+7))</formula>
    </cfRule>
  </conditionalFormatting>
  <conditionalFormatting sqref="G195">
    <cfRule type="timePeriod" dxfId="12899" priority="3100" timePeriod="lastWeek">
      <formula>AND(TODAY()-ROUNDDOWN(G195,0)&gt;=(WEEKDAY(TODAY())),TODAY()-ROUNDDOWN(G195,0)&lt;(WEEKDAY(TODAY())+7))</formula>
    </cfRule>
  </conditionalFormatting>
  <conditionalFormatting sqref="G195">
    <cfRule type="timePeriod" dxfId="12898" priority="3096" timePeriod="lastWeek">
      <formula>AND(TODAY()-ROUNDDOWN(G195,0)&gt;=(WEEKDAY(TODAY())),TODAY()-ROUNDDOWN(G195,0)&lt;(WEEKDAY(TODAY())+7))</formula>
    </cfRule>
  </conditionalFormatting>
  <conditionalFormatting sqref="G195">
    <cfRule type="timePeriod" dxfId="12897" priority="3099" timePeriod="lastWeek">
      <formula>AND(TODAY()-ROUNDDOWN(G195,0)&gt;=(WEEKDAY(TODAY())),TODAY()-ROUNDDOWN(G195,0)&lt;(WEEKDAY(TODAY())+7))</formula>
    </cfRule>
  </conditionalFormatting>
  <conditionalFormatting sqref="G195">
    <cfRule type="timePeriod" dxfId="12896" priority="3098" timePeriod="lastWeek">
      <formula>AND(TODAY()-ROUNDDOWN(G195,0)&gt;=(WEEKDAY(TODAY())),TODAY()-ROUNDDOWN(G195,0)&lt;(WEEKDAY(TODAY())+7))</formula>
    </cfRule>
  </conditionalFormatting>
  <conditionalFormatting sqref="G195">
    <cfRule type="timePeriod" dxfId="12895" priority="3097" timePeriod="lastWeek">
      <formula>AND(TODAY()-ROUNDDOWN(G195,0)&gt;=(WEEKDAY(TODAY())),TODAY()-ROUNDDOWN(G195,0)&lt;(WEEKDAY(TODAY())+7))</formula>
    </cfRule>
  </conditionalFormatting>
  <conditionalFormatting sqref="G195">
    <cfRule type="timePeriod" dxfId="12894" priority="3095" timePeriod="lastWeek">
      <formula>AND(TODAY()-ROUNDDOWN(G195,0)&gt;=(WEEKDAY(TODAY())),TODAY()-ROUNDDOWN(G195,0)&lt;(WEEKDAY(TODAY())+7))</formula>
    </cfRule>
  </conditionalFormatting>
  <conditionalFormatting sqref="G195">
    <cfRule type="timePeriod" dxfId="12893" priority="3094" timePeriod="lastWeek">
      <formula>AND(TODAY()-ROUNDDOWN(G195,0)&gt;=(WEEKDAY(TODAY())),TODAY()-ROUNDDOWN(G195,0)&lt;(WEEKDAY(TODAY())+7))</formula>
    </cfRule>
  </conditionalFormatting>
  <conditionalFormatting sqref="G196">
    <cfRule type="timePeriod" dxfId="12892" priority="3093" timePeriod="lastWeek">
      <formula>AND(TODAY()-ROUNDDOWN(G196,0)&gt;=(WEEKDAY(TODAY())),TODAY()-ROUNDDOWN(G196,0)&lt;(WEEKDAY(TODAY())+7))</formula>
    </cfRule>
  </conditionalFormatting>
  <conditionalFormatting sqref="G196">
    <cfRule type="timePeriod" dxfId="12891" priority="3092" timePeriod="lastWeek">
      <formula>AND(TODAY()-ROUNDDOWN(G196,0)&gt;=(WEEKDAY(TODAY())),TODAY()-ROUNDDOWN(G196,0)&lt;(WEEKDAY(TODAY())+7))</formula>
    </cfRule>
  </conditionalFormatting>
  <conditionalFormatting sqref="G196">
    <cfRule type="timePeriod" dxfId="12890" priority="3088" timePeriod="lastWeek">
      <formula>AND(TODAY()-ROUNDDOWN(G196,0)&gt;=(WEEKDAY(TODAY())),TODAY()-ROUNDDOWN(G196,0)&lt;(WEEKDAY(TODAY())+7))</formula>
    </cfRule>
  </conditionalFormatting>
  <conditionalFormatting sqref="G196">
    <cfRule type="timePeriod" dxfId="12889" priority="3091" timePeriod="lastWeek">
      <formula>AND(TODAY()-ROUNDDOWN(G196,0)&gt;=(WEEKDAY(TODAY())),TODAY()-ROUNDDOWN(G196,0)&lt;(WEEKDAY(TODAY())+7))</formula>
    </cfRule>
  </conditionalFormatting>
  <conditionalFormatting sqref="G196">
    <cfRule type="timePeriod" dxfId="12888" priority="3090" timePeriod="lastWeek">
      <formula>AND(TODAY()-ROUNDDOWN(G196,0)&gt;=(WEEKDAY(TODAY())),TODAY()-ROUNDDOWN(G196,0)&lt;(WEEKDAY(TODAY())+7))</formula>
    </cfRule>
  </conditionalFormatting>
  <conditionalFormatting sqref="G196">
    <cfRule type="timePeriod" dxfId="12887" priority="3089" timePeriod="lastWeek">
      <formula>AND(TODAY()-ROUNDDOWN(G196,0)&gt;=(WEEKDAY(TODAY())),TODAY()-ROUNDDOWN(G196,0)&lt;(WEEKDAY(TODAY())+7))</formula>
    </cfRule>
  </conditionalFormatting>
  <conditionalFormatting sqref="G196">
    <cfRule type="timePeriod" dxfId="12886" priority="3087" timePeriod="lastWeek">
      <formula>AND(TODAY()-ROUNDDOWN(G196,0)&gt;=(WEEKDAY(TODAY())),TODAY()-ROUNDDOWN(G196,0)&lt;(WEEKDAY(TODAY())+7))</formula>
    </cfRule>
  </conditionalFormatting>
  <conditionalFormatting sqref="G196">
    <cfRule type="timePeriod" dxfId="12885" priority="3086" timePeriod="lastWeek">
      <formula>AND(TODAY()-ROUNDDOWN(G196,0)&gt;=(WEEKDAY(TODAY())),TODAY()-ROUNDDOWN(G196,0)&lt;(WEEKDAY(TODAY())+7))</formula>
    </cfRule>
  </conditionalFormatting>
  <conditionalFormatting sqref="F195">
    <cfRule type="timePeriod" dxfId="12884" priority="3085" timePeriod="lastWeek">
      <formula>AND(TODAY()-ROUNDDOWN(F195,0)&gt;=(WEEKDAY(TODAY())),TODAY()-ROUNDDOWN(F195,0)&lt;(WEEKDAY(TODAY())+7))</formula>
    </cfRule>
  </conditionalFormatting>
  <conditionalFormatting sqref="J195:K195">
    <cfRule type="timePeriod" dxfId="12883" priority="3084" timePeriod="lastWeek">
      <formula>AND(TODAY()-ROUNDDOWN(J195,0)&gt;=(WEEKDAY(TODAY())),TODAY()-ROUNDDOWN(J195,0)&lt;(WEEKDAY(TODAY())+7))</formula>
    </cfRule>
  </conditionalFormatting>
  <conditionalFormatting sqref="J196:K196">
    <cfRule type="timePeriod" dxfId="12882" priority="3083" timePeriod="lastWeek">
      <formula>AND(TODAY()-ROUNDDOWN(J196,0)&gt;=(WEEKDAY(TODAY())),TODAY()-ROUNDDOWN(J196,0)&lt;(WEEKDAY(TODAY())+7))</formula>
    </cfRule>
  </conditionalFormatting>
  <conditionalFormatting sqref="F195">
    <cfRule type="timePeriod" dxfId="12881" priority="3082" timePeriod="lastWeek">
      <formula>AND(TODAY()-ROUNDDOWN(F195,0)&gt;=(WEEKDAY(TODAY())),TODAY()-ROUNDDOWN(F195,0)&lt;(WEEKDAY(TODAY())+7))</formula>
    </cfRule>
  </conditionalFormatting>
  <conditionalFormatting sqref="J195:K195">
    <cfRule type="timePeriod" dxfId="12880" priority="3081" timePeriod="lastWeek">
      <formula>AND(TODAY()-ROUNDDOWN(J195,0)&gt;=(WEEKDAY(TODAY())),TODAY()-ROUNDDOWN(J195,0)&lt;(WEEKDAY(TODAY())+7))</formula>
    </cfRule>
  </conditionalFormatting>
  <conditionalFormatting sqref="F195">
    <cfRule type="timePeriod" dxfId="12879" priority="3080" timePeriod="lastWeek">
      <formula>AND(TODAY()-ROUNDDOWN(F195,0)&gt;=(WEEKDAY(TODAY())),TODAY()-ROUNDDOWN(F195,0)&lt;(WEEKDAY(TODAY())+7))</formula>
    </cfRule>
  </conditionalFormatting>
  <conditionalFormatting sqref="J195:K195">
    <cfRule type="timePeriod" dxfId="12878" priority="3079" timePeriod="lastWeek">
      <formula>AND(TODAY()-ROUNDDOWN(J195,0)&gt;=(WEEKDAY(TODAY())),TODAY()-ROUNDDOWN(J195,0)&lt;(WEEKDAY(TODAY())+7))</formula>
    </cfRule>
  </conditionalFormatting>
  <conditionalFormatting sqref="F195">
    <cfRule type="timePeriod" dxfId="12877" priority="3078" timePeriod="lastWeek">
      <formula>AND(TODAY()-ROUNDDOWN(F195,0)&gt;=(WEEKDAY(TODAY())),TODAY()-ROUNDDOWN(F195,0)&lt;(WEEKDAY(TODAY())+7))</formula>
    </cfRule>
  </conditionalFormatting>
  <conditionalFormatting sqref="J195:K195">
    <cfRule type="timePeriod" dxfId="12876" priority="3077" timePeriod="lastWeek">
      <formula>AND(TODAY()-ROUNDDOWN(J195,0)&gt;=(WEEKDAY(TODAY())),TODAY()-ROUNDDOWN(J195,0)&lt;(WEEKDAY(TODAY())+7))</formula>
    </cfRule>
  </conditionalFormatting>
  <conditionalFormatting sqref="F196">
    <cfRule type="timePeriod" dxfId="12875" priority="3076" timePeriod="lastWeek">
      <formula>AND(TODAY()-ROUNDDOWN(F196,0)&gt;=(WEEKDAY(TODAY())),TODAY()-ROUNDDOWN(F196,0)&lt;(WEEKDAY(TODAY())+7))</formula>
    </cfRule>
  </conditionalFormatting>
  <conditionalFormatting sqref="F196">
    <cfRule type="timePeriod" dxfId="12874" priority="3075" timePeriod="lastWeek">
      <formula>AND(TODAY()-ROUNDDOWN(F196,0)&gt;=(WEEKDAY(TODAY())),TODAY()-ROUNDDOWN(F196,0)&lt;(WEEKDAY(TODAY())+7))</formula>
    </cfRule>
  </conditionalFormatting>
  <conditionalFormatting sqref="F196">
    <cfRule type="timePeriod" dxfId="12873" priority="3071" timePeriod="lastWeek">
      <formula>AND(TODAY()-ROUNDDOWN(F196,0)&gt;=(WEEKDAY(TODAY())),TODAY()-ROUNDDOWN(F196,0)&lt;(WEEKDAY(TODAY())+7))</formula>
    </cfRule>
  </conditionalFormatting>
  <conditionalFormatting sqref="F196">
    <cfRule type="timePeriod" dxfId="12872" priority="3074" timePeriod="lastWeek">
      <formula>AND(TODAY()-ROUNDDOWN(F196,0)&gt;=(WEEKDAY(TODAY())),TODAY()-ROUNDDOWN(F196,0)&lt;(WEEKDAY(TODAY())+7))</formula>
    </cfRule>
  </conditionalFormatting>
  <conditionalFormatting sqref="F196">
    <cfRule type="timePeriod" dxfId="12871" priority="3073" timePeriod="lastWeek">
      <formula>AND(TODAY()-ROUNDDOWN(F196,0)&gt;=(WEEKDAY(TODAY())),TODAY()-ROUNDDOWN(F196,0)&lt;(WEEKDAY(TODAY())+7))</formula>
    </cfRule>
  </conditionalFormatting>
  <conditionalFormatting sqref="F196">
    <cfRule type="timePeriod" dxfId="12870" priority="3072" timePeriod="lastWeek">
      <formula>AND(TODAY()-ROUNDDOWN(F196,0)&gt;=(WEEKDAY(TODAY())),TODAY()-ROUNDDOWN(F196,0)&lt;(WEEKDAY(TODAY())+7))</formula>
    </cfRule>
  </conditionalFormatting>
  <conditionalFormatting sqref="F196">
    <cfRule type="timePeriod" dxfId="12869" priority="3070" timePeriod="lastWeek">
      <formula>AND(TODAY()-ROUNDDOWN(F196,0)&gt;=(WEEKDAY(TODAY())),TODAY()-ROUNDDOWN(F196,0)&lt;(WEEKDAY(TODAY())+7))</formula>
    </cfRule>
  </conditionalFormatting>
  <conditionalFormatting sqref="F196">
    <cfRule type="timePeriod" dxfId="12868" priority="3069" timePeriod="lastWeek">
      <formula>AND(TODAY()-ROUNDDOWN(F196,0)&gt;=(WEEKDAY(TODAY())),TODAY()-ROUNDDOWN(F196,0)&lt;(WEEKDAY(TODAY())+7))</formula>
    </cfRule>
  </conditionalFormatting>
  <conditionalFormatting sqref="J195:K195">
    <cfRule type="timePeriod" dxfId="12867" priority="3068" timePeriod="lastWeek">
      <formula>AND(TODAY()-ROUNDDOWN(J195,0)&gt;=(WEEKDAY(TODAY())),TODAY()-ROUNDDOWN(J195,0)&lt;(WEEKDAY(TODAY())+7))</formula>
    </cfRule>
  </conditionalFormatting>
  <conditionalFormatting sqref="F195">
    <cfRule type="timePeriod" dxfId="12866" priority="3067" timePeriod="lastWeek">
      <formula>AND(TODAY()-ROUNDDOWN(F195,0)&gt;=(WEEKDAY(TODAY())),TODAY()-ROUNDDOWN(F195,0)&lt;(WEEKDAY(TODAY())+7))</formula>
    </cfRule>
  </conditionalFormatting>
  <conditionalFormatting sqref="F195">
    <cfRule type="timePeriod" dxfId="12865" priority="3066" timePeriod="lastWeek">
      <formula>AND(TODAY()-ROUNDDOWN(F195,0)&gt;=(WEEKDAY(TODAY())),TODAY()-ROUNDDOWN(F195,0)&lt;(WEEKDAY(TODAY())+7))</formula>
    </cfRule>
  </conditionalFormatting>
  <conditionalFormatting sqref="F195">
    <cfRule type="timePeriod" dxfId="12864" priority="3062" timePeriod="lastWeek">
      <formula>AND(TODAY()-ROUNDDOWN(F195,0)&gt;=(WEEKDAY(TODAY())),TODAY()-ROUNDDOWN(F195,0)&lt;(WEEKDAY(TODAY())+7))</formula>
    </cfRule>
  </conditionalFormatting>
  <conditionalFormatting sqref="F195">
    <cfRule type="timePeriod" dxfId="12863" priority="3065" timePeriod="lastWeek">
      <formula>AND(TODAY()-ROUNDDOWN(F195,0)&gt;=(WEEKDAY(TODAY())),TODAY()-ROUNDDOWN(F195,0)&lt;(WEEKDAY(TODAY())+7))</formula>
    </cfRule>
  </conditionalFormatting>
  <conditionalFormatting sqref="F195">
    <cfRule type="timePeriod" dxfId="12862" priority="3064" timePeriod="lastWeek">
      <formula>AND(TODAY()-ROUNDDOWN(F195,0)&gt;=(WEEKDAY(TODAY())),TODAY()-ROUNDDOWN(F195,0)&lt;(WEEKDAY(TODAY())+7))</formula>
    </cfRule>
  </conditionalFormatting>
  <conditionalFormatting sqref="F195">
    <cfRule type="timePeriod" dxfId="12861" priority="3063" timePeriod="lastWeek">
      <formula>AND(TODAY()-ROUNDDOWN(F195,0)&gt;=(WEEKDAY(TODAY())),TODAY()-ROUNDDOWN(F195,0)&lt;(WEEKDAY(TODAY())+7))</formula>
    </cfRule>
  </conditionalFormatting>
  <conditionalFormatting sqref="F195">
    <cfRule type="timePeriod" dxfId="12860" priority="3061" timePeriod="lastWeek">
      <formula>AND(TODAY()-ROUNDDOWN(F195,0)&gt;=(WEEKDAY(TODAY())),TODAY()-ROUNDDOWN(F195,0)&lt;(WEEKDAY(TODAY())+7))</formula>
    </cfRule>
  </conditionalFormatting>
  <conditionalFormatting sqref="F195">
    <cfRule type="timePeriod" dxfId="12859" priority="3060" timePeriod="lastWeek">
      <formula>AND(TODAY()-ROUNDDOWN(F195,0)&gt;=(WEEKDAY(TODAY())),TODAY()-ROUNDDOWN(F195,0)&lt;(WEEKDAY(TODAY())+7))</formula>
    </cfRule>
  </conditionalFormatting>
  <conditionalFormatting sqref="J195:K195">
    <cfRule type="timePeriod" dxfId="12858" priority="3059" timePeriod="lastWeek">
      <formula>AND(TODAY()-ROUNDDOWN(J195,0)&gt;=(WEEKDAY(TODAY())),TODAY()-ROUNDDOWN(J195,0)&lt;(WEEKDAY(TODAY())+7))</formula>
    </cfRule>
  </conditionalFormatting>
  <conditionalFormatting sqref="F195">
    <cfRule type="timePeriod" dxfId="12857" priority="3058" timePeriod="lastWeek">
      <formula>AND(TODAY()-ROUNDDOWN(F195,0)&gt;=(WEEKDAY(TODAY())),TODAY()-ROUNDDOWN(F195,0)&lt;(WEEKDAY(TODAY())+7))</formula>
    </cfRule>
  </conditionalFormatting>
  <conditionalFormatting sqref="F195">
    <cfRule type="timePeriod" dxfId="12856" priority="3057" timePeriod="lastWeek">
      <formula>AND(TODAY()-ROUNDDOWN(F195,0)&gt;=(WEEKDAY(TODAY())),TODAY()-ROUNDDOWN(F195,0)&lt;(WEEKDAY(TODAY())+7))</formula>
    </cfRule>
  </conditionalFormatting>
  <conditionalFormatting sqref="F195">
    <cfRule type="timePeriod" dxfId="12855" priority="3053" timePeriod="lastWeek">
      <formula>AND(TODAY()-ROUNDDOWN(F195,0)&gt;=(WEEKDAY(TODAY())),TODAY()-ROUNDDOWN(F195,0)&lt;(WEEKDAY(TODAY())+7))</formula>
    </cfRule>
  </conditionalFormatting>
  <conditionalFormatting sqref="F195">
    <cfRule type="timePeriod" dxfId="12854" priority="3056" timePeriod="lastWeek">
      <formula>AND(TODAY()-ROUNDDOWN(F195,0)&gt;=(WEEKDAY(TODAY())),TODAY()-ROUNDDOWN(F195,0)&lt;(WEEKDAY(TODAY())+7))</formula>
    </cfRule>
  </conditionalFormatting>
  <conditionalFormatting sqref="F195">
    <cfRule type="timePeriod" dxfId="12853" priority="3055" timePeriod="lastWeek">
      <formula>AND(TODAY()-ROUNDDOWN(F195,0)&gt;=(WEEKDAY(TODAY())),TODAY()-ROUNDDOWN(F195,0)&lt;(WEEKDAY(TODAY())+7))</formula>
    </cfRule>
  </conditionalFormatting>
  <conditionalFormatting sqref="F195">
    <cfRule type="timePeriod" dxfId="12852" priority="3054" timePeriod="lastWeek">
      <formula>AND(TODAY()-ROUNDDOWN(F195,0)&gt;=(WEEKDAY(TODAY())),TODAY()-ROUNDDOWN(F195,0)&lt;(WEEKDAY(TODAY())+7))</formula>
    </cfRule>
  </conditionalFormatting>
  <conditionalFormatting sqref="F195">
    <cfRule type="timePeriod" dxfId="12851" priority="3052" timePeriod="lastWeek">
      <formula>AND(TODAY()-ROUNDDOWN(F195,0)&gt;=(WEEKDAY(TODAY())),TODAY()-ROUNDDOWN(F195,0)&lt;(WEEKDAY(TODAY())+7))</formula>
    </cfRule>
  </conditionalFormatting>
  <conditionalFormatting sqref="F195">
    <cfRule type="timePeriod" dxfId="12850" priority="3051" timePeriod="lastWeek">
      <formula>AND(TODAY()-ROUNDDOWN(F195,0)&gt;=(WEEKDAY(TODAY())),TODAY()-ROUNDDOWN(F195,0)&lt;(WEEKDAY(TODAY())+7))</formula>
    </cfRule>
  </conditionalFormatting>
  <conditionalFormatting sqref="G195">
    <cfRule type="timePeriod" dxfId="12849" priority="3050" timePeriod="lastWeek">
      <formula>AND(TODAY()-ROUNDDOWN(G195,0)&gt;=(WEEKDAY(TODAY())),TODAY()-ROUNDDOWN(G195,0)&lt;(WEEKDAY(TODAY())+7))</formula>
    </cfRule>
  </conditionalFormatting>
  <conditionalFormatting sqref="G195">
    <cfRule type="timePeriod" dxfId="12848" priority="3049" timePeriod="lastWeek">
      <formula>AND(TODAY()-ROUNDDOWN(G195,0)&gt;=(WEEKDAY(TODAY())),TODAY()-ROUNDDOWN(G195,0)&lt;(WEEKDAY(TODAY())+7))</formula>
    </cfRule>
  </conditionalFormatting>
  <conditionalFormatting sqref="G195">
    <cfRule type="timePeriod" dxfId="12847" priority="3048" timePeriod="lastWeek">
      <formula>AND(TODAY()-ROUNDDOWN(G195,0)&gt;=(WEEKDAY(TODAY())),TODAY()-ROUNDDOWN(G195,0)&lt;(WEEKDAY(TODAY())+7))</formula>
    </cfRule>
  </conditionalFormatting>
  <conditionalFormatting sqref="G195">
    <cfRule type="timePeriod" dxfId="12846" priority="3047" timePeriod="lastWeek">
      <formula>AND(TODAY()-ROUNDDOWN(G195,0)&gt;=(WEEKDAY(TODAY())),TODAY()-ROUNDDOWN(G195,0)&lt;(WEEKDAY(TODAY())+7))</formula>
    </cfRule>
  </conditionalFormatting>
  <conditionalFormatting sqref="G195">
    <cfRule type="timePeriod" dxfId="12845" priority="3046" timePeriod="lastWeek">
      <formula>AND(TODAY()-ROUNDDOWN(G195,0)&gt;=(WEEKDAY(TODAY())),TODAY()-ROUNDDOWN(G195,0)&lt;(WEEKDAY(TODAY())+7))</formula>
    </cfRule>
  </conditionalFormatting>
  <conditionalFormatting sqref="G195">
    <cfRule type="timePeriod" dxfId="12844" priority="3045" timePeriod="lastWeek">
      <formula>AND(TODAY()-ROUNDDOWN(G195,0)&gt;=(WEEKDAY(TODAY())),TODAY()-ROUNDDOWN(G195,0)&lt;(WEEKDAY(TODAY())+7))</formula>
    </cfRule>
  </conditionalFormatting>
  <conditionalFormatting sqref="G195">
    <cfRule type="timePeriod" dxfId="12843" priority="3041" timePeriod="lastWeek">
      <formula>AND(TODAY()-ROUNDDOWN(G195,0)&gt;=(WEEKDAY(TODAY())),TODAY()-ROUNDDOWN(G195,0)&lt;(WEEKDAY(TODAY())+7))</formula>
    </cfRule>
  </conditionalFormatting>
  <conditionalFormatting sqref="G195">
    <cfRule type="timePeriod" dxfId="12842" priority="3044" timePeriod="lastWeek">
      <formula>AND(TODAY()-ROUNDDOWN(G195,0)&gt;=(WEEKDAY(TODAY())),TODAY()-ROUNDDOWN(G195,0)&lt;(WEEKDAY(TODAY())+7))</formula>
    </cfRule>
  </conditionalFormatting>
  <conditionalFormatting sqref="G195">
    <cfRule type="timePeriod" dxfId="12841" priority="3043" timePeriod="lastWeek">
      <formula>AND(TODAY()-ROUNDDOWN(G195,0)&gt;=(WEEKDAY(TODAY())),TODAY()-ROUNDDOWN(G195,0)&lt;(WEEKDAY(TODAY())+7))</formula>
    </cfRule>
  </conditionalFormatting>
  <conditionalFormatting sqref="G195">
    <cfRule type="timePeriod" dxfId="12840" priority="3042" timePeriod="lastWeek">
      <formula>AND(TODAY()-ROUNDDOWN(G195,0)&gt;=(WEEKDAY(TODAY())),TODAY()-ROUNDDOWN(G195,0)&lt;(WEEKDAY(TODAY())+7))</formula>
    </cfRule>
  </conditionalFormatting>
  <conditionalFormatting sqref="G195">
    <cfRule type="timePeriod" dxfId="12839" priority="3040" timePeriod="lastWeek">
      <formula>AND(TODAY()-ROUNDDOWN(G195,0)&gt;=(WEEKDAY(TODAY())),TODAY()-ROUNDDOWN(G195,0)&lt;(WEEKDAY(TODAY())+7))</formula>
    </cfRule>
  </conditionalFormatting>
  <conditionalFormatting sqref="G195">
    <cfRule type="timePeriod" dxfId="12838" priority="3039" timePeriod="lastWeek">
      <formula>AND(TODAY()-ROUNDDOWN(G195,0)&gt;=(WEEKDAY(TODAY())),TODAY()-ROUNDDOWN(G195,0)&lt;(WEEKDAY(TODAY())+7))</formula>
    </cfRule>
  </conditionalFormatting>
  <conditionalFormatting sqref="G195">
    <cfRule type="timePeriod" dxfId="12837" priority="3038" timePeriod="lastWeek">
      <formula>AND(TODAY()-ROUNDDOWN(G195,0)&gt;=(WEEKDAY(TODAY())),TODAY()-ROUNDDOWN(G195,0)&lt;(WEEKDAY(TODAY())+7))</formula>
    </cfRule>
  </conditionalFormatting>
  <conditionalFormatting sqref="G195">
    <cfRule type="timePeriod" dxfId="12836" priority="3037" timePeriod="lastWeek">
      <formula>AND(TODAY()-ROUNDDOWN(G195,0)&gt;=(WEEKDAY(TODAY())),TODAY()-ROUNDDOWN(G195,0)&lt;(WEEKDAY(TODAY())+7))</formula>
    </cfRule>
  </conditionalFormatting>
  <conditionalFormatting sqref="G195">
    <cfRule type="timePeriod" dxfId="12835" priority="3033" timePeriod="lastWeek">
      <formula>AND(TODAY()-ROUNDDOWN(G195,0)&gt;=(WEEKDAY(TODAY())),TODAY()-ROUNDDOWN(G195,0)&lt;(WEEKDAY(TODAY())+7))</formula>
    </cfRule>
  </conditionalFormatting>
  <conditionalFormatting sqref="G195">
    <cfRule type="timePeriod" dxfId="12834" priority="3036" timePeriod="lastWeek">
      <formula>AND(TODAY()-ROUNDDOWN(G195,0)&gt;=(WEEKDAY(TODAY())),TODAY()-ROUNDDOWN(G195,0)&lt;(WEEKDAY(TODAY())+7))</formula>
    </cfRule>
  </conditionalFormatting>
  <conditionalFormatting sqref="G195">
    <cfRule type="timePeriod" dxfId="12833" priority="3035" timePeriod="lastWeek">
      <formula>AND(TODAY()-ROUNDDOWN(G195,0)&gt;=(WEEKDAY(TODAY())),TODAY()-ROUNDDOWN(G195,0)&lt;(WEEKDAY(TODAY())+7))</formula>
    </cfRule>
  </conditionalFormatting>
  <conditionalFormatting sqref="G195">
    <cfRule type="timePeriod" dxfId="12832" priority="3034" timePeriod="lastWeek">
      <formula>AND(TODAY()-ROUNDDOWN(G195,0)&gt;=(WEEKDAY(TODAY())),TODAY()-ROUNDDOWN(G195,0)&lt;(WEEKDAY(TODAY())+7))</formula>
    </cfRule>
  </conditionalFormatting>
  <conditionalFormatting sqref="G195">
    <cfRule type="timePeriod" dxfId="12831" priority="3032" timePeriod="lastWeek">
      <formula>AND(TODAY()-ROUNDDOWN(G195,0)&gt;=(WEEKDAY(TODAY())),TODAY()-ROUNDDOWN(G195,0)&lt;(WEEKDAY(TODAY())+7))</formula>
    </cfRule>
  </conditionalFormatting>
  <conditionalFormatting sqref="G195">
    <cfRule type="timePeriod" dxfId="12830" priority="3031" timePeriod="lastWeek">
      <formula>AND(TODAY()-ROUNDDOWN(G195,0)&gt;=(WEEKDAY(TODAY())),TODAY()-ROUNDDOWN(G195,0)&lt;(WEEKDAY(TODAY())+7))</formula>
    </cfRule>
  </conditionalFormatting>
  <conditionalFormatting sqref="G196">
    <cfRule type="timePeriod" dxfId="12829" priority="3030" timePeriod="lastWeek">
      <formula>AND(TODAY()-ROUNDDOWN(G196,0)&gt;=(WEEKDAY(TODAY())),TODAY()-ROUNDDOWN(G196,0)&lt;(WEEKDAY(TODAY())+7))</formula>
    </cfRule>
  </conditionalFormatting>
  <conditionalFormatting sqref="G196">
    <cfRule type="timePeriod" dxfId="12828" priority="3029" timePeriod="lastWeek">
      <formula>AND(TODAY()-ROUNDDOWN(G196,0)&gt;=(WEEKDAY(TODAY())),TODAY()-ROUNDDOWN(G196,0)&lt;(WEEKDAY(TODAY())+7))</formula>
    </cfRule>
  </conditionalFormatting>
  <conditionalFormatting sqref="G196">
    <cfRule type="timePeriod" dxfId="12827" priority="3025" timePeriod="lastWeek">
      <formula>AND(TODAY()-ROUNDDOWN(G196,0)&gt;=(WEEKDAY(TODAY())),TODAY()-ROUNDDOWN(G196,0)&lt;(WEEKDAY(TODAY())+7))</formula>
    </cfRule>
  </conditionalFormatting>
  <conditionalFormatting sqref="G196">
    <cfRule type="timePeriod" dxfId="12826" priority="3028" timePeriod="lastWeek">
      <formula>AND(TODAY()-ROUNDDOWN(G196,0)&gt;=(WEEKDAY(TODAY())),TODAY()-ROUNDDOWN(G196,0)&lt;(WEEKDAY(TODAY())+7))</formula>
    </cfRule>
  </conditionalFormatting>
  <conditionalFormatting sqref="G196">
    <cfRule type="timePeriod" dxfId="12825" priority="3027" timePeriod="lastWeek">
      <formula>AND(TODAY()-ROUNDDOWN(G196,0)&gt;=(WEEKDAY(TODAY())),TODAY()-ROUNDDOWN(G196,0)&lt;(WEEKDAY(TODAY())+7))</formula>
    </cfRule>
  </conditionalFormatting>
  <conditionalFormatting sqref="G196">
    <cfRule type="timePeriod" dxfId="12824" priority="3026" timePeriod="lastWeek">
      <formula>AND(TODAY()-ROUNDDOWN(G196,0)&gt;=(WEEKDAY(TODAY())),TODAY()-ROUNDDOWN(G196,0)&lt;(WEEKDAY(TODAY())+7))</formula>
    </cfRule>
  </conditionalFormatting>
  <conditionalFormatting sqref="G196">
    <cfRule type="timePeriod" dxfId="12823" priority="3024" timePeriod="lastWeek">
      <formula>AND(TODAY()-ROUNDDOWN(G196,0)&gt;=(WEEKDAY(TODAY())),TODAY()-ROUNDDOWN(G196,0)&lt;(WEEKDAY(TODAY())+7))</formula>
    </cfRule>
  </conditionalFormatting>
  <conditionalFormatting sqref="G196">
    <cfRule type="timePeriod" dxfId="12822" priority="3023" timePeriod="lastWeek">
      <formula>AND(TODAY()-ROUNDDOWN(G196,0)&gt;=(WEEKDAY(TODAY())),TODAY()-ROUNDDOWN(G196,0)&lt;(WEEKDAY(TODAY())+7))</formula>
    </cfRule>
  </conditionalFormatting>
  <conditionalFormatting sqref="G197">
    <cfRule type="timePeriod" dxfId="12821" priority="3022" timePeriod="lastWeek">
      <formula>AND(TODAY()-ROUNDDOWN(G197,0)&gt;=(WEEKDAY(TODAY())),TODAY()-ROUNDDOWN(G197,0)&lt;(WEEKDAY(TODAY())+7))</formula>
    </cfRule>
  </conditionalFormatting>
  <conditionalFormatting sqref="G197">
    <cfRule type="timePeriod" dxfId="12820" priority="3021" timePeriod="lastWeek">
      <formula>AND(TODAY()-ROUNDDOWN(G197,0)&gt;=(WEEKDAY(TODAY())),TODAY()-ROUNDDOWN(G197,0)&lt;(WEEKDAY(TODAY())+7))</formula>
    </cfRule>
  </conditionalFormatting>
  <conditionalFormatting sqref="G197">
    <cfRule type="timePeriod" dxfId="12819" priority="3020" timePeriod="lastWeek">
      <formula>AND(TODAY()-ROUNDDOWN(G197,0)&gt;=(WEEKDAY(TODAY())),TODAY()-ROUNDDOWN(G197,0)&lt;(WEEKDAY(TODAY())+7))</formula>
    </cfRule>
  </conditionalFormatting>
  <conditionalFormatting sqref="G197">
    <cfRule type="timePeriod" dxfId="12818" priority="3019" timePeriod="lastWeek">
      <formula>AND(TODAY()-ROUNDDOWN(G197,0)&gt;=(WEEKDAY(TODAY())),TODAY()-ROUNDDOWN(G197,0)&lt;(WEEKDAY(TODAY())+7))</formula>
    </cfRule>
  </conditionalFormatting>
  <conditionalFormatting sqref="G197">
    <cfRule type="timePeriod" dxfId="12817" priority="3018" timePeriod="lastWeek">
      <formula>AND(TODAY()-ROUNDDOWN(G197,0)&gt;=(WEEKDAY(TODAY())),TODAY()-ROUNDDOWN(G197,0)&lt;(WEEKDAY(TODAY())+7))</formula>
    </cfRule>
  </conditionalFormatting>
  <conditionalFormatting sqref="G197">
    <cfRule type="timePeriod" dxfId="12816" priority="3017" timePeriod="lastWeek">
      <formula>AND(TODAY()-ROUNDDOWN(G197,0)&gt;=(WEEKDAY(TODAY())),TODAY()-ROUNDDOWN(G197,0)&lt;(WEEKDAY(TODAY())+7))</formula>
    </cfRule>
  </conditionalFormatting>
  <conditionalFormatting sqref="G197">
    <cfRule type="timePeriod" dxfId="12815" priority="3013" timePeriod="lastWeek">
      <formula>AND(TODAY()-ROUNDDOWN(G197,0)&gt;=(WEEKDAY(TODAY())),TODAY()-ROUNDDOWN(G197,0)&lt;(WEEKDAY(TODAY())+7))</formula>
    </cfRule>
  </conditionalFormatting>
  <conditionalFormatting sqref="G197">
    <cfRule type="timePeriod" dxfId="12814" priority="3016" timePeriod="lastWeek">
      <formula>AND(TODAY()-ROUNDDOWN(G197,0)&gt;=(WEEKDAY(TODAY())),TODAY()-ROUNDDOWN(G197,0)&lt;(WEEKDAY(TODAY())+7))</formula>
    </cfRule>
  </conditionalFormatting>
  <conditionalFormatting sqref="G197">
    <cfRule type="timePeriod" dxfId="12813" priority="3015" timePeriod="lastWeek">
      <formula>AND(TODAY()-ROUNDDOWN(G197,0)&gt;=(WEEKDAY(TODAY())),TODAY()-ROUNDDOWN(G197,0)&lt;(WEEKDAY(TODAY())+7))</formula>
    </cfRule>
  </conditionalFormatting>
  <conditionalFormatting sqref="G197">
    <cfRule type="timePeriod" dxfId="12812" priority="3014" timePeriod="lastWeek">
      <formula>AND(TODAY()-ROUNDDOWN(G197,0)&gt;=(WEEKDAY(TODAY())),TODAY()-ROUNDDOWN(G197,0)&lt;(WEEKDAY(TODAY())+7))</formula>
    </cfRule>
  </conditionalFormatting>
  <conditionalFormatting sqref="G197">
    <cfRule type="timePeriod" dxfId="12811" priority="3012" timePeriod="lastWeek">
      <formula>AND(TODAY()-ROUNDDOWN(G197,0)&gt;=(WEEKDAY(TODAY())),TODAY()-ROUNDDOWN(G197,0)&lt;(WEEKDAY(TODAY())+7))</formula>
    </cfRule>
  </conditionalFormatting>
  <conditionalFormatting sqref="G197">
    <cfRule type="timePeriod" dxfId="12810" priority="3011" timePeriod="lastWeek">
      <formula>AND(TODAY()-ROUNDDOWN(G197,0)&gt;=(WEEKDAY(TODAY())),TODAY()-ROUNDDOWN(G197,0)&lt;(WEEKDAY(TODAY())+7))</formula>
    </cfRule>
  </conditionalFormatting>
  <conditionalFormatting sqref="G197">
    <cfRule type="timePeriod" dxfId="12809" priority="3010" timePeriod="lastWeek">
      <formula>AND(TODAY()-ROUNDDOWN(G197,0)&gt;=(WEEKDAY(TODAY())),TODAY()-ROUNDDOWN(G197,0)&lt;(WEEKDAY(TODAY())+7))</formula>
    </cfRule>
  </conditionalFormatting>
  <conditionalFormatting sqref="G197">
    <cfRule type="timePeriod" dxfId="12808" priority="3009" timePeriod="lastWeek">
      <formula>AND(TODAY()-ROUNDDOWN(G197,0)&gt;=(WEEKDAY(TODAY())),TODAY()-ROUNDDOWN(G197,0)&lt;(WEEKDAY(TODAY())+7))</formula>
    </cfRule>
  </conditionalFormatting>
  <conditionalFormatting sqref="G197">
    <cfRule type="timePeriod" dxfId="12807" priority="3005" timePeriod="lastWeek">
      <formula>AND(TODAY()-ROUNDDOWN(G197,0)&gt;=(WEEKDAY(TODAY())),TODAY()-ROUNDDOWN(G197,0)&lt;(WEEKDAY(TODAY())+7))</formula>
    </cfRule>
  </conditionalFormatting>
  <conditionalFormatting sqref="G197">
    <cfRule type="timePeriod" dxfId="12806" priority="3008" timePeriod="lastWeek">
      <formula>AND(TODAY()-ROUNDDOWN(G197,0)&gt;=(WEEKDAY(TODAY())),TODAY()-ROUNDDOWN(G197,0)&lt;(WEEKDAY(TODAY())+7))</formula>
    </cfRule>
  </conditionalFormatting>
  <conditionalFormatting sqref="G197">
    <cfRule type="timePeriod" dxfId="12805" priority="3007" timePeriod="lastWeek">
      <formula>AND(TODAY()-ROUNDDOWN(G197,0)&gt;=(WEEKDAY(TODAY())),TODAY()-ROUNDDOWN(G197,0)&lt;(WEEKDAY(TODAY())+7))</formula>
    </cfRule>
  </conditionalFormatting>
  <conditionalFormatting sqref="G197">
    <cfRule type="timePeriod" dxfId="12804" priority="3006" timePeriod="lastWeek">
      <formula>AND(TODAY()-ROUNDDOWN(G197,0)&gt;=(WEEKDAY(TODAY())),TODAY()-ROUNDDOWN(G197,0)&lt;(WEEKDAY(TODAY())+7))</formula>
    </cfRule>
  </conditionalFormatting>
  <conditionalFormatting sqref="G197">
    <cfRule type="timePeriod" dxfId="12803" priority="3004" timePeriod="lastWeek">
      <formula>AND(TODAY()-ROUNDDOWN(G197,0)&gt;=(WEEKDAY(TODAY())),TODAY()-ROUNDDOWN(G197,0)&lt;(WEEKDAY(TODAY())+7))</formula>
    </cfRule>
  </conditionalFormatting>
  <conditionalFormatting sqref="G197">
    <cfRule type="timePeriod" dxfId="12802" priority="3003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2801" priority="3002" timePeriod="lastWeek">
      <formula>AND(TODAY()-ROUNDDOWN(F195,0)&gt;=(WEEKDAY(TODAY())),TODAY()-ROUNDDOWN(F195,0)&lt;(WEEKDAY(TODAY())+7))</formula>
    </cfRule>
  </conditionalFormatting>
  <conditionalFormatting sqref="G195">
    <cfRule type="timePeriod" dxfId="12800" priority="3001" timePeriod="lastWeek">
      <formula>AND(TODAY()-ROUNDDOWN(G195,0)&gt;=(WEEKDAY(TODAY())),TODAY()-ROUNDDOWN(G195,0)&lt;(WEEKDAY(TODAY())+7))</formula>
    </cfRule>
  </conditionalFormatting>
  <conditionalFormatting sqref="F197">
    <cfRule type="timePeriod" dxfId="12799" priority="3000" timePeriod="lastWeek">
      <formula>AND(TODAY()-ROUNDDOWN(F197,0)&gt;=(WEEKDAY(TODAY())),TODAY()-ROUNDDOWN(F197,0)&lt;(WEEKDAY(TODAY())+7))</formula>
    </cfRule>
  </conditionalFormatting>
  <conditionalFormatting sqref="K196">
    <cfRule type="timePeriod" dxfId="12798" priority="2999" timePeriod="lastWeek">
      <formula>AND(TODAY()-ROUNDDOWN(K196,0)&gt;=(WEEKDAY(TODAY())),TODAY()-ROUNDDOWN(K196,0)&lt;(WEEKDAY(TODAY())+7))</formula>
    </cfRule>
  </conditionalFormatting>
  <conditionalFormatting sqref="F195">
    <cfRule type="timePeriod" dxfId="12797" priority="2998" timePeriod="lastWeek">
      <formula>AND(TODAY()-ROUNDDOWN(F195,0)&gt;=(WEEKDAY(TODAY())),TODAY()-ROUNDDOWN(F195,0)&lt;(WEEKDAY(TODAY())+7))</formula>
    </cfRule>
  </conditionalFormatting>
  <conditionalFormatting sqref="F196">
    <cfRule type="timePeriod" dxfId="12796" priority="2997" timePeriod="lastWeek">
      <formula>AND(TODAY()-ROUNDDOWN(F196,0)&gt;=(WEEKDAY(TODAY())),TODAY()-ROUNDDOWN(F196,0)&lt;(WEEKDAY(TODAY())+7))</formula>
    </cfRule>
  </conditionalFormatting>
  <conditionalFormatting sqref="G195">
    <cfRule type="timePeriod" dxfId="12795" priority="2996" timePeriod="lastWeek">
      <formula>AND(TODAY()-ROUNDDOWN(G195,0)&gt;=(WEEKDAY(TODAY())),TODAY()-ROUNDDOWN(G195,0)&lt;(WEEKDAY(TODAY())+7))</formula>
    </cfRule>
  </conditionalFormatting>
  <conditionalFormatting sqref="J195:K195">
    <cfRule type="timePeriod" dxfId="12794" priority="2995" timePeriod="lastWeek">
      <formula>AND(TODAY()-ROUNDDOWN(J195,0)&gt;=(WEEKDAY(TODAY())),TODAY()-ROUNDDOWN(J195,0)&lt;(WEEKDAY(TODAY())+7))</formula>
    </cfRule>
  </conditionalFormatting>
  <conditionalFormatting sqref="J197:K197">
    <cfRule type="timePeriod" dxfId="12793" priority="2994" timePeriod="lastWeek">
      <formula>AND(TODAY()-ROUNDDOWN(J197,0)&gt;=(WEEKDAY(TODAY())),TODAY()-ROUNDDOWN(J197,0)&lt;(WEEKDAY(TODAY())+7))</formula>
    </cfRule>
  </conditionalFormatting>
  <conditionalFormatting sqref="J198:K198">
    <cfRule type="timePeriod" dxfId="12792" priority="2993" timePeriod="lastWeek">
      <formula>AND(TODAY()-ROUNDDOWN(J198,0)&gt;=(WEEKDAY(TODAY())),TODAY()-ROUNDDOWN(J198,0)&lt;(WEEKDAY(TODAY())+7))</formula>
    </cfRule>
  </conditionalFormatting>
  <conditionalFormatting sqref="G196">
    <cfRule type="timePeriod" dxfId="12791" priority="2992" timePeriod="lastWeek">
      <formula>AND(TODAY()-ROUNDDOWN(G196,0)&gt;=(WEEKDAY(TODAY())),TODAY()-ROUNDDOWN(G196,0)&lt;(WEEKDAY(TODAY())+7))</formula>
    </cfRule>
  </conditionalFormatting>
  <conditionalFormatting sqref="G196">
    <cfRule type="timePeriod" dxfId="12790" priority="2991" timePeriod="lastWeek">
      <formula>AND(TODAY()-ROUNDDOWN(G196,0)&gt;=(WEEKDAY(TODAY())),TODAY()-ROUNDDOWN(G196,0)&lt;(WEEKDAY(TODAY())+7))</formula>
    </cfRule>
  </conditionalFormatting>
  <conditionalFormatting sqref="F196">
    <cfRule type="timePeriod" dxfId="12789" priority="2990" timePeriod="lastWeek">
      <formula>AND(TODAY()-ROUNDDOWN(F196,0)&gt;=(WEEKDAY(TODAY())),TODAY()-ROUNDDOWN(F196,0)&lt;(WEEKDAY(TODAY())+7))</formula>
    </cfRule>
  </conditionalFormatting>
  <conditionalFormatting sqref="F197">
    <cfRule type="timePeriod" dxfId="12788" priority="2989" timePeriod="lastWeek">
      <formula>AND(TODAY()-ROUNDDOWN(F197,0)&gt;=(WEEKDAY(TODAY())),TODAY()-ROUNDDOWN(F197,0)&lt;(WEEKDAY(TODAY())+7))</formula>
    </cfRule>
  </conditionalFormatting>
  <conditionalFormatting sqref="K195">
    <cfRule type="timePeriod" dxfId="12787" priority="2988" timePeriod="lastWeek">
      <formula>AND(TODAY()-ROUNDDOWN(K195,0)&gt;=(WEEKDAY(TODAY())),TODAY()-ROUNDDOWN(K195,0)&lt;(WEEKDAY(TODAY())+7))</formula>
    </cfRule>
  </conditionalFormatting>
  <conditionalFormatting sqref="F195">
    <cfRule type="timePeriod" dxfId="12786" priority="2987" timePeriod="lastWeek">
      <formula>AND(TODAY()-ROUNDDOWN(F195,0)&gt;=(WEEKDAY(TODAY())),TODAY()-ROUNDDOWN(F195,0)&lt;(WEEKDAY(TODAY())+7))</formula>
    </cfRule>
  </conditionalFormatting>
  <conditionalFormatting sqref="J196:K196">
    <cfRule type="timePeriod" dxfId="12785" priority="2986" timePeriod="lastWeek">
      <formula>AND(TODAY()-ROUNDDOWN(J196,0)&gt;=(WEEKDAY(TODAY())),TODAY()-ROUNDDOWN(J196,0)&lt;(WEEKDAY(TODAY())+7))</formula>
    </cfRule>
  </conditionalFormatting>
  <conditionalFormatting sqref="J197:K197">
    <cfRule type="timePeriod" dxfId="12784" priority="2985" timePeriod="lastWeek">
      <formula>AND(TODAY()-ROUNDDOWN(J197,0)&gt;=(WEEKDAY(TODAY())),TODAY()-ROUNDDOWN(J197,0)&lt;(WEEKDAY(TODAY())+7))</formula>
    </cfRule>
  </conditionalFormatting>
  <conditionalFormatting sqref="G196">
    <cfRule type="timePeriod" dxfId="12783" priority="2984" timePeriod="lastWeek">
      <formula>AND(TODAY()-ROUNDDOWN(G196,0)&gt;=(WEEKDAY(TODAY())),TODAY()-ROUNDDOWN(G196,0)&lt;(WEEKDAY(TODAY())+7))</formula>
    </cfRule>
  </conditionalFormatting>
  <conditionalFormatting sqref="G195">
    <cfRule type="timePeriod" dxfId="12782" priority="2983" timePeriod="lastWeek">
      <formula>AND(TODAY()-ROUNDDOWN(G195,0)&gt;=(WEEKDAY(TODAY())),TODAY()-ROUNDDOWN(G195,0)&lt;(WEEKDAY(TODAY())+7))</formula>
    </cfRule>
  </conditionalFormatting>
  <conditionalFormatting sqref="G195">
    <cfRule type="timePeriod" dxfId="12781" priority="2982" timePeriod="lastWeek">
      <formula>AND(TODAY()-ROUNDDOWN(G195,0)&gt;=(WEEKDAY(TODAY())),TODAY()-ROUNDDOWN(G195,0)&lt;(WEEKDAY(TODAY())+7))</formula>
    </cfRule>
  </conditionalFormatting>
  <conditionalFormatting sqref="F196">
    <cfRule type="timePeriod" dxfId="12780" priority="2981" timePeriod="lastWeek">
      <formula>AND(TODAY()-ROUNDDOWN(F196,0)&gt;=(WEEKDAY(TODAY())),TODAY()-ROUNDDOWN(F196,0)&lt;(WEEKDAY(TODAY())+7))</formula>
    </cfRule>
  </conditionalFormatting>
  <conditionalFormatting sqref="F197">
    <cfRule type="timePeriod" dxfId="12779" priority="2980" timePeriod="lastWeek">
      <formula>AND(TODAY()-ROUNDDOWN(F197,0)&gt;=(WEEKDAY(TODAY())),TODAY()-ROUNDDOWN(F197,0)&lt;(WEEKDAY(TODAY())+7))</formula>
    </cfRule>
  </conditionalFormatting>
  <conditionalFormatting sqref="K195">
    <cfRule type="timePeriod" dxfId="12778" priority="2979" timePeriod="lastWeek">
      <formula>AND(TODAY()-ROUNDDOWN(K195,0)&gt;=(WEEKDAY(TODAY())),TODAY()-ROUNDDOWN(K195,0)&lt;(WEEKDAY(TODAY())+7))</formula>
    </cfRule>
  </conditionalFormatting>
  <conditionalFormatting sqref="F195">
    <cfRule type="timePeriod" dxfId="12777" priority="2978" timePeriod="lastWeek">
      <formula>AND(TODAY()-ROUNDDOWN(F195,0)&gt;=(WEEKDAY(TODAY())),TODAY()-ROUNDDOWN(F195,0)&lt;(WEEKDAY(TODAY())+7))</formula>
    </cfRule>
  </conditionalFormatting>
  <conditionalFormatting sqref="J196:K196">
    <cfRule type="timePeriod" dxfId="12776" priority="2977" timePeriod="lastWeek">
      <formula>AND(TODAY()-ROUNDDOWN(J196,0)&gt;=(WEEKDAY(TODAY())),TODAY()-ROUNDDOWN(J196,0)&lt;(WEEKDAY(TODAY())+7))</formula>
    </cfRule>
  </conditionalFormatting>
  <conditionalFormatting sqref="J197:K197">
    <cfRule type="timePeriod" dxfId="12775" priority="2976" timePeriod="lastWeek">
      <formula>AND(TODAY()-ROUNDDOWN(J197,0)&gt;=(WEEKDAY(TODAY())),TODAY()-ROUNDDOWN(J197,0)&lt;(WEEKDAY(TODAY())+7))</formula>
    </cfRule>
  </conditionalFormatting>
  <conditionalFormatting sqref="G196">
    <cfRule type="timePeriod" dxfId="12774" priority="2975" timePeriod="lastWeek">
      <formula>AND(TODAY()-ROUNDDOWN(G196,0)&gt;=(WEEKDAY(TODAY())),TODAY()-ROUNDDOWN(G196,0)&lt;(WEEKDAY(TODAY())+7))</formula>
    </cfRule>
  </conditionalFormatting>
  <conditionalFormatting sqref="G195">
    <cfRule type="timePeriod" dxfId="12773" priority="2974" timePeriod="lastWeek">
      <formula>AND(TODAY()-ROUNDDOWN(G195,0)&gt;=(WEEKDAY(TODAY())),TODAY()-ROUNDDOWN(G195,0)&lt;(WEEKDAY(TODAY())+7))</formula>
    </cfRule>
  </conditionalFormatting>
  <conditionalFormatting sqref="G195">
    <cfRule type="timePeriod" dxfId="12772" priority="2973" timePeriod="lastWeek">
      <formula>AND(TODAY()-ROUNDDOWN(G195,0)&gt;=(WEEKDAY(TODAY())),TODAY()-ROUNDDOWN(G195,0)&lt;(WEEKDAY(TODAY())+7))</formula>
    </cfRule>
  </conditionalFormatting>
  <conditionalFormatting sqref="F195">
    <cfRule type="timePeriod" dxfId="12771" priority="2972" timePeriod="lastWeek">
      <formula>AND(TODAY()-ROUNDDOWN(F195,0)&gt;=(WEEKDAY(TODAY())),TODAY()-ROUNDDOWN(F195,0)&lt;(WEEKDAY(TODAY())+7))</formula>
    </cfRule>
  </conditionalFormatting>
  <conditionalFormatting sqref="F196">
    <cfRule type="timePeriod" dxfId="12770" priority="2971" timePeriod="lastWeek">
      <formula>AND(TODAY()-ROUNDDOWN(F196,0)&gt;=(WEEKDAY(TODAY())),TODAY()-ROUNDDOWN(F196,0)&lt;(WEEKDAY(TODAY())+7))</formula>
    </cfRule>
  </conditionalFormatting>
  <conditionalFormatting sqref="J195:K195">
    <cfRule type="timePeriod" dxfId="12769" priority="2970" timePeriod="lastWeek">
      <formula>AND(TODAY()-ROUNDDOWN(J195,0)&gt;=(WEEKDAY(TODAY())),TODAY()-ROUNDDOWN(J195,0)&lt;(WEEKDAY(TODAY())+7))</formula>
    </cfRule>
  </conditionalFormatting>
  <conditionalFormatting sqref="J196:K196">
    <cfRule type="timePeriod" dxfId="12768" priority="2969" timePeriod="lastWeek">
      <formula>AND(TODAY()-ROUNDDOWN(J196,0)&gt;=(WEEKDAY(TODAY())),TODAY()-ROUNDDOWN(J196,0)&lt;(WEEKDAY(TODAY())+7))</formula>
    </cfRule>
  </conditionalFormatting>
  <conditionalFormatting sqref="G195">
    <cfRule type="timePeriod" dxfId="12767" priority="2968" timePeriod="lastWeek">
      <formula>AND(TODAY()-ROUNDDOWN(G195,0)&gt;=(WEEKDAY(TODAY())),TODAY()-ROUNDDOWN(G195,0)&lt;(WEEKDAY(TODAY())+7))</formula>
    </cfRule>
  </conditionalFormatting>
  <conditionalFormatting sqref="G196">
    <cfRule type="timePeriod" dxfId="12766" priority="2967" timePeriod="lastWeek">
      <formula>AND(TODAY()-ROUNDDOWN(G196,0)&gt;=(WEEKDAY(TODAY())),TODAY()-ROUNDDOWN(G196,0)&lt;(WEEKDAY(TODAY())+7))</formula>
    </cfRule>
  </conditionalFormatting>
  <conditionalFormatting sqref="J195:K195">
    <cfRule type="timePeriod" dxfId="12765" priority="2955" timePeriod="lastWeek">
      <formula>AND(TODAY()-ROUNDDOWN(J195,0)&gt;=(WEEKDAY(TODAY())),TODAY()-ROUNDDOWN(J195,0)&lt;(WEEKDAY(TODAY())+7))</formula>
    </cfRule>
  </conditionalFormatting>
  <conditionalFormatting sqref="F196">
    <cfRule type="timePeriod" dxfId="12764" priority="2966" timePeriod="lastWeek">
      <formula>AND(TODAY()-ROUNDDOWN(F196,0)&gt;=(WEEKDAY(TODAY())),TODAY()-ROUNDDOWN(F196,0)&lt;(WEEKDAY(TODAY())+7))</formula>
    </cfRule>
  </conditionalFormatting>
  <conditionalFormatting sqref="F197">
    <cfRule type="timePeriod" dxfId="12763" priority="2965" timePeriod="lastWeek">
      <formula>AND(TODAY()-ROUNDDOWN(F197,0)&gt;=(WEEKDAY(TODAY())),TODAY()-ROUNDDOWN(F197,0)&lt;(WEEKDAY(TODAY())+7))</formula>
    </cfRule>
  </conditionalFormatting>
  <conditionalFormatting sqref="K195">
    <cfRule type="timePeriod" dxfId="12762" priority="2964" timePeriod="lastWeek">
      <formula>AND(TODAY()-ROUNDDOWN(K195,0)&gt;=(WEEKDAY(TODAY())),TODAY()-ROUNDDOWN(K195,0)&lt;(WEEKDAY(TODAY())+7))</formula>
    </cfRule>
  </conditionalFormatting>
  <conditionalFormatting sqref="F195">
    <cfRule type="timePeriod" dxfId="12761" priority="2963" timePeriod="lastWeek">
      <formula>AND(TODAY()-ROUNDDOWN(F195,0)&gt;=(WEEKDAY(TODAY())),TODAY()-ROUNDDOWN(F195,0)&lt;(WEEKDAY(TODAY())+7))</formula>
    </cfRule>
  </conditionalFormatting>
  <conditionalFormatting sqref="J196:K196">
    <cfRule type="timePeriod" dxfId="12760" priority="2962" timePeriod="lastWeek">
      <formula>AND(TODAY()-ROUNDDOWN(J196,0)&gt;=(WEEKDAY(TODAY())),TODAY()-ROUNDDOWN(J196,0)&lt;(WEEKDAY(TODAY())+7))</formula>
    </cfRule>
  </conditionalFormatting>
  <conditionalFormatting sqref="J197:K197">
    <cfRule type="timePeriod" dxfId="12759" priority="2961" timePeriod="lastWeek">
      <formula>AND(TODAY()-ROUNDDOWN(J197,0)&gt;=(WEEKDAY(TODAY())),TODAY()-ROUNDDOWN(J197,0)&lt;(WEEKDAY(TODAY())+7))</formula>
    </cfRule>
  </conditionalFormatting>
  <conditionalFormatting sqref="G196">
    <cfRule type="timePeriod" dxfId="12758" priority="2960" timePeriod="lastWeek">
      <formula>AND(TODAY()-ROUNDDOWN(G196,0)&gt;=(WEEKDAY(TODAY())),TODAY()-ROUNDDOWN(G196,0)&lt;(WEEKDAY(TODAY())+7))</formula>
    </cfRule>
  </conditionalFormatting>
  <conditionalFormatting sqref="G195">
    <cfRule type="timePeriod" dxfId="12757" priority="2959" timePeriod="lastWeek">
      <formula>AND(TODAY()-ROUNDDOWN(G195,0)&gt;=(WEEKDAY(TODAY())),TODAY()-ROUNDDOWN(G195,0)&lt;(WEEKDAY(TODAY())+7))</formula>
    </cfRule>
  </conditionalFormatting>
  <conditionalFormatting sqref="G195">
    <cfRule type="timePeriod" dxfId="12756" priority="2958" timePeriod="lastWeek">
      <formula>AND(TODAY()-ROUNDDOWN(G195,0)&gt;=(WEEKDAY(TODAY())),TODAY()-ROUNDDOWN(G195,0)&lt;(WEEKDAY(TODAY())+7))</formula>
    </cfRule>
  </conditionalFormatting>
  <conditionalFormatting sqref="F195">
    <cfRule type="timePeriod" dxfId="12755" priority="2957" timePeriod="lastWeek">
      <formula>AND(TODAY()-ROUNDDOWN(F195,0)&gt;=(WEEKDAY(TODAY())),TODAY()-ROUNDDOWN(F195,0)&lt;(WEEKDAY(TODAY())+7))</formula>
    </cfRule>
  </conditionalFormatting>
  <conditionalFormatting sqref="F196">
    <cfRule type="timePeriod" dxfId="12754" priority="2956" timePeriod="lastWeek">
      <formula>AND(TODAY()-ROUNDDOWN(F196,0)&gt;=(WEEKDAY(TODAY())),TODAY()-ROUNDDOWN(F196,0)&lt;(WEEKDAY(TODAY())+7))</formula>
    </cfRule>
  </conditionalFormatting>
  <conditionalFormatting sqref="J196:K196">
    <cfRule type="timePeriod" dxfId="12753" priority="2954" timePeriod="lastWeek">
      <formula>AND(TODAY()-ROUNDDOWN(J196,0)&gt;=(WEEKDAY(TODAY())),TODAY()-ROUNDDOWN(J196,0)&lt;(WEEKDAY(TODAY())+7))</formula>
    </cfRule>
  </conditionalFormatting>
  <conditionalFormatting sqref="G195">
    <cfRule type="timePeriod" dxfId="12752" priority="2953" timePeriod="lastWeek">
      <formula>AND(TODAY()-ROUNDDOWN(G195,0)&gt;=(WEEKDAY(TODAY())),TODAY()-ROUNDDOWN(G195,0)&lt;(WEEKDAY(TODAY())+7))</formula>
    </cfRule>
  </conditionalFormatting>
  <conditionalFormatting sqref="G196">
    <cfRule type="timePeriod" dxfId="12751" priority="2952" timePeriod="lastWeek">
      <formula>AND(TODAY()-ROUNDDOWN(G196,0)&gt;=(WEEKDAY(TODAY())),TODAY()-ROUNDDOWN(G196,0)&lt;(WEEKDAY(TODAY())+7))</formula>
    </cfRule>
  </conditionalFormatting>
  <conditionalFormatting sqref="F195">
    <cfRule type="timePeriod" dxfId="12750" priority="2951" timePeriod="lastWeek">
      <formula>AND(TODAY()-ROUNDDOWN(F195,0)&gt;=(WEEKDAY(TODAY())),TODAY()-ROUNDDOWN(F195,0)&lt;(WEEKDAY(TODAY())+7))</formula>
    </cfRule>
  </conditionalFormatting>
  <conditionalFormatting sqref="F196">
    <cfRule type="timePeriod" dxfId="12749" priority="2950" timePeriod="lastWeek">
      <formula>AND(TODAY()-ROUNDDOWN(F196,0)&gt;=(WEEKDAY(TODAY())),TODAY()-ROUNDDOWN(F196,0)&lt;(WEEKDAY(TODAY())+7))</formula>
    </cfRule>
  </conditionalFormatting>
  <conditionalFormatting sqref="J195:K195">
    <cfRule type="timePeriod" dxfId="12748" priority="2949" timePeriod="lastWeek">
      <formula>AND(TODAY()-ROUNDDOWN(J195,0)&gt;=(WEEKDAY(TODAY())),TODAY()-ROUNDDOWN(J195,0)&lt;(WEEKDAY(TODAY())+7))</formula>
    </cfRule>
  </conditionalFormatting>
  <conditionalFormatting sqref="J196:K196">
    <cfRule type="timePeriod" dxfId="12747" priority="2948" timePeriod="lastWeek">
      <formula>AND(TODAY()-ROUNDDOWN(J196,0)&gt;=(WEEKDAY(TODAY())),TODAY()-ROUNDDOWN(J196,0)&lt;(WEEKDAY(TODAY())+7))</formula>
    </cfRule>
  </conditionalFormatting>
  <conditionalFormatting sqref="G195">
    <cfRule type="timePeriod" dxfId="12746" priority="2947" timePeriod="lastWeek">
      <formula>AND(TODAY()-ROUNDDOWN(G195,0)&gt;=(WEEKDAY(TODAY())),TODAY()-ROUNDDOWN(G195,0)&lt;(WEEKDAY(TODAY())+7))</formula>
    </cfRule>
  </conditionalFormatting>
  <conditionalFormatting sqref="F195">
    <cfRule type="timePeriod" dxfId="12745" priority="2946" timePeriod="lastWeek">
      <formula>AND(TODAY()-ROUNDDOWN(F195,0)&gt;=(WEEKDAY(TODAY())),TODAY()-ROUNDDOWN(F195,0)&lt;(WEEKDAY(TODAY())+7))</formula>
    </cfRule>
  </conditionalFormatting>
  <conditionalFormatting sqref="J195:K195">
    <cfRule type="timePeriod" dxfId="12744" priority="2945" timePeriod="lastWeek">
      <formula>AND(TODAY()-ROUNDDOWN(J195,0)&gt;=(WEEKDAY(TODAY())),TODAY()-ROUNDDOWN(J195,0)&lt;(WEEKDAY(TODAY())+7))</formula>
    </cfRule>
  </conditionalFormatting>
  <conditionalFormatting sqref="G195">
    <cfRule type="timePeriod" dxfId="12743" priority="2944" timePeriod="lastWeek">
      <formula>AND(TODAY()-ROUNDDOWN(G195,0)&gt;=(WEEKDAY(TODAY())),TODAY()-ROUNDDOWN(G195,0)&lt;(WEEKDAY(TODAY())+7))</formula>
    </cfRule>
  </conditionalFormatting>
  <conditionalFormatting sqref="G196">
    <cfRule type="timePeriod" dxfId="12742" priority="2943" timePeriod="lastWeek">
      <formula>AND(TODAY()-ROUNDDOWN(G196,0)&gt;=(WEEKDAY(TODAY())),TODAY()-ROUNDDOWN(G196,0)&lt;(WEEKDAY(TODAY())+7))</formula>
    </cfRule>
  </conditionalFormatting>
  <conditionalFormatting sqref="F198">
    <cfRule type="timePeriod" dxfId="12741" priority="2942" timePeriod="lastWeek">
      <formula>AND(TODAY()-ROUNDDOWN(F198,0)&gt;=(WEEKDAY(TODAY())),TODAY()-ROUNDDOWN(F198,0)&lt;(WEEKDAY(TODAY())+7))</formula>
    </cfRule>
  </conditionalFormatting>
  <conditionalFormatting sqref="F198">
    <cfRule type="timePeriod" dxfId="12740" priority="2941" timePeriod="lastWeek">
      <formula>AND(TODAY()-ROUNDDOWN(F198,0)&gt;=(WEEKDAY(TODAY())),TODAY()-ROUNDDOWN(F198,0)&lt;(WEEKDAY(TODAY())+7))</formula>
    </cfRule>
  </conditionalFormatting>
  <conditionalFormatting sqref="F198">
    <cfRule type="timePeriod" dxfId="12739" priority="2937" timePeriod="lastWeek">
      <formula>AND(TODAY()-ROUNDDOWN(F198,0)&gt;=(WEEKDAY(TODAY())),TODAY()-ROUNDDOWN(F198,0)&lt;(WEEKDAY(TODAY())+7))</formula>
    </cfRule>
  </conditionalFormatting>
  <conditionalFormatting sqref="F198">
    <cfRule type="timePeriod" dxfId="12738" priority="2940" timePeriod="lastWeek">
      <formula>AND(TODAY()-ROUNDDOWN(F198,0)&gt;=(WEEKDAY(TODAY())),TODAY()-ROUNDDOWN(F198,0)&lt;(WEEKDAY(TODAY())+7))</formula>
    </cfRule>
  </conditionalFormatting>
  <conditionalFormatting sqref="F198">
    <cfRule type="timePeriod" dxfId="12737" priority="2939" timePeriod="lastWeek">
      <formula>AND(TODAY()-ROUNDDOWN(F198,0)&gt;=(WEEKDAY(TODAY())),TODAY()-ROUNDDOWN(F198,0)&lt;(WEEKDAY(TODAY())+7))</formula>
    </cfRule>
  </conditionalFormatting>
  <conditionalFormatting sqref="F198">
    <cfRule type="timePeriod" dxfId="12736" priority="2938" timePeriod="lastWeek">
      <formula>AND(TODAY()-ROUNDDOWN(F198,0)&gt;=(WEEKDAY(TODAY())),TODAY()-ROUNDDOWN(F198,0)&lt;(WEEKDAY(TODAY())+7))</formula>
    </cfRule>
  </conditionalFormatting>
  <conditionalFormatting sqref="F198">
    <cfRule type="timePeriod" dxfId="12735" priority="2936" timePeriod="lastWeek">
      <formula>AND(TODAY()-ROUNDDOWN(F198,0)&gt;=(WEEKDAY(TODAY())),TODAY()-ROUNDDOWN(F198,0)&lt;(WEEKDAY(TODAY())+7))</formula>
    </cfRule>
  </conditionalFormatting>
  <conditionalFormatting sqref="F198">
    <cfRule type="timePeriod" dxfId="12734" priority="2935" timePeriod="lastWeek">
      <formula>AND(TODAY()-ROUNDDOWN(F198,0)&gt;=(WEEKDAY(TODAY())),TODAY()-ROUNDDOWN(F198,0)&lt;(WEEKDAY(TODAY())+7))</formula>
    </cfRule>
  </conditionalFormatting>
  <conditionalFormatting sqref="F196">
    <cfRule type="timePeriod" dxfId="12733" priority="2934" timePeriod="lastWeek">
      <formula>AND(TODAY()-ROUNDDOWN(F196,0)&gt;=(WEEKDAY(TODAY())),TODAY()-ROUNDDOWN(F196,0)&lt;(WEEKDAY(TODAY())+7))</formula>
    </cfRule>
  </conditionalFormatting>
  <conditionalFormatting sqref="K195">
    <cfRule type="timePeriod" dxfId="12732" priority="2933" timePeriod="lastWeek">
      <formula>AND(TODAY()-ROUNDDOWN(K195,0)&gt;=(WEEKDAY(TODAY())),TODAY()-ROUNDDOWN(K195,0)&lt;(WEEKDAY(TODAY())+7))</formula>
    </cfRule>
  </conditionalFormatting>
  <conditionalFormatting sqref="F195">
    <cfRule type="timePeriod" dxfId="12731" priority="2932" timePeriod="lastWeek">
      <formula>AND(TODAY()-ROUNDDOWN(F195,0)&gt;=(WEEKDAY(TODAY())),TODAY()-ROUNDDOWN(F195,0)&lt;(WEEKDAY(TODAY())+7))</formula>
    </cfRule>
  </conditionalFormatting>
  <conditionalFormatting sqref="J196:K196">
    <cfRule type="timePeriod" dxfId="12730" priority="2931" timePeriod="lastWeek">
      <formula>AND(TODAY()-ROUNDDOWN(J196,0)&gt;=(WEEKDAY(TODAY())),TODAY()-ROUNDDOWN(J196,0)&lt;(WEEKDAY(TODAY())+7))</formula>
    </cfRule>
  </conditionalFormatting>
  <conditionalFormatting sqref="J197:K197">
    <cfRule type="timePeriod" dxfId="12729" priority="2930" timePeriod="lastWeek">
      <formula>AND(TODAY()-ROUNDDOWN(J197,0)&gt;=(WEEKDAY(TODAY())),TODAY()-ROUNDDOWN(J197,0)&lt;(WEEKDAY(TODAY())+7))</formula>
    </cfRule>
  </conditionalFormatting>
  <conditionalFormatting sqref="G196">
    <cfRule type="timePeriod" dxfId="12728" priority="2929" timePeriod="lastWeek">
      <formula>AND(TODAY()-ROUNDDOWN(G196,0)&gt;=(WEEKDAY(TODAY())),TODAY()-ROUNDDOWN(G196,0)&lt;(WEEKDAY(TODAY())+7))</formula>
    </cfRule>
  </conditionalFormatting>
  <conditionalFormatting sqref="G195">
    <cfRule type="timePeriod" dxfId="12727" priority="2928" timePeriod="lastWeek">
      <formula>AND(TODAY()-ROUNDDOWN(G195,0)&gt;=(WEEKDAY(TODAY())),TODAY()-ROUNDDOWN(G195,0)&lt;(WEEKDAY(TODAY())+7))</formula>
    </cfRule>
  </conditionalFormatting>
  <conditionalFormatting sqref="G195">
    <cfRule type="timePeriod" dxfId="12726" priority="2927" timePeriod="lastWeek">
      <formula>AND(TODAY()-ROUNDDOWN(G195,0)&gt;=(WEEKDAY(TODAY())),TODAY()-ROUNDDOWN(G195,0)&lt;(WEEKDAY(TODAY())+7))</formula>
    </cfRule>
  </conditionalFormatting>
  <conditionalFormatting sqref="F195">
    <cfRule type="timePeriod" dxfId="12725" priority="2926" timePeriod="lastWeek">
      <formula>AND(TODAY()-ROUNDDOWN(F195,0)&gt;=(WEEKDAY(TODAY())),TODAY()-ROUNDDOWN(F195,0)&lt;(WEEKDAY(TODAY())+7))</formula>
    </cfRule>
  </conditionalFormatting>
  <conditionalFormatting sqref="F196">
    <cfRule type="timePeriod" dxfId="12724" priority="2925" timePeriod="lastWeek">
      <formula>AND(TODAY()-ROUNDDOWN(F196,0)&gt;=(WEEKDAY(TODAY())),TODAY()-ROUNDDOWN(F196,0)&lt;(WEEKDAY(TODAY())+7))</formula>
    </cfRule>
  </conditionalFormatting>
  <conditionalFormatting sqref="J195:K195">
    <cfRule type="timePeriod" dxfId="12723" priority="2924" timePeriod="lastWeek">
      <formula>AND(TODAY()-ROUNDDOWN(J195,0)&gt;=(WEEKDAY(TODAY())),TODAY()-ROUNDDOWN(J195,0)&lt;(WEEKDAY(TODAY())+7))</formula>
    </cfRule>
  </conditionalFormatting>
  <conditionalFormatting sqref="J196:K196">
    <cfRule type="timePeriod" dxfId="12722" priority="2923" timePeriod="lastWeek">
      <formula>AND(TODAY()-ROUNDDOWN(J196,0)&gt;=(WEEKDAY(TODAY())),TODAY()-ROUNDDOWN(J196,0)&lt;(WEEKDAY(TODAY())+7))</formula>
    </cfRule>
  </conditionalFormatting>
  <conditionalFormatting sqref="G195">
    <cfRule type="timePeriod" dxfId="12721" priority="2922" timePeriod="lastWeek">
      <formula>AND(TODAY()-ROUNDDOWN(G195,0)&gt;=(WEEKDAY(TODAY())),TODAY()-ROUNDDOWN(G195,0)&lt;(WEEKDAY(TODAY())+7))</formula>
    </cfRule>
  </conditionalFormatting>
  <conditionalFormatting sqref="G196">
    <cfRule type="timePeriod" dxfId="12720" priority="2921" timePeriod="lastWeek">
      <formula>AND(TODAY()-ROUNDDOWN(G196,0)&gt;=(WEEKDAY(TODAY())),TODAY()-ROUNDDOWN(G196,0)&lt;(WEEKDAY(TODAY())+7))</formula>
    </cfRule>
  </conditionalFormatting>
  <conditionalFormatting sqref="F195">
    <cfRule type="timePeriod" dxfId="12719" priority="2920" timePeriod="lastWeek">
      <formula>AND(TODAY()-ROUNDDOWN(F195,0)&gt;=(WEEKDAY(TODAY())),TODAY()-ROUNDDOWN(F195,0)&lt;(WEEKDAY(TODAY())+7))</formula>
    </cfRule>
  </conditionalFormatting>
  <conditionalFormatting sqref="F196">
    <cfRule type="timePeriod" dxfId="12718" priority="2919" timePeriod="lastWeek">
      <formula>AND(TODAY()-ROUNDDOWN(F196,0)&gt;=(WEEKDAY(TODAY())),TODAY()-ROUNDDOWN(F196,0)&lt;(WEEKDAY(TODAY())+7))</formula>
    </cfRule>
  </conditionalFormatting>
  <conditionalFormatting sqref="J195:K195">
    <cfRule type="timePeriod" dxfId="12717" priority="2918" timePeriod="lastWeek">
      <formula>AND(TODAY()-ROUNDDOWN(J195,0)&gt;=(WEEKDAY(TODAY())),TODAY()-ROUNDDOWN(J195,0)&lt;(WEEKDAY(TODAY())+7))</formula>
    </cfRule>
  </conditionalFormatting>
  <conditionalFormatting sqref="J196:K196">
    <cfRule type="timePeriod" dxfId="12716" priority="2917" timePeriod="lastWeek">
      <formula>AND(TODAY()-ROUNDDOWN(J196,0)&gt;=(WEEKDAY(TODAY())),TODAY()-ROUNDDOWN(J196,0)&lt;(WEEKDAY(TODAY())+7))</formula>
    </cfRule>
  </conditionalFormatting>
  <conditionalFormatting sqref="G195">
    <cfRule type="timePeriod" dxfId="12715" priority="2916" timePeriod="lastWeek">
      <formula>AND(TODAY()-ROUNDDOWN(G195,0)&gt;=(WEEKDAY(TODAY())),TODAY()-ROUNDDOWN(G195,0)&lt;(WEEKDAY(TODAY())+7))</formula>
    </cfRule>
  </conditionalFormatting>
  <conditionalFormatting sqref="F195">
    <cfRule type="timePeriod" dxfId="12714" priority="2915" timePeriod="lastWeek">
      <formula>AND(TODAY()-ROUNDDOWN(F195,0)&gt;=(WEEKDAY(TODAY())),TODAY()-ROUNDDOWN(F195,0)&lt;(WEEKDAY(TODAY())+7))</formula>
    </cfRule>
  </conditionalFormatting>
  <conditionalFormatting sqref="J195:K195">
    <cfRule type="timePeriod" dxfId="12713" priority="2914" timePeriod="lastWeek">
      <formula>AND(TODAY()-ROUNDDOWN(J195,0)&gt;=(WEEKDAY(TODAY())),TODAY()-ROUNDDOWN(J195,0)&lt;(WEEKDAY(TODAY())+7))</formula>
    </cfRule>
  </conditionalFormatting>
  <conditionalFormatting sqref="G195">
    <cfRule type="timePeriod" dxfId="12712" priority="2913" timePeriod="lastWeek">
      <formula>AND(TODAY()-ROUNDDOWN(G195,0)&gt;=(WEEKDAY(TODAY())),TODAY()-ROUNDDOWN(G195,0)&lt;(WEEKDAY(TODAY())+7))</formula>
    </cfRule>
  </conditionalFormatting>
  <conditionalFormatting sqref="G196">
    <cfRule type="timePeriod" dxfId="12711" priority="2912" timePeriod="lastWeek">
      <formula>AND(TODAY()-ROUNDDOWN(G196,0)&gt;=(WEEKDAY(TODAY())),TODAY()-ROUNDDOWN(G196,0)&lt;(WEEKDAY(TODAY())+7))</formula>
    </cfRule>
  </conditionalFormatting>
  <conditionalFormatting sqref="F195">
    <cfRule type="timePeriod" dxfId="12710" priority="2911" timePeriod="lastWeek">
      <formula>AND(TODAY()-ROUNDDOWN(F195,0)&gt;=(WEEKDAY(TODAY())),TODAY()-ROUNDDOWN(F195,0)&lt;(WEEKDAY(TODAY())+7))</formula>
    </cfRule>
  </conditionalFormatting>
  <conditionalFormatting sqref="F196">
    <cfRule type="timePeriod" dxfId="12709" priority="2910" timePeriod="lastWeek">
      <formula>AND(TODAY()-ROUNDDOWN(F196,0)&gt;=(WEEKDAY(TODAY())),TODAY()-ROUNDDOWN(F196,0)&lt;(WEEKDAY(TODAY())+7))</formula>
    </cfRule>
  </conditionalFormatting>
  <conditionalFormatting sqref="J195:K195">
    <cfRule type="timePeriod" dxfId="12708" priority="2909" timePeriod="lastWeek">
      <formula>AND(TODAY()-ROUNDDOWN(J195,0)&gt;=(WEEKDAY(TODAY())),TODAY()-ROUNDDOWN(J195,0)&lt;(WEEKDAY(TODAY())+7))</formula>
    </cfRule>
  </conditionalFormatting>
  <conditionalFormatting sqref="J196:K196">
    <cfRule type="timePeriod" dxfId="12707" priority="2908" timePeriod="lastWeek">
      <formula>AND(TODAY()-ROUNDDOWN(J196,0)&gt;=(WEEKDAY(TODAY())),TODAY()-ROUNDDOWN(J196,0)&lt;(WEEKDAY(TODAY())+7))</formula>
    </cfRule>
  </conditionalFormatting>
  <conditionalFormatting sqref="G195">
    <cfRule type="timePeriod" dxfId="12706" priority="2907" timePeriod="lastWeek">
      <formula>AND(TODAY()-ROUNDDOWN(G195,0)&gt;=(WEEKDAY(TODAY())),TODAY()-ROUNDDOWN(G195,0)&lt;(WEEKDAY(TODAY())+7))</formula>
    </cfRule>
  </conditionalFormatting>
  <conditionalFormatting sqref="F195">
    <cfRule type="timePeriod" dxfId="12705" priority="2906" timePeriod="lastWeek">
      <formula>AND(TODAY()-ROUNDDOWN(F195,0)&gt;=(WEEKDAY(TODAY())),TODAY()-ROUNDDOWN(F195,0)&lt;(WEEKDAY(TODAY())+7))</formula>
    </cfRule>
  </conditionalFormatting>
  <conditionalFormatting sqref="J195:K195">
    <cfRule type="timePeriod" dxfId="12704" priority="2905" timePeriod="lastWeek">
      <formula>AND(TODAY()-ROUNDDOWN(J195,0)&gt;=(WEEKDAY(TODAY())),TODAY()-ROUNDDOWN(J195,0)&lt;(WEEKDAY(TODAY())+7))</formula>
    </cfRule>
  </conditionalFormatting>
  <conditionalFormatting sqref="G195">
    <cfRule type="timePeriod" dxfId="12703" priority="2904" timePeriod="lastWeek">
      <formula>AND(TODAY()-ROUNDDOWN(G195,0)&gt;=(WEEKDAY(TODAY())),TODAY()-ROUNDDOWN(G195,0)&lt;(WEEKDAY(TODAY())+7))</formula>
    </cfRule>
  </conditionalFormatting>
  <conditionalFormatting sqref="F195">
    <cfRule type="timePeriod" dxfId="12702" priority="2903" timePeriod="lastWeek">
      <formula>AND(TODAY()-ROUNDDOWN(F195,0)&gt;=(WEEKDAY(TODAY())),TODAY()-ROUNDDOWN(F195,0)&lt;(WEEKDAY(TODAY())+7))</formula>
    </cfRule>
  </conditionalFormatting>
  <conditionalFormatting sqref="J195:K195">
    <cfRule type="timePeriod" dxfId="12701" priority="2902" timePeriod="lastWeek">
      <formula>AND(TODAY()-ROUNDDOWN(J195,0)&gt;=(WEEKDAY(TODAY())),TODAY()-ROUNDDOWN(J195,0)&lt;(WEEKDAY(TODAY())+7))</formula>
    </cfRule>
  </conditionalFormatting>
  <conditionalFormatting sqref="G195">
    <cfRule type="timePeriod" dxfId="12700" priority="2901" timePeriod="lastWeek">
      <formula>AND(TODAY()-ROUNDDOWN(G195,0)&gt;=(WEEKDAY(TODAY())),TODAY()-ROUNDDOWN(G195,0)&lt;(WEEKDAY(TODAY())+7))</formula>
    </cfRule>
  </conditionalFormatting>
  <conditionalFormatting sqref="G196">
    <cfRule type="timePeriod" dxfId="12699" priority="2900" timePeriod="lastWeek">
      <formula>AND(TODAY()-ROUNDDOWN(G196,0)&gt;=(WEEKDAY(TODAY())),TODAY()-ROUNDDOWN(G196,0)&lt;(WEEKDAY(TODAY())+7))</formula>
    </cfRule>
  </conditionalFormatting>
  <conditionalFormatting sqref="F197">
    <cfRule type="timePeriod" dxfId="12698" priority="2899" timePeriod="lastWeek">
      <formula>AND(TODAY()-ROUNDDOWN(F197,0)&gt;=(WEEKDAY(TODAY())),TODAY()-ROUNDDOWN(F197,0)&lt;(WEEKDAY(TODAY())+7))</formula>
    </cfRule>
  </conditionalFormatting>
  <conditionalFormatting sqref="F197">
    <cfRule type="timePeriod" dxfId="12697" priority="2898" timePeriod="lastWeek">
      <formula>AND(TODAY()-ROUNDDOWN(F197,0)&gt;=(WEEKDAY(TODAY())),TODAY()-ROUNDDOWN(F197,0)&lt;(WEEKDAY(TODAY())+7))</formula>
    </cfRule>
  </conditionalFormatting>
  <conditionalFormatting sqref="F197">
    <cfRule type="timePeriod" dxfId="12696" priority="2894" timePeriod="lastWeek">
      <formula>AND(TODAY()-ROUNDDOWN(F197,0)&gt;=(WEEKDAY(TODAY())),TODAY()-ROUNDDOWN(F197,0)&lt;(WEEKDAY(TODAY())+7))</formula>
    </cfRule>
  </conditionalFormatting>
  <conditionalFormatting sqref="F197">
    <cfRule type="timePeriod" dxfId="12695" priority="2897" timePeriod="lastWeek">
      <formula>AND(TODAY()-ROUNDDOWN(F197,0)&gt;=(WEEKDAY(TODAY())),TODAY()-ROUNDDOWN(F197,0)&lt;(WEEKDAY(TODAY())+7))</formula>
    </cfRule>
  </conditionalFormatting>
  <conditionalFormatting sqref="F197">
    <cfRule type="timePeriod" dxfId="12694" priority="2896" timePeriod="lastWeek">
      <formula>AND(TODAY()-ROUNDDOWN(F197,0)&gt;=(WEEKDAY(TODAY())),TODAY()-ROUNDDOWN(F197,0)&lt;(WEEKDAY(TODAY())+7))</formula>
    </cfRule>
  </conditionalFormatting>
  <conditionalFormatting sqref="F197">
    <cfRule type="timePeriod" dxfId="12693" priority="2895" timePeriod="lastWeek">
      <formula>AND(TODAY()-ROUNDDOWN(F197,0)&gt;=(WEEKDAY(TODAY())),TODAY()-ROUNDDOWN(F197,0)&lt;(WEEKDAY(TODAY())+7))</formula>
    </cfRule>
  </conditionalFormatting>
  <conditionalFormatting sqref="F197">
    <cfRule type="timePeriod" dxfId="12692" priority="2893" timePeriod="lastWeek">
      <formula>AND(TODAY()-ROUNDDOWN(F197,0)&gt;=(WEEKDAY(TODAY())),TODAY()-ROUNDDOWN(F197,0)&lt;(WEEKDAY(TODAY())+7))</formula>
    </cfRule>
  </conditionalFormatting>
  <conditionalFormatting sqref="F197">
    <cfRule type="timePeriod" dxfId="12691" priority="2892" timePeriod="lastWeek">
      <formula>AND(TODAY()-ROUNDDOWN(F197,0)&gt;=(WEEKDAY(TODAY())),TODAY()-ROUNDDOWN(F197,0)&lt;(WEEKDAY(TODAY())+7))</formula>
    </cfRule>
  </conditionalFormatting>
  <conditionalFormatting sqref="F196">
    <cfRule type="timePeriod" dxfId="12690" priority="2891" timePeriod="lastWeek">
      <formula>AND(TODAY()-ROUNDDOWN(F196,0)&gt;=(WEEKDAY(TODAY())),TODAY()-ROUNDDOWN(F196,0)&lt;(WEEKDAY(TODAY())+7))</formula>
    </cfRule>
  </conditionalFormatting>
  <conditionalFormatting sqref="K195">
    <cfRule type="timePeriod" dxfId="12689" priority="2890" timePeriod="lastWeek">
      <formula>AND(TODAY()-ROUNDDOWN(K195,0)&gt;=(WEEKDAY(TODAY())),TODAY()-ROUNDDOWN(K195,0)&lt;(WEEKDAY(TODAY())+7))</formula>
    </cfRule>
  </conditionalFormatting>
  <conditionalFormatting sqref="F195">
    <cfRule type="timePeriod" dxfId="12688" priority="2889" timePeriod="lastWeek">
      <formula>AND(TODAY()-ROUNDDOWN(F195,0)&gt;=(WEEKDAY(TODAY())),TODAY()-ROUNDDOWN(F195,0)&lt;(WEEKDAY(TODAY())+7))</formula>
    </cfRule>
  </conditionalFormatting>
  <conditionalFormatting sqref="J196:K196">
    <cfRule type="timePeriod" dxfId="12687" priority="2888" timePeriod="lastWeek">
      <formula>AND(TODAY()-ROUNDDOWN(J196,0)&gt;=(WEEKDAY(TODAY())),TODAY()-ROUNDDOWN(J196,0)&lt;(WEEKDAY(TODAY())+7))</formula>
    </cfRule>
  </conditionalFormatting>
  <conditionalFormatting sqref="J197:K197">
    <cfRule type="timePeriod" dxfId="12686" priority="2887" timePeriod="lastWeek">
      <formula>AND(TODAY()-ROUNDDOWN(J197,0)&gt;=(WEEKDAY(TODAY())),TODAY()-ROUNDDOWN(J197,0)&lt;(WEEKDAY(TODAY())+7))</formula>
    </cfRule>
  </conditionalFormatting>
  <conditionalFormatting sqref="G196">
    <cfRule type="timePeriod" dxfId="12685" priority="2886" timePeriod="lastWeek">
      <formula>AND(TODAY()-ROUNDDOWN(G196,0)&gt;=(WEEKDAY(TODAY())),TODAY()-ROUNDDOWN(G196,0)&lt;(WEEKDAY(TODAY())+7))</formula>
    </cfRule>
  </conditionalFormatting>
  <conditionalFormatting sqref="G195">
    <cfRule type="timePeriod" dxfId="12684" priority="2885" timePeriod="lastWeek">
      <formula>AND(TODAY()-ROUNDDOWN(G195,0)&gt;=(WEEKDAY(TODAY())),TODAY()-ROUNDDOWN(G195,0)&lt;(WEEKDAY(TODAY())+7))</formula>
    </cfRule>
  </conditionalFormatting>
  <conditionalFormatting sqref="G195">
    <cfRule type="timePeriod" dxfId="12683" priority="2884" timePeriod="lastWeek">
      <formula>AND(TODAY()-ROUNDDOWN(G195,0)&gt;=(WEEKDAY(TODAY())),TODAY()-ROUNDDOWN(G195,0)&lt;(WEEKDAY(TODAY())+7))</formula>
    </cfRule>
  </conditionalFormatting>
  <conditionalFormatting sqref="F195">
    <cfRule type="timePeriod" dxfId="12682" priority="2883" timePeriod="lastWeek">
      <formula>AND(TODAY()-ROUNDDOWN(F195,0)&gt;=(WEEKDAY(TODAY())),TODAY()-ROUNDDOWN(F195,0)&lt;(WEEKDAY(TODAY())+7))</formula>
    </cfRule>
  </conditionalFormatting>
  <conditionalFormatting sqref="F196">
    <cfRule type="timePeriod" dxfId="12681" priority="2882" timePeriod="lastWeek">
      <formula>AND(TODAY()-ROUNDDOWN(F196,0)&gt;=(WEEKDAY(TODAY())),TODAY()-ROUNDDOWN(F196,0)&lt;(WEEKDAY(TODAY())+7))</formula>
    </cfRule>
  </conditionalFormatting>
  <conditionalFormatting sqref="J195:K195">
    <cfRule type="timePeriod" dxfId="12680" priority="2881" timePeriod="lastWeek">
      <formula>AND(TODAY()-ROUNDDOWN(J195,0)&gt;=(WEEKDAY(TODAY())),TODAY()-ROUNDDOWN(J195,0)&lt;(WEEKDAY(TODAY())+7))</formula>
    </cfRule>
  </conditionalFormatting>
  <conditionalFormatting sqref="J196:K196">
    <cfRule type="timePeriod" dxfId="12679" priority="2880" timePeriod="lastWeek">
      <formula>AND(TODAY()-ROUNDDOWN(J196,0)&gt;=(WEEKDAY(TODAY())),TODAY()-ROUNDDOWN(J196,0)&lt;(WEEKDAY(TODAY())+7))</formula>
    </cfRule>
  </conditionalFormatting>
  <conditionalFormatting sqref="G195">
    <cfRule type="timePeriod" dxfId="12678" priority="2879" timePeriod="lastWeek">
      <formula>AND(TODAY()-ROUNDDOWN(G195,0)&gt;=(WEEKDAY(TODAY())),TODAY()-ROUNDDOWN(G195,0)&lt;(WEEKDAY(TODAY())+7))</formula>
    </cfRule>
  </conditionalFormatting>
  <conditionalFormatting sqref="G196">
    <cfRule type="timePeriod" dxfId="12677" priority="2878" timePeriod="lastWeek">
      <formula>AND(TODAY()-ROUNDDOWN(G196,0)&gt;=(WEEKDAY(TODAY())),TODAY()-ROUNDDOWN(G196,0)&lt;(WEEKDAY(TODAY())+7))</formula>
    </cfRule>
  </conditionalFormatting>
  <conditionalFormatting sqref="F195">
    <cfRule type="timePeriod" dxfId="12676" priority="2877" timePeriod="lastWeek">
      <formula>AND(TODAY()-ROUNDDOWN(F195,0)&gt;=(WEEKDAY(TODAY())),TODAY()-ROUNDDOWN(F195,0)&lt;(WEEKDAY(TODAY())+7))</formula>
    </cfRule>
  </conditionalFormatting>
  <conditionalFormatting sqref="F196">
    <cfRule type="timePeriod" dxfId="12675" priority="2876" timePeriod="lastWeek">
      <formula>AND(TODAY()-ROUNDDOWN(F196,0)&gt;=(WEEKDAY(TODAY())),TODAY()-ROUNDDOWN(F196,0)&lt;(WEEKDAY(TODAY())+7))</formula>
    </cfRule>
  </conditionalFormatting>
  <conditionalFormatting sqref="J195:K195">
    <cfRule type="timePeriod" dxfId="12674" priority="2875" timePeriod="lastWeek">
      <formula>AND(TODAY()-ROUNDDOWN(J195,0)&gt;=(WEEKDAY(TODAY())),TODAY()-ROUNDDOWN(J195,0)&lt;(WEEKDAY(TODAY())+7))</formula>
    </cfRule>
  </conditionalFormatting>
  <conditionalFormatting sqref="J196:K196">
    <cfRule type="timePeriod" dxfId="12673" priority="2874" timePeriod="lastWeek">
      <formula>AND(TODAY()-ROUNDDOWN(J196,0)&gt;=(WEEKDAY(TODAY())),TODAY()-ROUNDDOWN(J196,0)&lt;(WEEKDAY(TODAY())+7))</formula>
    </cfRule>
  </conditionalFormatting>
  <conditionalFormatting sqref="G195">
    <cfRule type="timePeriod" dxfId="12672" priority="2873" timePeriod="lastWeek">
      <formula>AND(TODAY()-ROUNDDOWN(G195,0)&gt;=(WEEKDAY(TODAY())),TODAY()-ROUNDDOWN(G195,0)&lt;(WEEKDAY(TODAY())+7))</formula>
    </cfRule>
  </conditionalFormatting>
  <conditionalFormatting sqref="F195">
    <cfRule type="timePeriod" dxfId="12671" priority="2872" timePeriod="lastWeek">
      <formula>AND(TODAY()-ROUNDDOWN(F195,0)&gt;=(WEEKDAY(TODAY())),TODAY()-ROUNDDOWN(F195,0)&lt;(WEEKDAY(TODAY())+7))</formula>
    </cfRule>
  </conditionalFormatting>
  <conditionalFormatting sqref="J195:K195">
    <cfRule type="timePeriod" dxfId="12670" priority="2871" timePeriod="lastWeek">
      <formula>AND(TODAY()-ROUNDDOWN(J195,0)&gt;=(WEEKDAY(TODAY())),TODAY()-ROUNDDOWN(J195,0)&lt;(WEEKDAY(TODAY())+7))</formula>
    </cfRule>
  </conditionalFormatting>
  <conditionalFormatting sqref="G195">
    <cfRule type="timePeriod" dxfId="12669" priority="2870" timePeriod="lastWeek">
      <formula>AND(TODAY()-ROUNDDOWN(G195,0)&gt;=(WEEKDAY(TODAY())),TODAY()-ROUNDDOWN(G195,0)&lt;(WEEKDAY(TODAY())+7))</formula>
    </cfRule>
  </conditionalFormatting>
  <conditionalFormatting sqref="G196">
    <cfRule type="timePeriod" dxfId="12668" priority="2869" timePeriod="lastWeek">
      <formula>AND(TODAY()-ROUNDDOWN(G196,0)&gt;=(WEEKDAY(TODAY())),TODAY()-ROUNDDOWN(G196,0)&lt;(WEEKDAY(TODAY())+7))</formula>
    </cfRule>
  </conditionalFormatting>
  <conditionalFormatting sqref="F195">
    <cfRule type="timePeriod" dxfId="12667" priority="2868" timePeriod="lastWeek">
      <formula>AND(TODAY()-ROUNDDOWN(F195,0)&gt;=(WEEKDAY(TODAY())),TODAY()-ROUNDDOWN(F195,0)&lt;(WEEKDAY(TODAY())+7))</formula>
    </cfRule>
  </conditionalFormatting>
  <conditionalFormatting sqref="F196">
    <cfRule type="timePeriod" dxfId="12666" priority="2867" timePeriod="lastWeek">
      <formula>AND(TODAY()-ROUNDDOWN(F196,0)&gt;=(WEEKDAY(TODAY())),TODAY()-ROUNDDOWN(F196,0)&lt;(WEEKDAY(TODAY())+7))</formula>
    </cfRule>
  </conditionalFormatting>
  <conditionalFormatting sqref="J195:K195">
    <cfRule type="timePeriod" dxfId="12665" priority="2866" timePeriod="lastWeek">
      <formula>AND(TODAY()-ROUNDDOWN(J195,0)&gt;=(WEEKDAY(TODAY())),TODAY()-ROUNDDOWN(J195,0)&lt;(WEEKDAY(TODAY())+7))</formula>
    </cfRule>
  </conditionalFormatting>
  <conditionalFormatting sqref="J196:K196">
    <cfRule type="timePeriod" dxfId="12664" priority="2865" timePeriod="lastWeek">
      <formula>AND(TODAY()-ROUNDDOWN(J196,0)&gt;=(WEEKDAY(TODAY())),TODAY()-ROUNDDOWN(J196,0)&lt;(WEEKDAY(TODAY())+7))</formula>
    </cfRule>
  </conditionalFormatting>
  <conditionalFormatting sqref="G195">
    <cfRule type="timePeriod" dxfId="12663" priority="2864" timePeriod="lastWeek">
      <formula>AND(TODAY()-ROUNDDOWN(G195,0)&gt;=(WEEKDAY(TODAY())),TODAY()-ROUNDDOWN(G195,0)&lt;(WEEKDAY(TODAY())+7))</formula>
    </cfRule>
  </conditionalFormatting>
  <conditionalFormatting sqref="F195">
    <cfRule type="timePeriod" dxfId="12662" priority="2863" timePeriod="lastWeek">
      <formula>AND(TODAY()-ROUNDDOWN(F195,0)&gt;=(WEEKDAY(TODAY())),TODAY()-ROUNDDOWN(F195,0)&lt;(WEEKDAY(TODAY())+7))</formula>
    </cfRule>
  </conditionalFormatting>
  <conditionalFormatting sqref="J195:K195">
    <cfRule type="timePeriod" dxfId="12661" priority="2862" timePeriod="lastWeek">
      <formula>AND(TODAY()-ROUNDDOWN(J195,0)&gt;=(WEEKDAY(TODAY())),TODAY()-ROUNDDOWN(J195,0)&lt;(WEEKDAY(TODAY())+7))</formula>
    </cfRule>
  </conditionalFormatting>
  <conditionalFormatting sqref="G195">
    <cfRule type="timePeriod" dxfId="12660" priority="2861" timePeriod="lastWeek">
      <formula>AND(TODAY()-ROUNDDOWN(G195,0)&gt;=(WEEKDAY(TODAY())),TODAY()-ROUNDDOWN(G195,0)&lt;(WEEKDAY(TODAY())+7))</formula>
    </cfRule>
  </conditionalFormatting>
  <conditionalFormatting sqref="F195">
    <cfRule type="timePeriod" dxfId="12659" priority="2860" timePeriod="lastWeek">
      <formula>AND(TODAY()-ROUNDDOWN(F195,0)&gt;=(WEEKDAY(TODAY())),TODAY()-ROUNDDOWN(F195,0)&lt;(WEEKDAY(TODAY())+7))</formula>
    </cfRule>
  </conditionalFormatting>
  <conditionalFormatting sqref="J195:K195">
    <cfRule type="timePeriod" dxfId="12658" priority="2859" timePeriod="lastWeek">
      <formula>AND(TODAY()-ROUNDDOWN(J195,0)&gt;=(WEEKDAY(TODAY())),TODAY()-ROUNDDOWN(J195,0)&lt;(WEEKDAY(TODAY())+7))</formula>
    </cfRule>
  </conditionalFormatting>
  <conditionalFormatting sqref="G195">
    <cfRule type="timePeriod" dxfId="12657" priority="2858" timePeriod="lastWeek">
      <formula>AND(TODAY()-ROUNDDOWN(G195,0)&gt;=(WEEKDAY(TODAY())),TODAY()-ROUNDDOWN(G195,0)&lt;(WEEKDAY(TODAY())+7))</formula>
    </cfRule>
  </conditionalFormatting>
  <conditionalFormatting sqref="G196">
    <cfRule type="timePeriod" dxfId="12656" priority="2857" timePeriod="lastWeek">
      <formula>AND(TODAY()-ROUNDDOWN(G196,0)&gt;=(WEEKDAY(TODAY())),TODAY()-ROUNDDOWN(G196,0)&lt;(WEEKDAY(TODAY())+7))</formula>
    </cfRule>
  </conditionalFormatting>
  <conditionalFormatting sqref="F197">
    <cfRule type="timePeriod" dxfId="12655" priority="2856" timePeriod="lastWeek">
      <formula>AND(TODAY()-ROUNDDOWN(F197,0)&gt;=(WEEKDAY(TODAY())),TODAY()-ROUNDDOWN(F197,0)&lt;(WEEKDAY(TODAY())+7))</formula>
    </cfRule>
  </conditionalFormatting>
  <conditionalFormatting sqref="F197">
    <cfRule type="timePeriod" dxfId="12654" priority="2855" timePeriod="lastWeek">
      <formula>AND(TODAY()-ROUNDDOWN(F197,0)&gt;=(WEEKDAY(TODAY())),TODAY()-ROUNDDOWN(F197,0)&lt;(WEEKDAY(TODAY())+7))</formula>
    </cfRule>
  </conditionalFormatting>
  <conditionalFormatting sqref="F197">
    <cfRule type="timePeriod" dxfId="12653" priority="2851" timePeriod="lastWeek">
      <formula>AND(TODAY()-ROUNDDOWN(F197,0)&gt;=(WEEKDAY(TODAY())),TODAY()-ROUNDDOWN(F197,0)&lt;(WEEKDAY(TODAY())+7))</formula>
    </cfRule>
  </conditionalFormatting>
  <conditionalFormatting sqref="F197">
    <cfRule type="timePeriod" dxfId="12652" priority="2854" timePeriod="lastWeek">
      <formula>AND(TODAY()-ROUNDDOWN(F197,0)&gt;=(WEEKDAY(TODAY())),TODAY()-ROUNDDOWN(F197,0)&lt;(WEEKDAY(TODAY())+7))</formula>
    </cfRule>
  </conditionalFormatting>
  <conditionalFormatting sqref="F197">
    <cfRule type="timePeriod" dxfId="12651" priority="2853" timePeriod="lastWeek">
      <formula>AND(TODAY()-ROUNDDOWN(F197,0)&gt;=(WEEKDAY(TODAY())),TODAY()-ROUNDDOWN(F197,0)&lt;(WEEKDAY(TODAY())+7))</formula>
    </cfRule>
  </conditionalFormatting>
  <conditionalFormatting sqref="F197">
    <cfRule type="timePeriod" dxfId="12650" priority="2852" timePeriod="lastWeek">
      <formula>AND(TODAY()-ROUNDDOWN(F197,0)&gt;=(WEEKDAY(TODAY())),TODAY()-ROUNDDOWN(F197,0)&lt;(WEEKDAY(TODAY())+7))</formula>
    </cfRule>
  </conditionalFormatting>
  <conditionalFormatting sqref="F197">
    <cfRule type="timePeriod" dxfId="12649" priority="2850" timePeriod="lastWeek">
      <formula>AND(TODAY()-ROUNDDOWN(F197,0)&gt;=(WEEKDAY(TODAY())),TODAY()-ROUNDDOWN(F197,0)&lt;(WEEKDAY(TODAY())+7))</formula>
    </cfRule>
  </conditionalFormatting>
  <conditionalFormatting sqref="F197">
    <cfRule type="timePeriod" dxfId="12648" priority="2849" timePeriod="lastWeek">
      <formula>AND(TODAY()-ROUNDDOWN(F197,0)&gt;=(WEEKDAY(TODAY())),TODAY()-ROUNDDOWN(F197,0)&lt;(WEEKDAY(TODAY())+7))</formula>
    </cfRule>
  </conditionalFormatting>
  <conditionalFormatting sqref="F195">
    <cfRule type="timePeriod" dxfId="12647" priority="2848" timePeriod="lastWeek">
      <formula>AND(TODAY()-ROUNDDOWN(F195,0)&gt;=(WEEKDAY(TODAY())),TODAY()-ROUNDDOWN(F195,0)&lt;(WEEKDAY(TODAY())+7))</formula>
    </cfRule>
  </conditionalFormatting>
  <conditionalFormatting sqref="J195:K195">
    <cfRule type="timePeriod" dxfId="12646" priority="2847" timePeriod="lastWeek">
      <formula>AND(TODAY()-ROUNDDOWN(J195,0)&gt;=(WEEKDAY(TODAY())),TODAY()-ROUNDDOWN(J195,0)&lt;(WEEKDAY(TODAY())+7))</formula>
    </cfRule>
  </conditionalFormatting>
  <conditionalFormatting sqref="J196:K196">
    <cfRule type="timePeriod" dxfId="12645" priority="2846" timePeriod="lastWeek">
      <formula>AND(TODAY()-ROUNDDOWN(J196,0)&gt;=(WEEKDAY(TODAY())),TODAY()-ROUNDDOWN(J196,0)&lt;(WEEKDAY(TODAY())+7))</formula>
    </cfRule>
  </conditionalFormatting>
  <conditionalFormatting sqref="G195">
    <cfRule type="timePeriod" dxfId="12644" priority="2845" timePeriod="lastWeek">
      <formula>AND(TODAY()-ROUNDDOWN(G195,0)&gt;=(WEEKDAY(TODAY())),TODAY()-ROUNDDOWN(G195,0)&lt;(WEEKDAY(TODAY())+7))</formula>
    </cfRule>
  </conditionalFormatting>
  <conditionalFormatting sqref="F195">
    <cfRule type="timePeriod" dxfId="12643" priority="2844" timePeriod="lastWeek">
      <formula>AND(TODAY()-ROUNDDOWN(F195,0)&gt;=(WEEKDAY(TODAY())),TODAY()-ROUNDDOWN(F195,0)&lt;(WEEKDAY(TODAY())+7))</formula>
    </cfRule>
  </conditionalFormatting>
  <conditionalFormatting sqref="J195:K195">
    <cfRule type="timePeriod" dxfId="12642" priority="2843" timePeriod="lastWeek">
      <formula>AND(TODAY()-ROUNDDOWN(J195,0)&gt;=(WEEKDAY(TODAY())),TODAY()-ROUNDDOWN(J195,0)&lt;(WEEKDAY(TODAY())+7))</formula>
    </cfRule>
  </conditionalFormatting>
  <conditionalFormatting sqref="G195">
    <cfRule type="timePeriod" dxfId="12641" priority="2842" timePeriod="lastWeek">
      <formula>AND(TODAY()-ROUNDDOWN(G195,0)&gt;=(WEEKDAY(TODAY())),TODAY()-ROUNDDOWN(G195,0)&lt;(WEEKDAY(TODAY())+7))</formula>
    </cfRule>
  </conditionalFormatting>
  <conditionalFormatting sqref="F195">
    <cfRule type="timePeriod" dxfId="12640" priority="2841" timePeriod="lastWeek">
      <formula>AND(TODAY()-ROUNDDOWN(F195,0)&gt;=(WEEKDAY(TODAY())),TODAY()-ROUNDDOWN(F195,0)&lt;(WEEKDAY(TODAY())+7))</formula>
    </cfRule>
  </conditionalFormatting>
  <conditionalFormatting sqref="J195:K195">
    <cfRule type="timePeriod" dxfId="12639" priority="2840" timePeriod="lastWeek">
      <formula>AND(TODAY()-ROUNDDOWN(J195,0)&gt;=(WEEKDAY(TODAY())),TODAY()-ROUNDDOWN(J195,0)&lt;(WEEKDAY(TODAY())+7))</formula>
    </cfRule>
  </conditionalFormatting>
  <conditionalFormatting sqref="G195">
    <cfRule type="timePeriod" dxfId="12638" priority="2839" timePeriod="lastWeek">
      <formula>AND(TODAY()-ROUNDDOWN(G195,0)&gt;=(WEEKDAY(TODAY())),TODAY()-ROUNDDOWN(G195,0)&lt;(WEEKDAY(TODAY())+7))</formula>
    </cfRule>
  </conditionalFormatting>
  <conditionalFormatting sqref="F195">
    <cfRule type="timePeriod" dxfId="12637" priority="2838" timePeriod="lastWeek">
      <formula>AND(TODAY()-ROUNDDOWN(F195,0)&gt;=(WEEKDAY(TODAY())),TODAY()-ROUNDDOWN(F195,0)&lt;(WEEKDAY(TODAY())+7))</formula>
    </cfRule>
  </conditionalFormatting>
  <conditionalFormatting sqref="J195:K195">
    <cfRule type="timePeriod" dxfId="12636" priority="2837" timePeriod="lastWeek">
      <formula>AND(TODAY()-ROUNDDOWN(J195,0)&gt;=(WEEKDAY(TODAY())),TODAY()-ROUNDDOWN(J195,0)&lt;(WEEKDAY(TODAY())+7))</formula>
    </cfRule>
  </conditionalFormatting>
  <conditionalFormatting sqref="G195">
    <cfRule type="timePeriod" dxfId="12635" priority="2836" timePeriod="lastWeek">
      <formula>AND(TODAY()-ROUNDDOWN(G195,0)&gt;=(WEEKDAY(TODAY())),TODAY()-ROUNDDOWN(G195,0)&lt;(WEEKDAY(TODAY())+7))</formula>
    </cfRule>
  </conditionalFormatting>
  <conditionalFormatting sqref="F196">
    <cfRule type="timePeriod" dxfId="12634" priority="2835" timePeriod="lastWeek">
      <formula>AND(TODAY()-ROUNDDOWN(F196,0)&gt;=(WEEKDAY(TODAY())),TODAY()-ROUNDDOWN(F196,0)&lt;(WEEKDAY(TODAY())+7))</formula>
    </cfRule>
  </conditionalFormatting>
  <conditionalFormatting sqref="F196">
    <cfRule type="timePeriod" dxfId="12633" priority="2834" timePeriod="lastWeek">
      <formula>AND(TODAY()-ROUNDDOWN(F196,0)&gt;=(WEEKDAY(TODAY())),TODAY()-ROUNDDOWN(F196,0)&lt;(WEEKDAY(TODAY())+7))</formula>
    </cfRule>
  </conditionalFormatting>
  <conditionalFormatting sqref="F196">
    <cfRule type="timePeriod" dxfId="12632" priority="2830" timePeriod="lastWeek">
      <formula>AND(TODAY()-ROUNDDOWN(F196,0)&gt;=(WEEKDAY(TODAY())),TODAY()-ROUNDDOWN(F196,0)&lt;(WEEKDAY(TODAY())+7))</formula>
    </cfRule>
  </conditionalFormatting>
  <conditionalFormatting sqref="F196">
    <cfRule type="timePeriod" dxfId="12631" priority="2833" timePeriod="lastWeek">
      <formula>AND(TODAY()-ROUNDDOWN(F196,0)&gt;=(WEEKDAY(TODAY())),TODAY()-ROUNDDOWN(F196,0)&lt;(WEEKDAY(TODAY())+7))</formula>
    </cfRule>
  </conditionalFormatting>
  <conditionalFormatting sqref="F196">
    <cfRule type="timePeriod" dxfId="12630" priority="2832" timePeriod="lastWeek">
      <formula>AND(TODAY()-ROUNDDOWN(F196,0)&gt;=(WEEKDAY(TODAY())),TODAY()-ROUNDDOWN(F196,0)&lt;(WEEKDAY(TODAY())+7))</formula>
    </cfRule>
  </conditionalFormatting>
  <conditionalFormatting sqref="F196">
    <cfRule type="timePeriod" dxfId="12629" priority="2831" timePeriod="lastWeek">
      <formula>AND(TODAY()-ROUNDDOWN(F196,0)&gt;=(WEEKDAY(TODAY())),TODAY()-ROUNDDOWN(F196,0)&lt;(WEEKDAY(TODAY())+7))</formula>
    </cfRule>
  </conditionalFormatting>
  <conditionalFormatting sqref="G196">
    <cfRule type="timePeriod" dxfId="12628" priority="2826" timePeriod="lastWeek">
      <formula>AND(TODAY()-ROUNDDOWN(G196,0)&gt;=(WEEKDAY(TODAY())),TODAY()-ROUNDDOWN(G196,0)&lt;(WEEKDAY(TODAY())+7))</formula>
    </cfRule>
  </conditionalFormatting>
  <conditionalFormatting sqref="G196">
    <cfRule type="timePeriod" dxfId="12627" priority="2824" timePeriod="lastWeek">
      <formula>AND(TODAY()-ROUNDDOWN(G196,0)&gt;=(WEEKDAY(TODAY())),TODAY()-ROUNDDOWN(G196,0)&lt;(WEEKDAY(TODAY())+7))</formula>
    </cfRule>
  </conditionalFormatting>
  <conditionalFormatting sqref="F196">
    <cfRule type="timePeriod" dxfId="12626" priority="2829" timePeriod="lastWeek">
      <formula>AND(TODAY()-ROUNDDOWN(F196,0)&gt;=(WEEKDAY(TODAY())),TODAY()-ROUNDDOWN(F196,0)&lt;(WEEKDAY(TODAY())+7))</formula>
    </cfRule>
  </conditionalFormatting>
  <conditionalFormatting sqref="G196">
    <cfRule type="timePeriod" dxfId="12625" priority="2822" timePeriod="lastWeek">
      <formula>AND(TODAY()-ROUNDDOWN(G196,0)&gt;=(WEEKDAY(TODAY())),TODAY()-ROUNDDOWN(G196,0)&lt;(WEEKDAY(TODAY())+7))</formula>
    </cfRule>
  </conditionalFormatting>
  <conditionalFormatting sqref="F196">
    <cfRule type="timePeriod" dxfId="12624" priority="2828" timePeriod="lastWeek">
      <formula>AND(TODAY()-ROUNDDOWN(F196,0)&gt;=(WEEKDAY(TODAY())),TODAY()-ROUNDDOWN(F196,0)&lt;(WEEKDAY(TODAY())+7))</formula>
    </cfRule>
  </conditionalFormatting>
  <conditionalFormatting sqref="G196">
    <cfRule type="timePeriod" dxfId="12623" priority="2820" timePeriod="lastWeek">
      <formula>AND(TODAY()-ROUNDDOWN(G196,0)&gt;=(WEEKDAY(TODAY())),TODAY()-ROUNDDOWN(G196,0)&lt;(WEEKDAY(TODAY())+7))</formula>
    </cfRule>
  </conditionalFormatting>
  <conditionalFormatting sqref="G196">
    <cfRule type="timePeriod" dxfId="12622" priority="2827" timePeriod="lastWeek">
      <formula>AND(TODAY()-ROUNDDOWN(G196,0)&gt;=(WEEKDAY(TODAY())),TODAY()-ROUNDDOWN(G196,0)&lt;(WEEKDAY(TODAY())+7))</formula>
    </cfRule>
  </conditionalFormatting>
  <conditionalFormatting sqref="G196">
    <cfRule type="timePeriod" dxfId="12621" priority="2825" timePeriod="lastWeek">
      <formula>AND(TODAY()-ROUNDDOWN(G196,0)&gt;=(WEEKDAY(TODAY())),TODAY()-ROUNDDOWN(G196,0)&lt;(WEEKDAY(TODAY())+7))</formula>
    </cfRule>
  </conditionalFormatting>
  <conditionalFormatting sqref="G196">
    <cfRule type="timePeriod" dxfId="12620" priority="2823" timePeriod="lastWeek">
      <formula>AND(TODAY()-ROUNDDOWN(G196,0)&gt;=(WEEKDAY(TODAY())),TODAY()-ROUNDDOWN(G196,0)&lt;(WEEKDAY(TODAY())+7))</formula>
    </cfRule>
  </conditionalFormatting>
  <conditionalFormatting sqref="G196">
    <cfRule type="timePeriod" dxfId="12619" priority="2821" timePeriod="lastWeek">
      <formula>AND(TODAY()-ROUNDDOWN(G196,0)&gt;=(WEEKDAY(TODAY())),TODAY()-ROUNDDOWN(G196,0)&lt;(WEEKDAY(TODAY())+7))</formula>
    </cfRule>
  </conditionalFormatting>
  <conditionalFormatting sqref="F196">
    <cfRule type="timePeriod" dxfId="12618" priority="2819" timePeriod="lastWeek">
      <formula>AND(TODAY()-ROUNDDOWN(F196,0)&gt;=(WEEKDAY(TODAY())),TODAY()-ROUNDDOWN(F196,0)&lt;(WEEKDAY(TODAY())+7))</formula>
    </cfRule>
  </conditionalFormatting>
  <conditionalFormatting sqref="K195">
    <cfRule type="timePeriod" dxfId="12617" priority="2818" timePeriod="lastWeek">
      <formula>AND(TODAY()-ROUNDDOWN(K195,0)&gt;=(WEEKDAY(TODAY())),TODAY()-ROUNDDOWN(K195,0)&lt;(WEEKDAY(TODAY())+7))</formula>
    </cfRule>
  </conditionalFormatting>
  <conditionalFormatting sqref="F195">
    <cfRule type="timePeriod" dxfId="12616" priority="2817" timePeriod="lastWeek">
      <formula>AND(TODAY()-ROUNDDOWN(F195,0)&gt;=(WEEKDAY(TODAY())),TODAY()-ROUNDDOWN(F195,0)&lt;(WEEKDAY(TODAY())+7))</formula>
    </cfRule>
  </conditionalFormatting>
  <conditionalFormatting sqref="J196:K196">
    <cfRule type="timePeriod" dxfId="12615" priority="2816" timePeriod="lastWeek">
      <formula>AND(TODAY()-ROUNDDOWN(J196,0)&gt;=(WEEKDAY(TODAY())),TODAY()-ROUNDDOWN(J196,0)&lt;(WEEKDAY(TODAY())+7))</formula>
    </cfRule>
  </conditionalFormatting>
  <conditionalFormatting sqref="G196">
    <cfRule type="timePeriod" dxfId="12614" priority="2815" timePeriod="lastWeek">
      <formula>AND(TODAY()-ROUNDDOWN(G196,0)&gt;=(WEEKDAY(TODAY())),TODAY()-ROUNDDOWN(G196,0)&lt;(WEEKDAY(TODAY())+7))</formula>
    </cfRule>
  </conditionalFormatting>
  <conditionalFormatting sqref="G195">
    <cfRule type="timePeriod" dxfId="12613" priority="2814" timePeriod="lastWeek">
      <formula>AND(TODAY()-ROUNDDOWN(G195,0)&gt;=(WEEKDAY(TODAY())),TODAY()-ROUNDDOWN(G195,0)&lt;(WEEKDAY(TODAY())+7))</formula>
    </cfRule>
  </conditionalFormatting>
  <conditionalFormatting sqref="G195">
    <cfRule type="timePeriod" dxfId="12612" priority="2813" timePeriod="lastWeek">
      <formula>AND(TODAY()-ROUNDDOWN(G195,0)&gt;=(WEEKDAY(TODAY())),TODAY()-ROUNDDOWN(G195,0)&lt;(WEEKDAY(TODAY())+7))</formula>
    </cfRule>
  </conditionalFormatting>
  <conditionalFormatting sqref="F195">
    <cfRule type="timePeriod" dxfId="12611" priority="2812" timePeriod="lastWeek">
      <formula>AND(TODAY()-ROUNDDOWN(F195,0)&gt;=(WEEKDAY(TODAY())),TODAY()-ROUNDDOWN(F195,0)&lt;(WEEKDAY(TODAY())+7))</formula>
    </cfRule>
  </conditionalFormatting>
  <conditionalFormatting sqref="F196">
    <cfRule type="timePeriod" dxfId="12610" priority="2811" timePeriod="lastWeek">
      <formula>AND(TODAY()-ROUNDDOWN(F196,0)&gt;=(WEEKDAY(TODAY())),TODAY()-ROUNDDOWN(F196,0)&lt;(WEEKDAY(TODAY())+7))</formula>
    </cfRule>
  </conditionalFormatting>
  <conditionalFormatting sqref="J195:K195">
    <cfRule type="timePeriod" dxfId="12609" priority="2810" timePeriod="lastWeek">
      <formula>AND(TODAY()-ROUNDDOWN(J195,0)&gt;=(WEEKDAY(TODAY())),TODAY()-ROUNDDOWN(J195,0)&lt;(WEEKDAY(TODAY())+7))</formula>
    </cfRule>
  </conditionalFormatting>
  <conditionalFormatting sqref="J196:K196">
    <cfRule type="timePeriod" dxfId="12608" priority="2809" timePeriod="lastWeek">
      <formula>AND(TODAY()-ROUNDDOWN(J196,0)&gt;=(WEEKDAY(TODAY())),TODAY()-ROUNDDOWN(J196,0)&lt;(WEEKDAY(TODAY())+7))</formula>
    </cfRule>
  </conditionalFormatting>
  <conditionalFormatting sqref="G195">
    <cfRule type="timePeriod" dxfId="12607" priority="2808" timePeriod="lastWeek">
      <formula>AND(TODAY()-ROUNDDOWN(G195,0)&gt;=(WEEKDAY(TODAY())),TODAY()-ROUNDDOWN(G195,0)&lt;(WEEKDAY(TODAY())+7))</formula>
    </cfRule>
  </conditionalFormatting>
  <conditionalFormatting sqref="G196">
    <cfRule type="timePeriod" dxfId="12606" priority="2807" timePeriod="lastWeek">
      <formula>AND(TODAY()-ROUNDDOWN(G196,0)&gt;=(WEEKDAY(TODAY())),TODAY()-ROUNDDOWN(G196,0)&lt;(WEEKDAY(TODAY())+7))</formula>
    </cfRule>
  </conditionalFormatting>
  <conditionalFormatting sqref="F195">
    <cfRule type="timePeriod" dxfId="12605" priority="2806" timePeriod="lastWeek">
      <formula>AND(TODAY()-ROUNDDOWN(F195,0)&gt;=(WEEKDAY(TODAY())),TODAY()-ROUNDDOWN(F195,0)&lt;(WEEKDAY(TODAY())+7))</formula>
    </cfRule>
  </conditionalFormatting>
  <conditionalFormatting sqref="F196">
    <cfRule type="timePeriod" dxfId="12604" priority="2805" timePeriod="lastWeek">
      <formula>AND(TODAY()-ROUNDDOWN(F196,0)&gt;=(WEEKDAY(TODAY())),TODAY()-ROUNDDOWN(F196,0)&lt;(WEEKDAY(TODAY())+7))</formula>
    </cfRule>
  </conditionalFormatting>
  <conditionalFormatting sqref="J195:K195">
    <cfRule type="timePeriod" dxfId="12603" priority="2804" timePeriod="lastWeek">
      <formula>AND(TODAY()-ROUNDDOWN(J195,0)&gt;=(WEEKDAY(TODAY())),TODAY()-ROUNDDOWN(J195,0)&lt;(WEEKDAY(TODAY())+7))</formula>
    </cfRule>
  </conditionalFormatting>
  <conditionalFormatting sqref="J196:K196">
    <cfRule type="timePeriod" dxfId="12602" priority="2803" timePeriod="lastWeek">
      <formula>AND(TODAY()-ROUNDDOWN(J196,0)&gt;=(WEEKDAY(TODAY())),TODAY()-ROUNDDOWN(J196,0)&lt;(WEEKDAY(TODAY())+7))</formula>
    </cfRule>
  </conditionalFormatting>
  <conditionalFormatting sqref="G195">
    <cfRule type="timePeriod" dxfId="12601" priority="2802" timePeriod="lastWeek">
      <formula>AND(TODAY()-ROUNDDOWN(G195,0)&gt;=(WEEKDAY(TODAY())),TODAY()-ROUNDDOWN(G195,0)&lt;(WEEKDAY(TODAY())+7))</formula>
    </cfRule>
  </conditionalFormatting>
  <conditionalFormatting sqref="F195">
    <cfRule type="timePeriod" dxfId="12600" priority="2801" timePeriod="lastWeek">
      <formula>AND(TODAY()-ROUNDDOWN(F195,0)&gt;=(WEEKDAY(TODAY())),TODAY()-ROUNDDOWN(F195,0)&lt;(WEEKDAY(TODAY())+7))</formula>
    </cfRule>
  </conditionalFormatting>
  <conditionalFormatting sqref="J195:K195">
    <cfRule type="timePeriod" dxfId="12599" priority="2800" timePeriod="lastWeek">
      <formula>AND(TODAY()-ROUNDDOWN(J195,0)&gt;=(WEEKDAY(TODAY())),TODAY()-ROUNDDOWN(J195,0)&lt;(WEEKDAY(TODAY())+7))</formula>
    </cfRule>
  </conditionalFormatting>
  <conditionalFormatting sqref="G195">
    <cfRule type="timePeriod" dxfId="12598" priority="2799" timePeriod="lastWeek">
      <formula>AND(TODAY()-ROUNDDOWN(G195,0)&gt;=(WEEKDAY(TODAY())),TODAY()-ROUNDDOWN(G195,0)&lt;(WEEKDAY(TODAY())+7))</formula>
    </cfRule>
  </conditionalFormatting>
  <conditionalFormatting sqref="G196">
    <cfRule type="timePeriod" dxfId="12597" priority="2798" timePeriod="lastWeek">
      <formula>AND(TODAY()-ROUNDDOWN(G196,0)&gt;=(WEEKDAY(TODAY())),TODAY()-ROUNDDOWN(G196,0)&lt;(WEEKDAY(TODAY())+7))</formula>
    </cfRule>
  </conditionalFormatting>
  <conditionalFormatting sqref="F195">
    <cfRule type="timePeriod" dxfId="12596" priority="2797" timePeriod="lastWeek">
      <formula>AND(TODAY()-ROUNDDOWN(F195,0)&gt;=(WEEKDAY(TODAY())),TODAY()-ROUNDDOWN(F195,0)&lt;(WEEKDAY(TODAY())+7))</formula>
    </cfRule>
  </conditionalFormatting>
  <conditionalFormatting sqref="F196">
    <cfRule type="timePeriod" dxfId="12595" priority="2796" timePeriod="lastWeek">
      <formula>AND(TODAY()-ROUNDDOWN(F196,0)&gt;=(WEEKDAY(TODAY())),TODAY()-ROUNDDOWN(F196,0)&lt;(WEEKDAY(TODAY())+7))</formula>
    </cfRule>
  </conditionalFormatting>
  <conditionalFormatting sqref="J195:K195">
    <cfRule type="timePeriod" dxfId="12594" priority="2795" timePeriod="lastWeek">
      <formula>AND(TODAY()-ROUNDDOWN(J195,0)&gt;=(WEEKDAY(TODAY())),TODAY()-ROUNDDOWN(J195,0)&lt;(WEEKDAY(TODAY())+7))</formula>
    </cfRule>
  </conditionalFormatting>
  <conditionalFormatting sqref="J196:K196">
    <cfRule type="timePeriod" dxfId="12593" priority="2794" timePeriod="lastWeek">
      <formula>AND(TODAY()-ROUNDDOWN(J196,0)&gt;=(WEEKDAY(TODAY())),TODAY()-ROUNDDOWN(J196,0)&lt;(WEEKDAY(TODAY())+7))</formula>
    </cfRule>
  </conditionalFormatting>
  <conditionalFormatting sqref="G195">
    <cfRule type="timePeriod" dxfId="12592" priority="2793" timePeriod="lastWeek">
      <formula>AND(TODAY()-ROUNDDOWN(G195,0)&gt;=(WEEKDAY(TODAY())),TODAY()-ROUNDDOWN(G195,0)&lt;(WEEKDAY(TODAY())+7))</formula>
    </cfRule>
  </conditionalFormatting>
  <conditionalFormatting sqref="F195">
    <cfRule type="timePeriod" dxfId="12591" priority="2792" timePeriod="lastWeek">
      <formula>AND(TODAY()-ROUNDDOWN(F195,0)&gt;=(WEEKDAY(TODAY())),TODAY()-ROUNDDOWN(F195,0)&lt;(WEEKDAY(TODAY())+7))</formula>
    </cfRule>
  </conditionalFormatting>
  <conditionalFormatting sqref="J195:K195">
    <cfRule type="timePeriod" dxfId="12590" priority="2791" timePeriod="lastWeek">
      <formula>AND(TODAY()-ROUNDDOWN(J195,0)&gt;=(WEEKDAY(TODAY())),TODAY()-ROUNDDOWN(J195,0)&lt;(WEEKDAY(TODAY())+7))</formula>
    </cfRule>
  </conditionalFormatting>
  <conditionalFormatting sqref="G195">
    <cfRule type="timePeriod" dxfId="12589" priority="2790" timePeriod="lastWeek">
      <formula>AND(TODAY()-ROUNDDOWN(G195,0)&gt;=(WEEKDAY(TODAY())),TODAY()-ROUNDDOWN(G195,0)&lt;(WEEKDAY(TODAY())+7))</formula>
    </cfRule>
  </conditionalFormatting>
  <conditionalFormatting sqref="F195">
    <cfRule type="timePeriod" dxfId="12588" priority="2789" timePeriod="lastWeek">
      <formula>AND(TODAY()-ROUNDDOWN(F195,0)&gt;=(WEEKDAY(TODAY())),TODAY()-ROUNDDOWN(F195,0)&lt;(WEEKDAY(TODAY())+7))</formula>
    </cfRule>
  </conditionalFormatting>
  <conditionalFormatting sqref="J195:K195">
    <cfRule type="timePeriod" dxfId="12587" priority="2788" timePeriod="lastWeek">
      <formula>AND(TODAY()-ROUNDDOWN(J195,0)&gt;=(WEEKDAY(TODAY())),TODAY()-ROUNDDOWN(J195,0)&lt;(WEEKDAY(TODAY())+7))</formula>
    </cfRule>
  </conditionalFormatting>
  <conditionalFormatting sqref="G195">
    <cfRule type="timePeriod" dxfId="12586" priority="2787" timePeriod="lastWeek">
      <formula>AND(TODAY()-ROUNDDOWN(G195,0)&gt;=(WEEKDAY(TODAY())),TODAY()-ROUNDDOWN(G195,0)&lt;(WEEKDAY(TODAY())+7))</formula>
    </cfRule>
  </conditionalFormatting>
  <conditionalFormatting sqref="G196">
    <cfRule type="timePeriod" dxfId="12585" priority="2786" timePeriod="lastWeek">
      <formula>AND(TODAY()-ROUNDDOWN(G196,0)&gt;=(WEEKDAY(TODAY())),TODAY()-ROUNDDOWN(G196,0)&lt;(WEEKDAY(TODAY())+7))</formula>
    </cfRule>
  </conditionalFormatting>
  <conditionalFormatting sqref="F195">
    <cfRule type="timePeriod" dxfId="12584" priority="2785" timePeriod="lastWeek">
      <formula>AND(TODAY()-ROUNDDOWN(F195,0)&gt;=(WEEKDAY(TODAY())),TODAY()-ROUNDDOWN(F195,0)&lt;(WEEKDAY(TODAY())+7))</formula>
    </cfRule>
  </conditionalFormatting>
  <conditionalFormatting sqref="J195:K195">
    <cfRule type="timePeriod" dxfId="12583" priority="2784" timePeriod="lastWeek">
      <formula>AND(TODAY()-ROUNDDOWN(J195,0)&gt;=(WEEKDAY(TODAY())),TODAY()-ROUNDDOWN(J195,0)&lt;(WEEKDAY(TODAY())+7))</formula>
    </cfRule>
  </conditionalFormatting>
  <conditionalFormatting sqref="J196:K196">
    <cfRule type="timePeriod" dxfId="12582" priority="2783" timePeriod="lastWeek">
      <formula>AND(TODAY()-ROUNDDOWN(J196,0)&gt;=(WEEKDAY(TODAY())),TODAY()-ROUNDDOWN(J196,0)&lt;(WEEKDAY(TODAY())+7))</formula>
    </cfRule>
  </conditionalFormatting>
  <conditionalFormatting sqref="G195">
    <cfRule type="timePeriod" dxfId="12581" priority="2782" timePeriod="lastWeek">
      <formula>AND(TODAY()-ROUNDDOWN(G195,0)&gt;=(WEEKDAY(TODAY())),TODAY()-ROUNDDOWN(G195,0)&lt;(WEEKDAY(TODAY())+7))</formula>
    </cfRule>
  </conditionalFormatting>
  <conditionalFormatting sqref="F195">
    <cfRule type="timePeriod" dxfId="12580" priority="2781" timePeriod="lastWeek">
      <formula>AND(TODAY()-ROUNDDOWN(F195,0)&gt;=(WEEKDAY(TODAY())),TODAY()-ROUNDDOWN(F195,0)&lt;(WEEKDAY(TODAY())+7))</formula>
    </cfRule>
  </conditionalFormatting>
  <conditionalFormatting sqref="J195:K195">
    <cfRule type="timePeriod" dxfId="12579" priority="2780" timePeriod="lastWeek">
      <formula>AND(TODAY()-ROUNDDOWN(J195,0)&gt;=(WEEKDAY(TODAY())),TODAY()-ROUNDDOWN(J195,0)&lt;(WEEKDAY(TODAY())+7))</formula>
    </cfRule>
  </conditionalFormatting>
  <conditionalFormatting sqref="G195">
    <cfRule type="timePeriod" dxfId="12578" priority="2779" timePeriod="lastWeek">
      <formula>AND(TODAY()-ROUNDDOWN(G195,0)&gt;=(WEEKDAY(TODAY())),TODAY()-ROUNDDOWN(G195,0)&lt;(WEEKDAY(TODAY())+7))</formula>
    </cfRule>
  </conditionalFormatting>
  <conditionalFormatting sqref="F195">
    <cfRule type="timePeriod" dxfId="12577" priority="2778" timePeriod="lastWeek">
      <formula>AND(TODAY()-ROUNDDOWN(F195,0)&gt;=(WEEKDAY(TODAY())),TODAY()-ROUNDDOWN(F195,0)&lt;(WEEKDAY(TODAY())+7))</formula>
    </cfRule>
  </conditionalFormatting>
  <conditionalFormatting sqref="J195:K195">
    <cfRule type="timePeriod" dxfId="12576" priority="2777" timePeriod="lastWeek">
      <formula>AND(TODAY()-ROUNDDOWN(J195,0)&gt;=(WEEKDAY(TODAY())),TODAY()-ROUNDDOWN(J195,0)&lt;(WEEKDAY(TODAY())+7))</formula>
    </cfRule>
  </conditionalFormatting>
  <conditionalFormatting sqref="G195">
    <cfRule type="timePeriod" dxfId="12575" priority="2776" timePeriod="lastWeek">
      <formula>AND(TODAY()-ROUNDDOWN(G195,0)&gt;=(WEEKDAY(TODAY())),TODAY()-ROUNDDOWN(G195,0)&lt;(WEEKDAY(TODAY())+7))</formula>
    </cfRule>
  </conditionalFormatting>
  <conditionalFormatting sqref="F195">
    <cfRule type="timePeriod" dxfId="12574" priority="2775" timePeriod="lastWeek">
      <formula>AND(TODAY()-ROUNDDOWN(F195,0)&gt;=(WEEKDAY(TODAY())),TODAY()-ROUNDDOWN(F195,0)&lt;(WEEKDAY(TODAY())+7))</formula>
    </cfRule>
  </conditionalFormatting>
  <conditionalFormatting sqref="J195:K195">
    <cfRule type="timePeriod" dxfId="12573" priority="2774" timePeriod="lastWeek">
      <formula>AND(TODAY()-ROUNDDOWN(J195,0)&gt;=(WEEKDAY(TODAY())),TODAY()-ROUNDDOWN(J195,0)&lt;(WEEKDAY(TODAY())+7))</formula>
    </cfRule>
  </conditionalFormatting>
  <conditionalFormatting sqref="G195">
    <cfRule type="timePeriod" dxfId="12572" priority="2773" timePeriod="lastWeek">
      <formula>AND(TODAY()-ROUNDDOWN(G195,0)&gt;=(WEEKDAY(TODAY())),TODAY()-ROUNDDOWN(G195,0)&lt;(WEEKDAY(TODAY())+7))</formula>
    </cfRule>
  </conditionalFormatting>
  <conditionalFormatting sqref="F196">
    <cfRule type="timePeriod" dxfId="12571" priority="2772" timePeriod="lastWeek">
      <formula>AND(TODAY()-ROUNDDOWN(F196,0)&gt;=(WEEKDAY(TODAY())),TODAY()-ROUNDDOWN(F196,0)&lt;(WEEKDAY(TODAY())+7))</formula>
    </cfRule>
  </conditionalFormatting>
  <conditionalFormatting sqref="F196">
    <cfRule type="timePeriod" dxfId="12570" priority="2771" timePeriod="lastWeek">
      <formula>AND(TODAY()-ROUNDDOWN(F196,0)&gt;=(WEEKDAY(TODAY())),TODAY()-ROUNDDOWN(F196,0)&lt;(WEEKDAY(TODAY())+7))</formula>
    </cfRule>
  </conditionalFormatting>
  <conditionalFormatting sqref="F196">
    <cfRule type="timePeriod" dxfId="12569" priority="2767" timePeriod="lastWeek">
      <formula>AND(TODAY()-ROUNDDOWN(F196,0)&gt;=(WEEKDAY(TODAY())),TODAY()-ROUNDDOWN(F196,0)&lt;(WEEKDAY(TODAY())+7))</formula>
    </cfRule>
  </conditionalFormatting>
  <conditionalFormatting sqref="F196">
    <cfRule type="timePeriod" dxfId="12568" priority="2770" timePeriod="lastWeek">
      <formula>AND(TODAY()-ROUNDDOWN(F196,0)&gt;=(WEEKDAY(TODAY())),TODAY()-ROUNDDOWN(F196,0)&lt;(WEEKDAY(TODAY())+7))</formula>
    </cfRule>
  </conditionalFormatting>
  <conditionalFormatting sqref="F196">
    <cfRule type="timePeriod" dxfId="12567" priority="2769" timePeriod="lastWeek">
      <formula>AND(TODAY()-ROUNDDOWN(F196,0)&gt;=(WEEKDAY(TODAY())),TODAY()-ROUNDDOWN(F196,0)&lt;(WEEKDAY(TODAY())+7))</formula>
    </cfRule>
  </conditionalFormatting>
  <conditionalFormatting sqref="F196">
    <cfRule type="timePeriod" dxfId="12566" priority="2768" timePeriod="lastWeek">
      <formula>AND(TODAY()-ROUNDDOWN(F196,0)&gt;=(WEEKDAY(TODAY())),TODAY()-ROUNDDOWN(F196,0)&lt;(WEEKDAY(TODAY())+7))</formula>
    </cfRule>
  </conditionalFormatting>
  <conditionalFormatting sqref="G196">
    <cfRule type="timePeriod" dxfId="12565" priority="2763" timePeriod="lastWeek">
      <formula>AND(TODAY()-ROUNDDOWN(G196,0)&gt;=(WEEKDAY(TODAY())),TODAY()-ROUNDDOWN(G196,0)&lt;(WEEKDAY(TODAY())+7))</formula>
    </cfRule>
  </conditionalFormatting>
  <conditionalFormatting sqref="G196">
    <cfRule type="timePeriod" dxfId="12564" priority="2761" timePeriod="lastWeek">
      <formula>AND(TODAY()-ROUNDDOWN(G196,0)&gt;=(WEEKDAY(TODAY())),TODAY()-ROUNDDOWN(G196,0)&lt;(WEEKDAY(TODAY())+7))</formula>
    </cfRule>
  </conditionalFormatting>
  <conditionalFormatting sqref="F196">
    <cfRule type="timePeriod" dxfId="12563" priority="2766" timePeriod="lastWeek">
      <formula>AND(TODAY()-ROUNDDOWN(F196,0)&gt;=(WEEKDAY(TODAY())),TODAY()-ROUNDDOWN(F196,0)&lt;(WEEKDAY(TODAY())+7))</formula>
    </cfRule>
  </conditionalFormatting>
  <conditionalFormatting sqref="G196">
    <cfRule type="timePeriod" dxfId="12562" priority="2759" timePeriod="lastWeek">
      <formula>AND(TODAY()-ROUNDDOWN(G196,0)&gt;=(WEEKDAY(TODAY())),TODAY()-ROUNDDOWN(G196,0)&lt;(WEEKDAY(TODAY())+7))</formula>
    </cfRule>
  </conditionalFormatting>
  <conditionalFormatting sqref="F196">
    <cfRule type="timePeriod" dxfId="12561" priority="2765" timePeriod="lastWeek">
      <formula>AND(TODAY()-ROUNDDOWN(F196,0)&gt;=(WEEKDAY(TODAY())),TODAY()-ROUNDDOWN(F196,0)&lt;(WEEKDAY(TODAY())+7))</formula>
    </cfRule>
  </conditionalFormatting>
  <conditionalFormatting sqref="G196">
    <cfRule type="timePeriod" dxfId="12560" priority="2757" timePeriod="lastWeek">
      <formula>AND(TODAY()-ROUNDDOWN(G196,0)&gt;=(WEEKDAY(TODAY())),TODAY()-ROUNDDOWN(G196,0)&lt;(WEEKDAY(TODAY())+7))</formula>
    </cfRule>
  </conditionalFormatting>
  <conditionalFormatting sqref="G196">
    <cfRule type="timePeriod" dxfId="12559" priority="2764" timePeriod="lastWeek">
      <formula>AND(TODAY()-ROUNDDOWN(G196,0)&gt;=(WEEKDAY(TODAY())),TODAY()-ROUNDDOWN(G196,0)&lt;(WEEKDAY(TODAY())+7))</formula>
    </cfRule>
  </conditionalFormatting>
  <conditionalFormatting sqref="G196">
    <cfRule type="timePeriod" dxfId="12558" priority="2762" timePeriod="lastWeek">
      <formula>AND(TODAY()-ROUNDDOWN(G196,0)&gt;=(WEEKDAY(TODAY())),TODAY()-ROUNDDOWN(G196,0)&lt;(WEEKDAY(TODAY())+7))</formula>
    </cfRule>
  </conditionalFormatting>
  <conditionalFormatting sqref="G196">
    <cfRule type="timePeriod" dxfId="12557" priority="2760" timePeriod="lastWeek">
      <formula>AND(TODAY()-ROUNDDOWN(G196,0)&gt;=(WEEKDAY(TODAY())),TODAY()-ROUNDDOWN(G196,0)&lt;(WEEKDAY(TODAY())+7))</formula>
    </cfRule>
  </conditionalFormatting>
  <conditionalFormatting sqref="G196">
    <cfRule type="timePeriod" dxfId="12556" priority="2758" timePeriod="lastWeek">
      <formula>AND(TODAY()-ROUNDDOWN(G196,0)&gt;=(WEEKDAY(TODAY())),TODAY()-ROUNDDOWN(G196,0)&lt;(WEEKDAY(TODAY())+7))</formula>
    </cfRule>
  </conditionalFormatting>
  <conditionalFormatting sqref="F195">
    <cfRule type="timePeriod" dxfId="12555" priority="2756" timePeriod="lastWeek">
      <formula>AND(TODAY()-ROUNDDOWN(F195,0)&gt;=(WEEKDAY(TODAY())),TODAY()-ROUNDDOWN(F195,0)&lt;(WEEKDAY(TODAY())+7))</formula>
    </cfRule>
  </conditionalFormatting>
  <conditionalFormatting sqref="J195:K195">
    <cfRule type="timePeriod" dxfId="12554" priority="2755" timePeriod="lastWeek">
      <formula>AND(TODAY()-ROUNDDOWN(J195,0)&gt;=(WEEKDAY(TODAY())),TODAY()-ROUNDDOWN(J195,0)&lt;(WEEKDAY(TODAY())+7))</formula>
    </cfRule>
  </conditionalFormatting>
  <conditionalFormatting sqref="J196:K196">
    <cfRule type="timePeriod" dxfId="12553" priority="2754" timePeriod="lastWeek">
      <formula>AND(TODAY()-ROUNDDOWN(J196,0)&gt;=(WEEKDAY(TODAY())),TODAY()-ROUNDDOWN(J196,0)&lt;(WEEKDAY(TODAY())+7))</formula>
    </cfRule>
  </conditionalFormatting>
  <conditionalFormatting sqref="G195">
    <cfRule type="timePeriod" dxfId="12552" priority="2753" timePeriod="lastWeek">
      <formula>AND(TODAY()-ROUNDDOWN(G195,0)&gt;=(WEEKDAY(TODAY())),TODAY()-ROUNDDOWN(G195,0)&lt;(WEEKDAY(TODAY())+7))</formula>
    </cfRule>
  </conditionalFormatting>
  <conditionalFormatting sqref="F195">
    <cfRule type="timePeriod" dxfId="12551" priority="2752" timePeriod="lastWeek">
      <formula>AND(TODAY()-ROUNDDOWN(F195,0)&gt;=(WEEKDAY(TODAY())),TODAY()-ROUNDDOWN(F195,0)&lt;(WEEKDAY(TODAY())+7))</formula>
    </cfRule>
  </conditionalFormatting>
  <conditionalFormatting sqref="J195:K195">
    <cfRule type="timePeriod" dxfId="12550" priority="2751" timePeriod="lastWeek">
      <formula>AND(TODAY()-ROUNDDOWN(J195,0)&gt;=(WEEKDAY(TODAY())),TODAY()-ROUNDDOWN(J195,0)&lt;(WEEKDAY(TODAY())+7))</formula>
    </cfRule>
  </conditionalFormatting>
  <conditionalFormatting sqref="G195">
    <cfRule type="timePeriod" dxfId="12549" priority="2750" timePeriod="lastWeek">
      <formula>AND(TODAY()-ROUNDDOWN(G195,0)&gt;=(WEEKDAY(TODAY())),TODAY()-ROUNDDOWN(G195,0)&lt;(WEEKDAY(TODAY())+7))</formula>
    </cfRule>
  </conditionalFormatting>
  <conditionalFormatting sqref="F195">
    <cfRule type="timePeriod" dxfId="12548" priority="2749" timePeriod="lastWeek">
      <formula>AND(TODAY()-ROUNDDOWN(F195,0)&gt;=(WEEKDAY(TODAY())),TODAY()-ROUNDDOWN(F195,0)&lt;(WEEKDAY(TODAY())+7))</formula>
    </cfRule>
  </conditionalFormatting>
  <conditionalFormatting sqref="J195:K195">
    <cfRule type="timePeriod" dxfId="12547" priority="2748" timePeriod="lastWeek">
      <formula>AND(TODAY()-ROUNDDOWN(J195,0)&gt;=(WEEKDAY(TODAY())),TODAY()-ROUNDDOWN(J195,0)&lt;(WEEKDAY(TODAY())+7))</formula>
    </cfRule>
  </conditionalFormatting>
  <conditionalFormatting sqref="G195">
    <cfRule type="timePeriod" dxfId="12546" priority="2747" timePeriod="lastWeek">
      <formula>AND(TODAY()-ROUNDDOWN(G195,0)&gt;=(WEEKDAY(TODAY())),TODAY()-ROUNDDOWN(G195,0)&lt;(WEEKDAY(TODAY())+7))</formula>
    </cfRule>
  </conditionalFormatting>
  <conditionalFormatting sqref="F195">
    <cfRule type="timePeriod" dxfId="12545" priority="2746" timePeriod="lastWeek">
      <formula>AND(TODAY()-ROUNDDOWN(F195,0)&gt;=(WEEKDAY(TODAY())),TODAY()-ROUNDDOWN(F195,0)&lt;(WEEKDAY(TODAY())+7))</formula>
    </cfRule>
  </conditionalFormatting>
  <conditionalFormatting sqref="J195:K195">
    <cfRule type="timePeriod" dxfId="12544" priority="2745" timePeriod="lastWeek">
      <formula>AND(TODAY()-ROUNDDOWN(J195,0)&gt;=(WEEKDAY(TODAY())),TODAY()-ROUNDDOWN(J195,0)&lt;(WEEKDAY(TODAY())+7))</formula>
    </cfRule>
  </conditionalFormatting>
  <conditionalFormatting sqref="G195">
    <cfRule type="timePeriod" dxfId="12543" priority="2744" timePeriod="lastWeek">
      <formula>AND(TODAY()-ROUNDDOWN(G195,0)&gt;=(WEEKDAY(TODAY())),TODAY()-ROUNDDOWN(G195,0)&lt;(WEEKDAY(TODAY())+7))</formula>
    </cfRule>
  </conditionalFormatting>
  <conditionalFormatting sqref="F196">
    <cfRule type="timePeriod" dxfId="12542" priority="2743" timePeriod="lastWeek">
      <formula>AND(TODAY()-ROUNDDOWN(F196,0)&gt;=(WEEKDAY(TODAY())),TODAY()-ROUNDDOWN(F196,0)&lt;(WEEKDAY(TODAY())+7))</formula>
    </cfRule>
  </conditionalFormatting>
  <conditionalFormatting sqref="F196">
    <cfRule type="timePeriod" dxfId="12541" priority="2742" timePeriod="lastWeek">
      <formula>AND(TODAY()-ROUNDDOWN(F196,0)&gt;=(WEEKDAY(TODAY())),TODAY()-ROUNDDOWN(F196,0)&lt;(WEEKDAY(TODAY())+7))</formula>
    </cfRule>
  </conditionalFormatting>
  <conditionalFormatting sqref="F196">
    <cfRule type="timePeriod" dxfId="12540" priority="2738" timePeriod="lastWeek">
      <formula>AND(TODAY()-ROUNDDOWN(F196,0)&gt;=(WEEKDAY(TODAY())),TODAY()-ROUNDDOWN(F196,0)&lt;(WEEKDAY(TODAY())+7))</formula>
    </cfRule>
  </conditionalFormatting>
  <conditionalFormatting sqref="F196">
    <cfRule type="timePeriod" dxfId="12539" priority="2741" timePeriod="lastWeek">
      <formula>AND(TODAY()-ROUNDDOWN(F196,0)&gt;=(WEEKDAY(TODAY())),TODAY()-ROUNDDOWN(F196,0)&lt;(WEEKDAY(TODAY())+7))</formula>
    </cfRule>
  </conditionalFormatting>
  <conditionalFormatting sqref="F196">
    <cfRule type="timePeriod" dxfId="12538" priority="2740" timePeriod="lastWeek">
      <formula>AND(TODAY()-ROUNDDOWN(F196,0)&gt;=(WEEKDAY(TODAY())),TODAY()-ROUNDDOWN(F196,0)&lt;(WEEKDAY(TODAY())+7))</formula>
    </cfRule>
  </conditionalFormatting>
  <conditionalFormatting sqref="F196">
    <cfRule type="timePeriod" dxfId="12537" priority="2739" timePeriod="lastWeek">
      <formula>AND(TODAY()-ROUNDDOWN(F196,0)&gt;=(WEEKDAY(TODAY())),TODAY()-ROUNDDOWN(F196,0)&lt;(WEEKDAY(TODAY())+7))</formula>
    </cfRule>
  </conditionalFormatting>
  <conditionalFormatting sqref="F196">
    <cfRule type="timePeriod" dxfId="12536" priority="2737" timePeriod="lastWeek">
      <formula>AND(TODAY()-ROUNDDOWN(F196,0)&gt;=(WEEKDAY(TODAY())),TODAY()-ROUNDDOWN(F196,0)&lt;(WEEKDAY(TODAY())+7))</formula>
    </cfRule>
  </conditionalFormatting>
  <conditionalFormatting sqref="F196">
    <cfRule type="timePeriod" dxfId="12535" priority="2736" timePeriod="lastWeek">
      <formula>AND(TODAY()-ROUNDDOWN(F196,0)&gt;=(WEEKDAY(TODAY())),TODAY()-ROUNDDOWN(F196,0)&lt;(WEEKDAY(TODAY())+7))</formula>
    </cfRule>
  </conditionalFormatting>
  <conditionalFormatting sqref="J195:K195">
    <cfRule type="timePeriod" dxfId="12534" priority="2735" timePeriod="lastWeek">
      <formula>AND(TODAY()-ROUNDDOWN(J195,0)&gt;=(WEEKDAY(TODAY())),TODAY()-ROUNDDOWN(J195,0)&lt;(WEEKDAY(TODAY())+7))</formula>
    </cfRule>
  </conditionalFormatting>
  <conditionalFormatting sqref="F195">
    <cfRule type="timePeriod" dxfId="12533" priority="2734" timePeriod="lastWeek">
      <formula>AND(TODAY()-ROUNDDOWN(F195,0)&gt;=(WEEKDAY(TODAY())),TODAY()-ROUNDDOWN(F195,0)&lt;(WEEKDAY(TODAY())+7))</formula>
    </cfRule>
  </conditionalFormatting>
  <conditionalFormatting sqref="F195">
    <cfRule type="timePeriod" dxfId="12532" priority="2733" timePeriod="lastWeek">
      <formula>AND(TODAY()-ROUNDDOWN(F195,0)&gt;=(WEEKDAY(TODAY())),TODAY()-ROUNDDOWN(F195,0)&lt;(WEEKDAY(TODAY())+7))</formula>
    </cfRule>
  </conditionalFormatting>
  <conditionalFormatting sqref="F195">
    <cfRule type="timePeriod" dxfId="12531" priority="2729" timePeriod="lastWeek">
      <formula>AND(TODAY()-ROUNDDOWN(F195,0)&gt;=(WEEKDAY(TODAY())),TODAY()-ROUNDDOWN(F195,0)&lt;(WEEKDAY(TODAY())+7))</formula>
    </cfRule>
  </conditionalFormatting>
  <conditionalFormatting sqref="F195">
    <cfRule type="timePeriod" dxfId="12530" priority="2732" timePeriod="lastWeek">
      <formula>AND(TODAY()-ROUNDDOWN(F195,0)&gt;=(WEEKDAY(TODAY())),TODAY()-ROUNDDOWN(F195,0)&lt;(WEEKDAY(TODAY())+7))</formula>
    </cfRule>
  </conditionalFormatting>
  <conditionalFormatting sqref="F195">
    <cfRule type="timePeriod" dxfId="12529" priority="2731" timePeriod="lastWeek">
      <formula>AND(TODAY()-ROUNDDOWN(F195,0)&gt;=(WEEKDAY(TODAY())),TODAY()-ROUNDDOWN(F195,0)&lt;(WEEKDAY(TODAY())+7))</formula>
    </cfRule>
  </conditionalFormatting>
  <conditionalFormatting sqref="F195">
    <cfRule type="timePeriod" dxfId="12528" priority="2730" timePeriod="lastWeek">
      <formula>AND(TODAY()-ROUNDDOWN(F195,0)&gt;=(WEEKDAY(TODAY())),TODAY()-ROUNDDOWN(F195,0)&lt;(WEEKDAY(TODAY())+7))</formula>
    </cfRule>
  </conditionalFormatting>
  <conditionalFormatting sqref="G195">
    <cfRule type="timePeriod" dxfId="12527" priority="2725" timePeriod="lastWeek">
      <formula>AND(TODAY()-ROUNDDOWN(G195,0)&gt;=(WEEKDAY(TODAY())),TODAY()-ROUNDDOWN(G195,0)&lt;(WEEKDAY(TODAY())+7))</formula>
    </cfRule>
  </conditionalFormatting>
  <conditionalFormatting sqref="G195">
    <cfRule type="timePeriod" dxfId="12526" priority="2723" timePeriod="lastWeek">
      <formula>AND(TODAY()-ROUNDDOWN(G195,0)&gt;=(WEEKDAY(TODAY())),TODAY()-ROUNDDOWN(G195,0)&lt;(WEEKDAY(TODAY())+7))</formula>
    </cfRule>
  </conditionalFormatting>
  <conditionalFormatting sqref="F195">
    <cfRule type="timePeriod" dxfId="12525" priority="2728" timePeriod="lastWeek">
      <formula>AND(TODAY()-ROUNDDOWN(F195,0)&gt;=(WEEKDAY(TODAY())),TODAY()-ROUNDDOWN(F195,0)&lt;(WEEKDAY(TODAY())+7))</formula>
    </cfRule>
  </conditionalFormatting>
  <conditionalFormatting sqref="G195">
    <cfRule type="timePeriod" dxfId="12524" priority="2721" timePeriod="lastWeek">
      <formula>AND(TODAY()-ROUNDDOWN(G195,0)&gt;=(WEEKDAY(TODAY())),TODAY()-ROUNDDOWN(G195,0)&lt;(WEEKDAY(TODAY())+7))</formula>
    </cfRule>
  </conditionalFormatting>
  <conditionalFormatting sqref="F195">
    <cfRule type="timePeriod" dxfId="12523" priority="2727" timePeriod="lastWeek">
      <formula>AND(TODAY()-ROUNDDOWN(F195,0)&gt;=(WEEKDAY(TODAY())),TODAY()-ROUNDDOWN(F195,0)&lt;(WEEKDAY(TODAY())+7))</formula>
    </cfRule>
  </conditionalFormatting>
  <conditionalFormatting sqref="G195">
    <cfRule type="timePeriod" dxfId="12522" priority="2719" timePeriod="lastWeek">
      <formula>AND(TODAY()-ROUNDDOWN(G195,0)&gt;=(WEEKDAY(TODAY())),TODAY()-ROUNDDOWN(G195,0)&lt;(WEEKDAY(TODAY())+7))</formula>
    </cfRule>
  </conditionalFormatting>
  <conditionalFormatting sqref="G195">
    <cfRule type="timePeriod" dxfId="12521" priority="2726" timePeriod="lastWeek">
      <formula>AND(TODAY()-ROUNDDOWN(G195,0)&gt;=(WEEKDAY(TODAY())),TODAY()-ROUNDDOWN(G195,0)&lt;(WEEKDAY(TODAY())+7))</formula>
    </cfRule>
  </conditionalFormatting>
  <conditionalFormatting sqref="G195">
    <cfRule type="timePeriod" dxfId="12520" priority="2724" timePeriod="lastWeek">
      <formula>AND(TODAY()-ROUNDDOWN(G195,0)&gt;=(WEEKDAY(TODAY())),TODAY()-ROUNDDOWN(G195,0)&lt;(WEEKDAY(TODAY())+7))</formula>
    </cfRule>
  </conditionalFormatting>
  <conditionalFormatting sqref="G195">
    <cfRule type="timePeriod" dxfId="12519" priority="2722" timePeriod="lastWeek">
      <formula>AND(TODAY()-ROUNDDOWN(G195,0)&gt;=(WEEKDAY(TODAY())),TODAY()-ROUNDDOWN(G195,0)&lt;(WEEKDAY(TODAY())+7))</formula>
    </cfRule>
  </conditionalFormatting>
  <conditionalFormatting sqref="G195">
    <cfRule type="timePeriod" dxfId="12518" priority="2720" timePeriod="lastWeek">
      <formula>AND(TODAY()-ROUNDDOWN(G195,0)&gt;=(WEEKDAY(TODAY())),TODAY()-ROUNDDOWN(G195,0)&lt;(WEEKDAY(TODAY())+7))</formula>
    </cfRule>
  </conditionalFormatting>
  <conditionalFormatting sqref="G196">
    <cfRule type="timePeriod" dxfId="12517" priority="2718" timePeriod="lastWeek">
      <formula>AND(TODAY()-ROUNDDOWN(G196,0)&gt;=(WEEKDAY(TODAY())),TODAY()-ROUNDDOWN(G196,0)&lt;(WEEKDAY(TODAY())+7))</formula>
    </cfRule>
  </conditionalFormatting>
  <conditionalFormatting sqref="G196">
    <cfRule type="timePeriod" dxfId="12516" priority="2717" timePeriod="lastWeek">
      <formula>AND(TODAY()-ROUNDDOWN(G196,0)&gt;=(WEEKDAY(TODAY())),TODAY()-ROUNDDOWN(G196,0)&lt;(WEEKDAY(TODAY())+7))</formula>
    </cfRule>
  </conditionalFormatting>
  <conditionalFormatting sqref="G196">
    <cfRule type="timePeriod" dxfId="12515" priority="2713" timePeriod="lastWeek">
      <formula>AND(TODAY()-ROUNDDOWN(G196,0)&gt;=(WEEKDAY(TODAY())),TODAY()-ROUNDDOWN(G196,0)&lt;(WEEKDAY(TODAY())+7))</formula>
    </cfRule>
  </conditionalFormatting>
  <conditionalFormatting sqref="G196">
    <cfRule type="timePeriod" dxfId="12514" priority="2716" timePeriod="lastWeek">
      <formula>AND(TODAY()-ROUNDDOWN(G196,0)&gt;=(WEEKDAY(TODAY())),TODAY()-ROUNDDOWN(G196,0)&lt;(WEEKDAY(TODAY())+7))</formula>
    </cfRule>
  </conditionalFormatting>
  <conditionalFormatting sqref="G196">
    <cfRule type="timePeriod" dxfId="12513" priority="2715" timePeriod="lastWeek">
      <formula>AND(TODAY()-ROUNDDOWN(G196,0)&gt;=(WEEKDAY(TODAY())),TODAY()-ROUNDDOWN(G196,0)&lt;(WEEKDAY(TODAY())+7))</formula>
    </cfRule>
  </conditionalFormatting>
  <conditionalFormatting sqref="G196">
    <cfRule type="timePeriod" dxfId="12512" priority="2714" timePeriod="lastWeek">
      <formula>AND(TODAY()-ROUNDDOWN(G196,0)&gt;=(WEEKDAY(TODAY())),TODAY()-ROUNDDOWN(G196,0)&lt;(WEEKDAY(TODAY())+7))</formula>
    </cfRule>
  </conditionalFormatting>
  <conditionalFormatting sqref="G196">
    <cfRule type="timePeriod" dxfId="12511" priority="2712" timePeriod="lastWeek">
      <formula>AND(TODAY()-ROUNDDOWN(G196,0)&gt;=(WEEKDAY(TODAY())),TODAY()-ROUNDDOWN(G196,0)&lt;(WEEKDAY(TODAY())+7))</formula>
    </cfRule>
  </conditionalFormatting>
  <conditionalFormatting sqref="G196">
    <cfRule type="timePeriod" dxfId="12510" priority="2711" timePeriod="lastWeek">
      <formula>AND(TODAY()-ROUNDDOWN(G196,0)&gt;=(WEEKDAY(TODAY())),TODAY()-ROUNDDOWN(G196,0)&lt;(WEEKDAY(TODAY())+7))</formula>
    </cfRule>
  </conditionalFormatting>
  <conditionalFormatting sqref="F195">
    <cfRule type="timePeriod" dxfId="12509" priority="2710" timePeriod="lastWeek">
      <formula>AND(TODAY()-ROUNDDOWN(F195,0)&gt;=(WEEKDAY(TODAY())),TODAY()-ROUNDDOWN(F195,0)&lt;(WEEKDAY(TODAY())+7))</formula>
    </cfRule>
  </conditionalFormatting>
  <conditionalFormatting sqref="J195:K195">
    <cfRule type="timePeriod" dxfId="12508" priority="2709" timePeriod="lastWeek">
      <formula>AND(TODAY()-ROUNDDOWN(J195,0)&gt;=(WEEKDAY(TODAY())),TODAY()-ROUNDDOWN(J195,0)&lt;(WEEKDAY(TODAY())+7))</formula>
    </cfRule>
  </conditionalFormatting>
  <conditionalFormatting sqref="J196:K196">
    <cfRule type="timePeriod" dxfId="12507" priority="2708" timePeriod="lastWeek">
      <formula>AND(TODAY()-ROUNDDOWN(J196,0)&gt;=(WEEKDAY(TODAY())),TODAY()-ROUNDDOWN(J196,0)&lt;(WEEKDAY(TODAY())+7))</formula>
    </cfRule>
  </conditionalFormatting>
  <conditionalFormatting sqref="F195">
    <cfRule type="timePeriod" dxfId="12506" priority="2707" timePeriod="lastWeek">
      <formula>AND(TODAY()-ROUNDDOWN(F195,0)&gt;=(WEEKDAY(TODAY())),TODAY()-ROUNDDOWN(F195,0)&lt;(WEEKDAY(TODAY())+7))</formula>
    </cfRule>
  </conditionalFormatting>
  <conditionalFormatting sqref="J195:K195">
    <cfRule type="timePeriod" dxfId="12505" priority="2706" timePeriod="lastWeek">
      <formula>AND(TODAY()-ROUNDDOWN(J195,0)&gt;=(WEEKDAY(TODAY())),TODAY()-ROUNDDOWN(J195,0)&lt;(WEEKDAY(TODAY())+7))</formula>
    </cfRule>
  </conditionalFormatting>
  <conditionalFormatting sqref="F195">
    <cfRule type="timePeriod" dxfId="12504" priority="2705" timePeriod="lastWeek">
      <formula>AND(TODAY()-ROUNDDOWN(F195,0)&gt;=(WEEKDAY(TODAY())),TODAY()-ROUNDDOWN(F195,0)&lt;(WEEKDAY(TODAY())+7))</formula>
    </cfRule>
  </conditionalFormatting>
  <conditionalFormatting sqref="J195:K195">
    <cfRule type="timePeriod" dxfId="12503" priority="2704" timePeriod="lastWeek">
      <formula>AND(TODAY()-ROUNDDOWN(J195,0)&gt;=(WEEKDAY(TODAY())),TODAY()-ROUNDDOWN(J195,0)&lt;(WEEKDAY(TODAY())+7))</formula>
    </cfRule>
  </conditionalFormatting>
  <conditionalFormatting sqref="F195">
    <cfRule type="timePeriod" dxfId="12502" priority="2703" timePeriod="lastWeek">
      <formula>AND(TODAY()-ROUNDDOWN(F195,0)&gt;=(WEEKDAY(TODAY())),TODAY()-ROUNDDOWN(F195,0)&lt;(WEEKDAY(TODAY())+7))</formula>
    </cfRule>
  </conditionalFormatting>
  <conditionalFormatting sqref="J195:K195">
    <cfRule type="timePeriod" dxfId="12501" priority="2702" timePeriod="lastWeek">
      <formula>AND(TODAY()-ROUNDDOWN(J195,0)&gt;=(WEEKDAY(TODAY())),TODAY()-ROUNDDOWN(J195,0)&lt;(WEEKDAY(TODAY())+7))</formula>
    </cfRule>
  </conditionalFormatting>
  <conditionalFormatting sqref="F196">
    <cfRule type="timePeriod" dxfId="12500" priority="2701" timePeriod="lastWeek">
      <formula>AND(TODAY()-ROUNDDOWN(F196,0)&gt;=(WEEKDAY(TODAY())),TODAY()-ROUNDDOWN(F196,0)&lt;(WEEKDAY(TODAY())+7))</formula>
    </cfRule>
  </conditionalFormatting>
  <conditionalFormatting sqref="F196">
    <cfRule type="timePeriod" dxfId="12499" priority="2700" timePeriod="lastWeek">
      <formula>AND(TODAY()-ROUNDDOWN(F196,0)&gt;=(WEEKDAY(TODAY())),TODAY()-ROUNDDOWN(F196,0)&lt;(WEEKDAY(TODAY())+7))</formula>
    </cfRule>
  </conditionalFormatting>
  <conditionalFormatting sqref="F196">
    <cfRule type="timePeriod" dxfId="12498" priority="2696" timePeriod="lastWeek">
      <formula>AND(TODAY()-ROUNDDOWN(F196,0)&gt;=(WEEKDAY(TODAY())),TODAY()-ROUNDDOWN(F196,0)&lt;(WEEKDAY(TODAY())+7))</formula>
    </cfRule>
  </conditionalFormatting>
  <conditionalFormatting sqref="F196">
    <cfRule type="timePeriod" dxfId="12497" priority="2699" timePeriod="lastWeek">
      <formula>AND(TODAY()-ROUNDDOWN(F196,0)&gt;=(WEEKDAY(TODAY())),TODAY()-ROUNDDOWN(F196,0)&lt;(WEEKDAY(TODAY())+7))</formula>
    </cfRule>
  </conditionalFormatting>
  <conditionalFormatting sqref="F196">
    <cfRule type="timePeriod" dxfId="12496" priority="2698" timePeriod="lastWeek">
      <formula>AND(TODAY()-ROUNDDOWN(F196,0)&gt;=(WEEKDAY(TODAY())),TODAY()-ROUNDDOWN(F196,0)&lt;(WEEKDAY(TODAY())+7))</formula>
    </cfRule>
  </conditionalFormatting>
  <conditionalFormatting sqref="F196">
    <cfRule type="timePeriod" dxfId="12495" priority="2697" timePeriod="lastWeek">
      <formula>AND(TODAY()-ROUNDDOWN(F196,0)&gt;=(WEEKDAY(TODAY())),TODAY()-ROUNDDOWN(F196,0)&lt;(WEEKDAY(TODAY())+7))</formula>
    </cfRule>
  </conditionalFormatting>
  <conditionalFormatting sqref="F196">
    <cfRule type="timePeriod" dxfId="12494" priority="2695" timePeriod="lastWeek">
      <formula>AND(TODAY()-ROUNDDOWN(F196,0)&gt;=(WEEKDAY(TODAY())),TODAY()-ROUNDDOWN(F196,0)&lt;(WEEKDAY(TODAY())+7))</formula>
    </cfRule>
  </conditionalFormatting>
  <conditionalFormatting sqref="F196">
    <cfRule type="timePeriod" dxfId="12493" priority="2694" timePeriod="lastWeek">
      <formula>AND(TODAY()-ROUNDDOWN(F196,0)&gt;=(WEEKDAY(TODAY())),TODAY()-ROUNDDOWN(F196,0)&lt;(WEEKDAY(TODAY())+7))</formula>
    </cfRule>
  </conditionalFormatting>
  <conditionalFormatting sqref="J195:K195">
    <cfRule type="timePeriod" dxfId="12492" priority="2693" timePeriod="lastWeek">
      <formula>AND(TODAY()-ROUNDDOWN(J195,0)&gt;=(WEEKDAY(TODAY())),TODAY()-ROUNDDOWN(J195,0)&lt;(WEEKDAY(TODAY())+7))</formula>
    </cfRule>
  </conditionalFormatting>
  <conditionalFormatting sqref="F195">
    <cfRule type="timePeriod" dxfId="12491" priority="2692" timePeriod="lastWeek">
      <formula>AND(TODAY()-ROUNDDOWN(F195,0)&gt;=(WEEKDAY(TODAY())),TODAY()-ROUNDDOWN(F195,0)&lt;(WEEKDAY(TODAY())+7))</formula>
    </cfRule>
  </conditionalFormatting>
  <conditionalFormatting sqref="F195">
    <cfRule type="timePeriod" dxfId="12490" priority="2691" timePeriod="lastWeek">
      <formula>AND(TODAY()-ROUNDDOWN(F195,0)&gt;=(WEEKDAY(TODAY())),TODAY()-ROUNDDOWN(F195,0)&lt;(WEEKDAY(TODAY())+7))</formula>
    </cfRule>
  </conditionalFormatting>
  <conditionalFormatting sqref="F195">
    <cfRule type="timePeriod" dxfId="12489" priority="2687" timePeriod="lastWeek">
      <formula>AND(TODAY()-ROUNDDOWN(F195,0)&gt;=(WEEKDAY(TODAY())),TODAY()-ROUNDDOWN(F195,0)&lt;(WEEKDAY(TODAY())+7))</formula>
    </cfRule>
  </conditionalFormatting>
  <conditionalFormatting sqref="F195">
    <cfRule type="timePeriod" dxfId="12488" priority="2690" timePeriod="lastWeek">
      <formula>AND(TODAY()-ROUNDDOWN(F195,0)&gt;=(WEEKDAY(TODAY())),TODAY()-ROUNDDOWN(F195,0)&lt;(WEEKDAY(TODAY())+7))</formula>
    </cfRule>
  </conditionalFormatting>
  <conditionalFormatting sqref="F195">
    <cfRule type="timePeriod" dxfId="12487" priority="2689" timePeriod="lastWeek">
      <formula>AND(TODAY()-ROUNDDOWN(F195,0)&gt;=(WEEKDAY(TODAY())),TODAY()-ROUNDDOWN(F195,0)&lt;(WEEKDAY(TODAY())+7))</formula>
    </cfRule>
  </conditionalFormatting>
  <conditionalFormatting sqref="F195">
    <cfRule type="timePeriod" dxfId="12486" priority="2688" timePeriod="lastWeek">
      <formula>AND(TODAY()-ROUNDDOWN(F195,0)&gt;=(WEEKDAY(TODAY())),TODAY()-ROUNDDOWN(F195,0)&lt;(WEEKDAY(TODAY())+7))</formula>
    </cfRule>
  </conditionalFormatting>
  <conditionalFormatting sqref="F195">
    <cfRule type="timePeriod" dxfId="12485" priority="2686" timePeriod="lastWeek">
      <formula>AND(TODAY()-ROUNDDOWN(F195,0)&gt;=(WEEKDAY(TODAY())),TODAY()-ROUNDDOWN(F195,0)&lt;(WEEKDAY(TODAY())+7))</formula>
    </cfRule>
  </conditionalFormatting>
  <conditionalFormatting sqref="F195">
    <cfRule type="timePeriod" dxfId="12484" priority="2685" timePeriod="lastWeek">
      <formula>AND(TODAY()-ROUNDDOWN(F195,0)&gt;=(WEEKDAY(TODAY())),TODAY()-ROUNDDOWN(F195,0)&lt;(WEEKDAY(TODAY())+7))</formula>
    </cfRule>
  </conditionalFormatting>
  <conditionalFormatting sqref="J195:K195">
    <cfRule type="timePeriod" dxfId="12483" priority="2684" timePeriod="lastWeek">
      <formula>AND(TODAY()-ROUNDDOWN(J195,0)&gt;=(WEEKDAY(TODAY())),TODAY()-ROUNDDOWN(J195,0)&lt;(WEEKDAY(TODAY())+7))</formula>
    </cfRule>
  </conditionalFormatting>
  <conditionalFormatting sqref="F195">
    <cfRule type="timePeriod" dxfId="12482" priority="2683" timePeriod="lastWeek">
      <formula>AND(TODAY()-ROUNDDOWN(F195,0)&gt;=(WEEKDAY(TODAY())),TODAY()-ROUNDDOWN(F195,0)&lt;(WEEKDAY(TODAY())+7))</formula>
    </cfRule>
  </conditionalFormatting>
  <conditionalFormatting sqref="F195">
    <cfRule type="timePeriod" dxfId="12481" priority="2682" timePeriod="lastWeek">
      <formula>AND(TODAY()-ROUNDDOWN(F195,0)&gt;=(WEEKDAY(TODAY())),TODAY()-ROUNDDOWN(F195,0)&lt;(WEEKDAY(TODAY())+7))</formula>
    </cfRule>
  </conditionalFormatting>
  <conditionalFormatting sqref="F195">
    <cfRule type="timePeriod" dxfId="12480" priority="2678" timePeriod="lastWeek">
      <formula>AND(TODAY()-ROUNDDOWN(F195,0)&gt;=(WEEKDAY(TODAY())),TODAY()-ROUNDDOWN(F195,0)&lt;(WEEKDAY(TODAY())+7))</formula>
    </cfRule>
  </conditionalFormatting>
  <conditionalFormatting sqref="F195">
    <cfRule type="timePeriod" dxfId="12479" priority="2681" timePeriod="lastWeek">
      <formula>AND(TODAY()-ROUNDDOWN(F195,0)&gt;=(WEEKDAY(TODAY())),TODAY()-ROUNDDOWN(F195,0)&lt;(WEEKDAY(TODAY())+7))</formula>
    </cfRule>
  </conditionalFormatting>
  <conditionalFormatting sqref="F195">
    <cfRule type="timePeriod" dxfId="12478" priority="2680" timePeriod="lastWeek">
      <formula>AND(TODAY()-ROUNDDOWN(F195,0)&gt;=(WEEKDAY(TODAY())),TODAY()-ROUNDDOWN(F195,0)&lt;(WEEKDAY(TODAY())+7))</formula>
    </cfRule>
  </conditionalFormatting>
  <conditionalFormatting sqref="F195">
    <cfRule type="timePeriod" dxfId="12477" priority="2679" timePeriod="lastWeek">
      <formula>AND(TODAY()-ROUNDDOWN(F195,0)&gt;=(WEEKDAY(TODAY())),TODAY()-ROUNDDOWN(F195,0)&lt;(WEEKDAY(TODAY())+7))</formula>
    </cfRule>
  </conditionalFormatting>
  <conditionalFormatting sqref="F195">
    <cfRule type="timePeriod" dxfId="12476" priority="2677" timePeriod="lastWeek">
      <formula>AND(TODAY()-ROUNDDOWN(F195,0)&gt;=(WEEKDAY(TODAY())),TODAY()-ROUNDDOWN(F195,0)&lt;(WEEKDAY(TODAY())+7))</formula>
    </cfRule>
  </conditionalFormatting>
  <conditionalFormatting sqref="F195">
    <cfRule type="timePeriod" dxfId="12475" priority="2676" timePeriod="lastWeek">
      <formula>AND(TODAY()-ROUNDDOWN(F195,0)&gt;=(WEEKDAY(TODAY())),TODAY()-ROUNDDOWN(F195,0)&lt;(WEEKDAY(TODAY())+7))</formula>
    </cfRule>
  </conditionalFormatting>
  <conditionalFormatting sqref="G195">
    <cfRule type="timePeriod" dxfId="12474" priority="2675" timePeriod="lastWeek">
      <formula>AND(TODAY()-ROUNDDOWN(G195,0)&gt;=(WEEKDAY(TODAY())),TODAY()-ROUNDDOWN(G195,0)&lt;(WEEKDAY(TODAY())+7))</formula>
    </cfRule>
  </conditionalFormatting>
  <conditionalFormatting sqref="G195">
    <cfRule type="timePeriod" dxfId="12473" priority="2674" timePeriod="lastWeek">
      <formula>AND(TODAY()-ROUNDDOWN(G195,0)&gt;=(WEEKDAY(TODAY())),TODAY()-ROUNDDOWN(G195,0)&lt;(WEEKDAY(TODAY())+7))</formula>
    </cfRule>
  </conditionalFormatting>
  <conditionalFormatting sqref="G195">
    <cfRule type="timePeriod" dxfId="12472" priority="2673" timePeriod="lastWeek">
      <formula>AND(TODAY()-ROUNDDOWN(G195,0)&gt;=(WEEKDAY(TODAY())),TODAY()-ROUNDDOWN(G195,0)&lt;(WEEKDAY(TODAY())+7))</formula>
    </cfRule>
  </conditionalFormatting>
  <conditionalFormatting sqref="G195">
    <cfRule type="timePeriod" dxfId="12471" priority="2672" timePeriod="lastWeek">
      <formula>AND(TODAY()-ROUNDDOWN(G195,0)&gt;=(WEEKDAY(TODAY())),TODAY()-ROUNDDOWN(G195,0)&lt;(WEEKDAY(TODAY())+7))</formula>
    </cfRule>
  </conditionalFormatting>
  <conditionalFormatting sqref="G195">
    <cfRule type="timePeriod" dxfId="12470" priority="2671" timePeriod="lastWeek">
      <formula>AND(TODAY()-ROUNDDOWN(G195,0)&gt;=(WEEKDAY(TODAY())),TODAY()-ROUNDDOWN(G195,0)&lt;(WEEKDAY(TODAY())+7))</formula>
    </cfRule>
  </conditionalFormatting>
  <conditionalFormatting sqref="G195">
    <cfRule type="timePeriod" dxfId="12469" priority="2670" timePeriod="lastWeek">
      <formula>AND(TODAY()-ROUNDDOWN(G195,0)&gt;=(WEEKDAY(TODAY())),TODAY()-ROUNDDOWN(G195,0)&lt;(WEEKDAY(TODAY())+7))</formula>
    </cfRule>
  </conditionalFormatting>
  <conditionalFormatting sqref="G195">
    <cfRule type="timePeriod" dxfId="12468" priority="2666" timePeriod="lastWeek">
      <formula>AND(TODAY()-ROUNDDOWN(G195,0)&gt;=(WEEKDAY(TODAY())),TODAY()-ROUNDDOWN(G195,0)&lt;(WEEKDAY(TODAY())+7))</formula>
    </cfRule>
  </conditionalFormatting>
  <conditionalFormatting sqref="G195">
    <cfRule type="timePeriod" dxfId="12467" priority="2669" timePeriod="lastWeek">
      <formula>AND(TODAY()-ROUNDDOWN(G195,0)&gt;=(WEEKDAY(TODAY())),TODAY()-ROUNDDOWN(G195,0)&lt;(WEEKDAY(TODAY())+7))</formula>
    </cfRule>
  </conditionalFormatting>
  <conditionalFormatting sqref="G195">
    <cfRule type="timePeriod" dxfId="12466" priority="2668" timePeriod="lastWeek">
      <formula>AND(TODAY()-ROUNDDOWN(G195,0)&gt;=(WEEKDAY(TODAY())),TODAY()-ROUNDDOWN(G195,0)&lt;(WEEKDAY(TODAY())+7))</formula>
    </cfRule>
  </conditionalFormatting>
  <conditionalFormatting sqref="G195">
    <cfRule type="timePeriod" dxfId="12465" priority="2667" timePeriod="lastWeek">
      <formula>AND(TODAY()-ROUNDDOWN(G195,0)&gt;=(WEEKDAY(TODAY())),TODAY()-ROUNDDOWN(G195,0)&lt;(WEEKDAY(TODAY())+7))</formula>
    </cfRule>
  </conditionalFormatting>
  <conditionalFormatting sqref="G195">
    <cfRule type="timePeriod" dxfId="12464" priority="2665" timePeriod="lastWeek">
      <formula>AND(TODAY()-ROUNDDOWN(G195,0)&gt;=(WEEKDAY(TODAY())),TODAY()-ROUNDDOWN(G195,0)&lt;(WEEKDAY(TODAY())+7))</formula>
    </cfRule>
  </conditionalFormatting>
  <conditionalFormatting sqref="G195">
    <cfRule type="timePeriod" dxfId="12463" priority="2664" timePeriod="lastWeek">
      <formula>AND(TODAY()-ROUNDDOWN(G195,0)&gt;=(WEEKDAY(TODAY())),TODAY()-ROUNDDOWN(G195,0)&lt;(WEEKDAY(TODAY())+7))</formula>
    </cfRule>
  </conditionalFormatting>
  <conditionalFormatting sqref="G195">
    <cfRule type="timePeriod" dxfId="12462" priority="2663" timePeriod="lastWeek">
      <formula>AND(TODAY()-ROUNDDOWN(G195,0)&gt;=(WEEKDAY(TODAY())),TODAY()-ROUNDDOWN(G195,0)&lt;(WEEKDAY(TODAY())+7))</formula>
    </cfRule>
  </conditionalFormatting>
  <conditionalFormatting sqref="G195">
    <cfRule type="timePeriod" dxfId="12461" priority="2662" timePeriod="lastWeek">
      <formula>AND(TODAY()-ROUNDDOWN(G195,0)&gt;=(WEEKDAY(TODAY())),TODAY()-ROUNDDOWN(G195,0)&lt;(WEEKDAY(TODAY())+7))</formula>
    </cfRule>
  </conditionalFormatting>
  <conditionalFormatting sqref="G195">
    <cfRule type="timePeriod" dxfId="12460" priority="2658" timePeriod="lastWeek">
      <formula>AND(TODAY()-ROUNDDOWN(G195,0)&gt;=(WEEKDAY(TODAY())),TODAY()-ROUNDDOWN(G195,0)&lt;(WEEKDAY(TODAY())+7))</formula>
    </cfRule>
  </conditionalFormatting>
  <conditionalFormatting sqref="G195">
    <cfRule type="timePeriod" dxfId="12459" priority="2661" timePeriod="lastWeek">
      <formula>AND(TODAY()-ROUNDDOWN(G195,0)&gt;=(WEEKDAY(TODAY())),TODAY()-ROUNDDOWN(G195,0)&lt;(WEEKDAY(TODAY())+7))</formula>
    </cfRule>
  </conditionalFormatting>
  <conditionalFormatting sqref="G195">
    <cfRule type="timePeriod" dxfId="12458" priority="2660" timePeriod="lastWeek">
      <formula>AND(TODAY()-ROUNDDOWN(G195,0)&gt;=(WEEKDAY(TODAY())),TODAY()-ROUNDDOWN(G195,0)&lt;(WEEKDAY(TODAY())+7))</formula>
    </cfRule>
  </conditionalFormatting>
  <conditionalFormatting sqref="G195">
    <cfRule type="timePeriod" dxfId="12457" priority="2659" timePeriod="lastWeek">
      <formula>AND(TODAY()-ROUNDDOWN(G195,0)&gt;=(WEEKDAY(TODAY())),TODAY()-ROUNDDOWN(G195,0)&lt;(WEEKDAY(TODAY())+7))</formula>
    </cfRule>
  </conditionalFormatting>
  <conditionalFormatting sqref="G195">
    <cfRule type="timePeriod" dxfId="12456" priority="2657" timePeriod="lastWeek">
      <formula>AND(TODAY()-ROUNDDOWN(G195,0)&gt;=(WEEKDAY(TODAY())),TODAY()-ROUNDDOWN(G195,0)&lt;(WEEKDAY(TODAY())+7))</formula>
    </cfRule>
  </conditionalFormatting>
  <conditionalFormatting sqref="G195">
    <cfRule type="timePeriod" dxfId="12455" priority="2656" timePeriod="lastWeek">
      <formula>AND(TODAY()-ROUNDDOWN(G195,0)&gt;=(WEEKDAY(TODAY())),TODAY()-ROUNDDOWN(G195,0)&lt;(WEEKDAY(TODAY())+7))</formula>
    </cfRule>
  </conditionalFormatting>
  <conditionalFormatting sqref="G196">
    <cfRule type="timePeriod" dxfId="12454" priority="2655" timePeriod="lastWeek">
      <formula>AND(TODAY()-ROUNDDOWN(G196,0)&gt;=(WEEKDAY(TODAY())),TODAY()-ROUNDDOWN(G196,0)&lt;(WEEKDAY(TODAY())+7))</formula>
    </cfRule>
  </conditionalFormatting>
  <conditionalFormatting sqref="G196">
    <cfRule type="timePeriod" dxfId="12453" priority="2654" timePeriod="lastWeek">
      <formula>AND(TODAY()-ROUNDDOWN(G196,0)&gt;=(WEEKDAY(TODAY())),TODAY()-ROUNDDOWN(G196,0)&lt;(WEEKDAY(TODAY())+7))</formula>
    </cfRule>
  </conditionalFormatting>
  <conditionalFormatting sqref="G196">
    <cfRule type="timePeriod" dxfId="12452" priority="2650" timePeriod="lastWeek">
      <formula>AND(TODAY()-ROUNDDOWN(G196,0)&gt;=(WEEKDAY(TODAY())),TODAY()-ROUNDDOWN(G196,0)&lt;(WEEKDAY(TODAY())+7))</formula>
    </cfRule>
  </conditionalFormatting>
  <conditionalFormatting sqref="G196">
    <cfRule type="timePeriod" dxfId="12451" priority="2653" timePeriod="lastWeek">
      <formula>AND(TODAY()-ROUNDDOWN(G196,0)&gt;=(WEEKDAY(TODAY())),TODAY()-ROUNDDOWN(G196,0)&lt;(WEEKDAY(TODAY())+7))</formula>
    </cfRule>
  </conditionalFormatting>
  <conditionalFormatting sqref="G196">
    <cfRule type="timePeriod" dxfId="12450" priority="2652" timePeriod="lastWeek">
      <formula>AND(TODAY()-ROUNDDOWN(G196,0)&gt;=(WEEKDAY(TODAY())),TODAY()-ROUNDDOWN(G196,0)&lt;(WEEKDAY(TODAY())+7))</formula>
    </cfRule>
  </conditionalFormatting>
  <conditionalFormatting sqref="G196">
    <cfRule type="timePeriod" dxfId="12449" priority="2651" timePeriod="lastWeek">
      <formula>AND(TODAY()-ROUNDDOWN(G196,0)&gt;=(WEEKDAY(TODAY())),TODAY()-ROUNDDOWN(G196,0)&lt;(WEEKDAY(TODAY())+7))</formula>
    </cfRule>
  </conditionalFormatting>
  <conditionalFormatting sqref="G196">
    <cfRule type="timePeriod" dxfId="12448" priority="2649" timePeriod="lastWeek">
      <formula>AND(TODAY()-ROUNDDOWN(G196,0)&gt;=(WEEKDAY(TODAY())),TODAY()-ROUNDDOWN(G196,0)&lt;(WEEKDAY(TODAY())+7))</formula>
    </cfRule>
  </conditionalFormatting>
  <conditionalFormatting sqref="G196">
    <cfRule type="timePeriod" dxfId="12447" priority="2648" timePeriod="lastWeek">
      <formula>AND(TODAY()-ROUNDDOWN(G196,0)&gt;=(WEEKDAY(TODAY())),TODAY()-ROUNDDOWN(G196,0)&lt;(WEEKDAY(TODAY())+7))</formula>
    </cfRule>
  </conditionalFormatting>
  <conditionalFormatting sqref="F195">
    <cfRule type="timePeriod" dxfId="12446" priority="2647" timePeriod="lastWeek">
      <formula>AND(TODAY()-ROUNDDOWN(F195,0)&gt;=(WEEKDAY(TODAY())),TODAY()-ROUNDDOWN(F195,0)&lt;(WEEKDAY(TODAY())+7))</formula>
    </cfRule>
  </conditionalFormatting>
  <conditionalFormatting sqref="J195:K195">
    <cfRule type="timePeriod" dxfId="12445" priority="2646" timePeriod="lastWeek">
      <formula>AND(TODAY()-ROUNDDOWN(J195,0)&gt;=(WEEKDAY(TODAY())),TODAY()-ROUNDDOWN(J195,0)&lt;(WEEKDAY(TODAY())+7))</formula>
    </cfRule>
  </conditionalFormatting>
  <conditionalFormatting sqref="J196:K196">
    <cfRule type="timePeriod" dxfId="12444" priority="2645" timePeriod="lastWeek">
      <formula>AND(TODAY()-ROUNDDOWN(J196,0)&gt;=(WEEKDAY(TODAY())),TODAY()-ROUNDDOWN(J196,0)&lt;(WEEKDAY(TODAY())+7))</formula>
    </cfRule>
  </conditionalFormatting>
  <conditionalFormatting sqref="F195">
    <cfRule type="timePeriod" dxfId="12443" priority="2644" timePeriod="lastWeek">
      <formula>AND(TODAY()-ROUNDDOWN(F195,0)&gt;=(WEEKDAY(TODAY())),TODAY()-ROUNDDOWN(F195,0)&lt;(WEEKDAY(TODAY())+7))</formula>
    </cfRule>
  </conditionalFormatting>
  <conditionalFormatting sqref="J195:K195">
    <cfRule type="timePeriod" dxfId="12442" priority="2643" timePeriod="lastWeek">
      <formula>AND(TODAY()-ROUNDDOWN(J195,0)&gt;=(WEEKDAY(TODAY())),TODAY()-ROUNDDOWN(J195,0)&lt;(WEEKDAY(TODAY())+7))</formula>
    </cfRule>
  </conditionalFormatting>
  <conditionalFormatting sqref="F195">
    <cfRule type="timePeriod" dxfId="12441" priority="2642" timePeriod="lastWeek">
      <formula>AND(TODAY()-ROUNDDOWN(F195,0)&gt;=(WEEKDAY(TODAY())),TODAY()-ROUNDDOWN(F195,0)&lt;(WEEKDAY(TODAY())+7))</formula>
    </cfRule>
  </conditionalFormatting>
  <conditionalFormatting sqref="J195:K195">
    <cfRule type="timePeriod" dxfId="12440" priority="2641" timePeriod="lastWeek">
      <formula>AND(TODAY()-ROUNDDOWN(J195,0)&gt;=(WEEKDAY(TODAY())),TODAY()-ROUNDDOWN(J195,0)&lt;(WEEKDAY(TODAY())+7))</formula>
    </cfRule>
  </conditionalFormatting>
  <conditionalFormatting sqref="F195">
    <cfRule type="timePeriod" dxfId="12439" priority="2640" timePeriod="lastWeek">
      <formula>AND(TODAY()-ROUNDDOWN(F195,0)&gt;=(WEEKDAY(TODAY())),TODAY()-ROUNDDOWN(F195,0)&lt;(WEEKDAY(TODAY())+7))</formula>
    </cfRule>
  </conditionalFormatting>
  <conditionalFormatting sqref="J195:K195">
    <cfRule type="timePeriod" dxfId="12438" priority="2639" timePeriod="lastWeek">
      <formula>AND(TODAY()-ROUNDDOWN(J195,0)&gt;=(WEEKDAY(TODAY())),TODAY()-ROUNDDOWN(J195,0)&lt;(WEEKDAY(TODAY())+7))</formula>
    </cfRule>
  </conditionalFormatting>
  <conditionalFormatting sqref="F196">
    <cfRule type="timePeriod" dxfId="12437" priority="2638" timePeriod="lastWeek">
      <formula>AND(TODAY()-ROUNDDOWN(F196,0)&gt;=(WEEKDAY(TODAY())),TODAY()-ROUNDDOWN(F196,0)&lt;(WEEKDAY(TODAY())+7))</formula>
    </cfRule>
  </conditionalFormatting>
  <conditionalFormatting sqref="F196">
    <cfRule type="timePeriod" dxfId="12436" priority="2637" timePeriod="lastWeek">
      <formula>AND(TODAY()-ROUNDDOWN(F196,0)&gt;=(WEEKDAY(TODAY())),TODAY()-ROUNDDOWN(F196,0)&lt;(WEEKDAY(TODAY())+7))</formula>
    </cfRule>
  </conditionalFormatting>
  <conditionalFormatting sqref="F196">
    <cfRule type="timePeriod" dxfId="12435" priority="2633" timePeriod="lastWeek">
      <formula>AND(TODAY()-ROUNDDOWN(F196,0)&gt;=(WEEKDAY(TODAY())),TODAY()-ROUNDDOWN(F196,0)&lt;(WEEKDAY(TODAY())+7))</formula>
    </cfRule>
  </conditionalFormatting>
  <conditionalFormatting sqref="F196">
    <cfRule type="timePeriod" dxfId="12434" priority="2636" timePeriod="lastWeek">
      <formula>AND(TODAY()-ROUNDDOWN(F196,0)&gt;=(WEEKDAY(TODAY())),TODAY()-ROUNDDOWN(F196,0)&lt;(WEEKDAY(TODAY())+7))</formula>
    </cfRule>
  </conditionalFormatting>
  <conditionalFormatting sqref="F196">
    <cfRule type="timePeriod" dxfId="12433" priority="2635" timePeriod="lastWeek">
      <formula>AND(TODAY()-ROUNDDOWN(F196,0)&gt;=(WEEKDAY(TODAY())),TODAY()-ROUNDDOWN(F196,0)&lt;(WEEKDAY(TODAY())+7))</formula>
    </cfRule>
  </conditionalFormatting>
  <conditionalFormatting sqref="F196">
    <cfRule type="timePeriod" dxfId="12432" priority="2634" timePeriod="lastWeek">
      <formula>AND(TODAY()-ROUNDDOWN(F196,0)&gt;=(WEEKDAY(TODAY())),TODAY()-ROUNDDOWN(F196,0)&lt;(WEEKDAY(TODAY())+7))</formula>
    </cfRule>
  </conditionalFormatting>
  <conditionalFormatting sqref="F196">
    <cfRule type="timePeriod" dxfId="12431" priority="2632" timePeriod="lastWeek">
      <formula>AND(TODAY()-ROUNDDOWN(F196,0)&gt;=(WEEKDAY(TODAY())),TODAY()-ROUNDDOWN(F196,0)&lt;(WEEKDAY(TODAY())+7))</formula>
    </cfRule>
  </conditionalFormatting>
  <conditionalFormatting sqref="F196">
    <cfRule type="timePeriod" dxfId="12430" priority="2631" timePeriod="lastWeek">
      <formula>AND(TODAY()-ROUNDDOWN(F196,0)&gt;=(WEEKDAY(TODAY())),TODAY()-ROUNDDOWN(F196,0)&lt;(WEEKDAY(TODAY())+7))</formula>
    </cfRule>
  </conditionalFormatting>
  <conditionalFormatting sqref="J195:K195">
    <cfRule type="timePeriod" dxfId="12429" priority="2630" timePeriod="lastWeek">
      <formula>AND(TODAY()-ROUNDDOWN(J195,0)&gt;=(WEEKDAY(TODAY())),TODAY()-ROUNDDOWN(J195,0)&lt;(WEEKDAY(TODAY())+7))</formula>
    </cfRule>
  </conditionalFormatting>
  <conditionalFormatting sqref="F195">
    <cfRule type="timePeriod" dxfId="12428" priority="2629" timePeriod="lastWeek">
      <formula>AND(TODAY()-ROUNDDOWN(F195,0)&gt;=(WEEKDAY(TODAY())),TODAY()-ROUNDDOWN(F195,0)&lt;(WEEKDAY(TODAY())+7))</formula>
    </cfRule>
  </conditionalFormatting>
  <conditionalFormatting sqref="F195">
    <cfRule type="timePeriod" dxfId="12427" priority="2628" timePeriod="lastWeek">
      <formula>AND(TODAY()-ROUNDDOWN(F195,0)&gt;=(WEEKDAY(TODAY())),TODAY()-ROUNDDOWN(F195,0)&lt;(WEEKDAY(TODAY())+7))</formula>
    </cfRule>
  </conditionalFormatting>
  <conditionalFormatting sqref="F195">
    <cfRule type="timePeriod" dxfId="12426" priority="2624" timePeriod="lastWeek">
      <formula>AND(TODAY()-ROUNDDOWN(F195,0)&gt;=(WEEKDAY(TODAY())),TODAY()-ROUNDDOWN(F195,0)&lt;(WEEKDAY(TODAY())+7))</formula>
    </cfRule>
  </conditionalFormatting>
  <conditionalFormatting sqref="F195">
    <cfRule type="timePeriod" dxfId="12425" priority="2627" timePeriod="lastWeek">
      <formula>AND(TODAY()-ROUNDDOWN(F195,0)&gt;=(WEEKDAY(TODAY())),TODAY()-ROUNDDOWN(F195,0)&lt;(WEEKDAY(TODAY())+7))</formula>
    </cfRule>
  </conditionalFormatting>
  <conditionalFormatting sqref="F195">
    <cfRule type="timePeriod" dxfId="12424" priority="2626" timePeriod="lastWeek">
      <formula>AND(TODAY()-ROUNDDOWN(F195,0)&gt;=(WEEKDAY(TODAY())),TODAY()-ROUNDDOWN(F195,0)&lt;(WEEKDAY(TODAY())+7))</formula>
    </cfRule>
  </conditionalFormatting>
  <conditionalFormatting sqref="F195">
    <cfRule type="timePeriod" dxfId="12423" priority="2625" timePeriod="lastWeek">
      <formula>AND(TODAY()-ROUNDDOWN(F195,0)&gt;=(WEEKDAY(TODAY())),TODAY()-ROUNDDOWN(F195,0)&lt;(WEEKDAY(TODAY())+7))</formula>
    </cfRule>
  </conditionalFormatting>
  <conditionalFormatting sqref="F195">
    <cfRule type="timePeriod" dxfId="12422" priority="2623" timePeriod="lastWeek">
      <formula>AND(TODAY()-ROUNDDOWN(F195,0)&gt;=(WEEKDAY(TODAY())),TODAY()-ROUNDDOWN(F195,0)&lt;(WEEKDAY(TODAY())+7))</formula>
    </cfRule>
  </conditionalFormatting>
  <conditionalFormatting sqref="F195">
    <cfRule type="timePeriod" dxfId="12421" priority="2622" timePeriod="lastWeek">
      <formula>AND(TODAY()-ROUNDDOWN(F195,0)&gt;=(WEEKDAY(TODAY())),TODAY()-ROUNDDOWN(F195,0)&lt;(WEEKDAY(TODAY())+7))</formula>
    </cfRule>
  </conditionalFormatting>
  <conditionalFormatting sqref="J195:K195">
    <cfRule type="timePeriod" dxfId="12420" priority="2621" timePeriod="lastWeek">
      <formula>AND(TODAY()-ROUNDDOWN(J195,0)&gt;=(WEEKDAY(TODAY())),TODAY()-ROUNDDOWN(J195,0)&lt;(WEEKDAY(TODAY())+7))</formula>
    </cfRule>
  </conditionalFormatting>
  <conditionalFormatting sqref="F195">
    <cfRule type="timePeriod" dxfId="12419" priority="2620" timePeriod="lastWeek">
      <formula>AND(TODAY()-ROUNDDOWN(F195,0)&gt;=(WEEKDAY(TODAY())),TODAY()-ROUNDDOWN(F195,0)&lt;(WEEKDAY(TODAY())+7))</formula>
    </cfRule>
  </conditionalFormatting>
  <conditionalFormatting sqref="F195">
    <cfRule type="timePeriod" dxfId="12418" priority="2619" timePeriod="lastWeek">
      <formula>AND(TODAY()-ROUNDDOWN(F195,0)&gt;=(WEEKDAY(TODAY())),TODAY()-ROUNDDOWN(F195,0)&lt;(WEEKDAY(TODAY())+7))</formula>
    </cfRule>
  </conditionalFormatting>
  <conditionalFormatting sqref="F195">
    <cfRule type="timePeriod" dxfId="12417" priority="2615" timePeriod="lastWeek">
      <formula>AND(TODAY()-ROUNDDOWN(F195,0)&gt;=(WEEKDAY(TODAY())),TODAY()-ROUNDDOWN(F195,0)&lt;(WEEKDAY(TODAY())+7))</formula>
    </cfRule>
  </conditionalFormatting>
  <conditionalFormatting sqref="F195">
    <cfRule type="timePeriod" dxfId="12416" priority="2618" timePeriod="lastWeek">
      <formula>AND(TODAY()-ROUNDDOWN(F195,0)&gt;=(WEEKDAY(TODAY())),TODAY()-ROUNDDOWN(F195,0)&lt;(WEEKDAY(TODAY())+7))</formula>
    </cfRule>
  </conditionalFormatting>
  <conditionalFormatting sqref="F195">
    <cfRule type="timePeriod" dxfId="12415" priority="2617" timePeriod="lastWeek">
      <formula>AND(TODAY()-ROUNDDOWN(F195,0)&gt;=(WEEKDAY(TODAY())),TODAY()-ROUNDDOWN(F195,0)&lt;(WEEKDAY(TODAY())+7))</formula>
    </cfRule>
  </conditionalFormatting>
  <conditionalFormatting sqref="F195">
    <cfRule type="timePeriod" dxfId="12414" priority="2616" timePeriod="lastWeek">
      <formula>AND(TODAY()-ROUNDDOWN(F195,0)&gt;=(WEEKDAY(TODAY())),TODAY()-ROUNDDOWN(F195,0)&lt;(WEEKDAY(TODAY())+7))</formula>
    </cfRule>
  </conditionalFormatting>
  <conditionalFormatting sqref="F195">
    <cfRule type="timePeriod" dxfId="12413" priority="2614" timePeriod="lastWeek">
      <formula>AND(TODAY()-ROUNDDOWN(F195,0)&gt;=(WEEKDAY(TODAY())),TODAY()-ROUNDDOWN(F195,0)&lt;(WEEKDAY(TODAY())+7))</formula>
    </cfRule>
  </conditionalFormatting>
  <conditionalFormatting sqref="F195">
    <cfRule type="timePeriod" dxfId="12412" priority="2613" timePeriod="lastWeek">
      <formula>AND(TODAY()-ROUNDDOWN(F195,0)&gt;=(WEEKDAY(TODAY())),TODAY()-ROUNDDOWN(F195,0)&lt;(WEEKDAY(TODAY())+7))</formula>
    </cfRule>
  </conditionalFormatting>
  <conditionalFormatting sqref="G195">
    <cfRule type="timePeriod" dxfId="12411" priority="2612" timePeriod="lastWeek">
      <formula>AND(TODAY()-ROUNDDOWN(G195,0)&gt;=(WEEKDAY(TODAY())),TODAY()-ROUNDDOWN(G195,0)&lt;(WEEKDAY(TODAY())+7))</formula>
    </cfRule>
  </conditionalFormatting>
  <conditionalFormatting sqref="G195">
    <cfRule type="timePeriod" dxfId="12410" priority="2611" timePeriod="lastWeek">
      <formula>AND(TODAY()-ROUNDDOWN(G195,0)&gt;=(WEEKDAY(TODAY())),TODAY()-ROUNDDOWN(G195,0)&lt;(WEEKDAY(TODAY())+7))</formula>
    </cfRule>
  </conditionalFormatting>
  <conditionalFormatting sqref="G195">
    <cfRule type="timePeriod" dxfId="12409" priority="2610" timePeriod="lastWeek">
      <formula>AND(TODAY()-ROUNDDOWN(G195,0)&gt;=(WEEKDAY(TODAY())),TODAY()-ROUNDDOWN(G195,0)&lt;(WEEKDAY(TODAY())+7))</formula>
    </cfRule>
  </conditionalFormatting>
  <conditionalFormatting sqref="G195">
    <cfRule type="timePeriod" dxfId="12408" priority="2609" timePeriod="lastWeek">
      <formula>AND(TODAY()-ROUNDDOWN(G195,0)&gt;=(WEEKDAY(TODAY())),TODAY()-ROUNDDOWN(G195,0)&lt;(WEEKDAY(TODAY())+7))</formula>
    </cfRule>
  </conditionalFormatting>
  <conditionalFormatting sqref="G195">
    <cfRule type="timePeriod" dxfId="12407" priority="2608" timePeriod="lastWeek">
      <formula>AND(TODAY()-ROUNDDOWN(G195,0)&gt;=(WEEKDAY(TODAY())),TODAY()-ROUNDDOWN(G195,0)&lt;(WEEKDAY(TODAY())+7))</formula>
    </cfRule>
  </conditionalFormatting>
  <conditionalFormatting sqref="G195">
    <cfRule type="timePeriod" dxfId="12406" priority="2607" timePeriod="lastWeek">
      <formula>AND(TODAY()-ROUNDDOWN(G195,0)&gt;=(WEEKDAY(TODAY())),TODAY()-ROUNDDOWN(G195,0)&lt;(WEEKDAY(TODAY())+7))</formula>
    </cfRule>
  </conditionalFormatting>
  <conditionalFormatting sqref="G195">
    <cfRule type="timePeriod" dxfId="12405" priority="2603" timePeriod="lastWeek">
      <formula>AND(TODAY()-ROUNDDOWN(G195,0)&gt;=(WEEKDAY(TODAY())),TODAY()-ROUNDDOWN(G195,0)&lt;(WEEKDAY(TODAY())+7))</formula>
    </cfRule>
  </conditionalFormatting>
  <conditionalFormatting sqref="G195">
    <cfRule type="timePeriod" dxfId="12404" priority="2606" timePeriod="lastWeek">
      <formula>AND(TODAY()-ROUNDDOWN(G195,0)&gt;=(WEEKDAY(TODAY())),TODAY()-ROUNDDOWN(G195,0)&lt;(WEEKDAY(TODAY())+7))</formula>
    </cfRule>
  </conditionalFormatting>
  <conditionalFormatting sqref="G195">
    <cfRule type="timePeriod" dxfId="12403" priority="2605" timePeriod="lastWeek">
      <formula>AND(TODAY()-ROUNDDOWN(G195,0)&gt;=(WEEKDAY(TODAY())),TODAY()-ROUNDDOWN(G195,0)&lt;(WEEKDAY(TODAY())+7))</formula>
    </cfRule>
  </conditionalFormatting>
  <conditionalFormatting sqref="G195">
    <cfRule type="timePeriod" dxfId="12402" priority="2604" timePeriod="lastWeek">
      <formula>AND(TODAY()-ROUNDDOWN(G195,0)&gt;=(WEEKDAY(TODAY())),TODAY()-ROUNDDOWN(G195,0)&lt;(WEEKDAY(TODAY())+7))</formula>
    </cfRule>
  </conditionalFormatting>
  <conditionalFormatting sqref="G195">
    <cfRule type="timePeriod" dxfId="12401" priority="2602" timePeriod="lastWeek">
      <formula>AND(TODAY()-ROUNDDOWN(G195,0)&gt;=(WEEKDAY(TODAY())),TODAY()-ROUNDDOWN(G195,0)&lt;(WEEKDAY(TODAY())+7))</formula>
    </cfRule>
  </conditionalFormatting>
  <conditionalFormatting sqref="G195">
    <cfRule type="timePeriod" dxfId="12400" priority="2601" timePeriod="lastWeek">
      <formula>AND(TODAY()-ROUNDDOWN(G195,0)&gt;=(WEEKDAY(TODAY())),TODAY()-ROUNDDOWN(G195,0)&lt;(WEEKDAY(TODAY())+7))</formula>
    </cfRule>
  </conditionalFormatting>
  <conditionalFormatting sqref="G195">
    <cfRule type="timePeriod" dxfId="12399" priority="2600" timePeriod="lastWeek">
      <formula>AND(TODAY()-ROUNDDOWN(G195,0)&gt;=(WEEKDAY(TODAY())),TODAY()-ROUNDDOWN(G195,0)&lt;(WEEKDAY(TODAY())+7))</formula>
    </cfRule>
  </conditionalFormatting>
  <conditionalFormatting sqref="G195">
    <cfRule type="timePeriod" dxfId="12398" priority="2599" timePeriod="lastWeek">
      <formula>AND(TODAY()-ROUNDDOWN(G195,0)&gt;=(WEEKDAY(TODAY())),TODAY()-ROUNDDOWN(G195,0)&lt;(WEEKDAY(TODAY())+7))</formula>
    </cfRule>
  </conditionalFormatting>
  <conditionalFormatting sqref="G195">
    <cfRule type="timePeriod" dxfId="12397" priority="2595" timePeriod="lastWeek">
      <formula>AND(TODAY()-ROUNDDOWN(G195,0)&gt;=(WEEKDAY(TODAY())),TODAY()-ROUNDDOWN(G195,0)&lt;(WEEKDAY(TODAY())+7))</formula>
    </cfRule>
  </conditionalFormatting>
  <conditionalFormatting sqref="G195">
    <cfRule type="timePeriod" dxfId="12396" priority="2598" timePeriod="lastWeek">
      <formula>AND(TODAY()-ROUNDDOWN(G195,0)&gt;=(WEEKDAY(TODAY())),TODAY()-ROUNDDOWN(G195,0)&lt;(WEEKDAY(TODAY())+7))</formula>
    </cfRule>
  </conditionalFormatting>
  <conditionalFormatting sqref="G195">
    <cfRule type="timePeriod" dxfId="12395" priority="2597" timePeriod="lastWeek">
      <formula>AND(TODAY()-ROUNDDOWN(G195,0)&gt;=(WEEKDAY(TODAY())),TODAY()-ROUNDDOWN(G195,0)&lt;(WEEKDAY(TODAY())+7))</formula>
    </cfRule>
  </conditionalFormatting>
  <conditionalFormatting sqref="G195">
    <cfRule type="timePeriod" dxfId="12394" priority="2596" timePeriod="lastWeek">
      <formula>AND(TODAY()-ROUNDDOWN(G195,0)&gt;=(WEEKDAY(TODAY())),TODAY()-ROUNDDOWN(G195,0)&lt;(WEEKDAY(TODAY())+7))</formula>
    </cfRule>
  </conditionalFormatting>
  <conditionalFormatting sqref="G195">
    <cfRule type="timePeriod" dxfId="12393" priority="2594" timePeriod="lastWeek">
      <formula>AND(TODAY()-ROUNDDOWN(G195,0)&gt;=(WEEKDAY(TODAY())),TODAY()-ROUNDDOWN(G195,0)&lt;(WEEKDAY(TODAY())+7))</formula>
    </cfRule>
  </conditionalFormatting>
  <conditionalFormatting sqref="G195">
    <cfRule type="timePeriod" dxfId="12392" priority="2593" timePeriod="lastWeek">
      <formula>AND(TODAY()-ROUNDDOWN(G195,0)&gt;=(WEEKDAY(TODAY())),TODAY()-ROUNDDOWN(G195,0)&lt;(WEEKDAY(TODAY())+7))</formula>
    </cfRule>
  </conditionalFormatting>
  <conditionalFormatting sqref="G196">
    <cfRule type="timePeriod" dxfId="12391" priority="2592" timePeriod="lastWeek">
      <formula>AND(TODAY()-ROUNDDOWN(G196,0)&gt;=(WEEKDAY(TODAY())),TODAY()-ROUNDDOWN(G196,0)&lt;(WEEKDAY(TODAY())+7))</formula>
    </cfRule>
  </conditionalFormatting>
  <conditionalFormatting sqref="G196">
    <cfRule type="timePeriod" dxfId="12390" priority="2591" timePeriod="lastWeek">
      <formula>AND(TODAY()-ROUNDDOWN(G196,0)&gt;=(WEEKDAY(TODAY())),TODAY()-ROUNDDOWN(G196,0)&lt;(WEEKDAY(TODAY())+7))</formula>
    </cfRule>
  </conditionalFormatting>
  <conditionalFormatting sqref="G196">
    <cfRule type="timePeriod" dxfId="12389" priority="2587" timePeriod="lastWeek">
      <formula>AND(TODAY()-ROUNDDOWN(G196,0)&gt;=(WEEKDAY(TODAY())),TODAY()-ROUNDDOWN(G196,0)&lt;(WEEKDAY(TODAY())+7))</formula>
    </cfRule>
  </conditionalFormatting>
  <conditionalFormatting sqref="G196">
    <cfRule type="timePeriod" dxfId="12388" priority="2590" timePeriod="lastWeek">
      <formula>AND(TODAY()-ROUNDDOWN(G196,0)&gt;=(WEEKDAY(TODAY())),TODAY()-ROUNDDOWN(G196,0)&lt;(WEEKDAY(TODAY())+7))</formula>
    </cfRule>
  </conditionalFormatting>
  <conditionalFormatting sqref="G196">
    <cfRule type="timePeriod" dxfId="12387" priority="2589" timePeriod="lastWeek">
      <formula>AND(TODAY()-ROUNDDOWN(G196,0)&gt;=(WEEKDAY(TODAY())),TODAY()-ROUNDDOWN(G196,0)&lt;(WEEKDAY(TODAY())+7))</formula>
    </cfRule>
  </conditionalFormatting>
  <conditionalFormatting sqref="G196">
    <cfRule type="timePeriod" dxfId="12386" priority="2588" timePeriod="lastWeek">
      <formula>AND(TODAY()-ROUNDDOWN(G196,0)&gt;=(WEEKDAY(TODAY())),TODAY()-ROUNDDOWN(G196,0)&lt;(WEEKDAY(TODAY())+7))</formula>
    </cfRule>
  </conditionalFormatting>
  <conditionalFormatting sqref="G196">
    <cfRule type="timePeriod" dxfId="12385" priority="2586" timePeriod="lastWeek">
      <formula>AND(TODAY()-ROUNDDOWN(G196,0)&gt;=(WEEKDAY(TODAY())),TODAY()-ROUNDDOWN(G196,0)&lt;(WEEKDAY(TODAY())+7))</formula>
    </cfRule>
  </conditionalFormatting>
  <conditionalFormatting sqref="G196">
    <cfRule type="timePeriod" dxfId="12384" priority="2585" timePeriod="lastWeek">
      <formula>AND(TODAY()-ROUNDDOWN(G196,0)&gt;=(WEEKDAY(TODAY())),TODAY()-ROUNDDOWN(G196,0)&lt;(WEEKDAY(TODAY())+7))</formula>
    </cfRule>
  </conditionalFormatting>
  <conditionalFormatting sqref="F195">
    <cfRule type="timePeriod" dxfId="12383" priority="2584" timePeriod="lastWeek">
      <formula>AND(TODAY()-ROUNDDOWN(F195,0)&gt;=(WEEKDAY(TODAY())),TODAY()-ROUNDDOWN(F195,0)&lt;(WEEKDAY(TODAY())+7))</formula>
    </cfRule>
  </conditionalFormatting>
  <conditionalFormatting sqref="J195:K195">
    <cfRule type="timePeriod" dxfId="12382" priority="2583" timePeriod="lastWeek">
      <formula>AND(TODAY()-ROUNDDOWN(J195,0)&gt;=(WEEKDAY(TODAY())),TODAY()-ROUNDDOWN(J195,0)&lt;(WEEKDAY(TODAY())+7))</formula>
    </cfRule>
  </conditionalFormatting>
  <conditionalFormatting sqref="J196:K196">
    <cfRule type="timePeriod" dxfId="12381" priority="2582" timePeriod="lastWeek">
      <formula>AND(TODAY()-ROUNDDOWN(J196,0)&gt;=(WEEKDAY(TODAY())),TODAY()-ROUNDDOWN(J196,0)&lt;(WEEKDAY(TODAY())+7))</formula>
    </cfRule>
  </conditionalFormatting>
  <conditionalFormatting sqref="F195">
    <cfRule type="timePeriod" dxfId="12380" priority="2581" timePeriod="lastWeek">
      <formula>AND(TODAY()-ROUNDDOWN(F195,0)&gt;=(WEEKDAY(TODAY())),TODAY()-ROUNDDOWN(F195,0)&lt;(WEEKDAY(TODAY())+7))</formula>
    </cfRule>
  </conditionalFormatting>
  <conditionalFormatting sqref="J195:K195">
    <cfRule type="timePeriod" dxfId="12379" priority="2580" timePeriod="lastWeek">
      <formula>AND(TODAY()-ROUNDDOWN(J195,0)&gt;=(WEEKDAY(TODAY())),TODAY()-ROUNDDOWN(J195,0)&lt;(WEEKDAY(TODAY())+7))</formula>
    </cfRule>
  </conditionalFormatting>
  <conditionalFormatting sqref="F195">
    <cfRule type="timePeriod" dxfId="12378" priority="2579" timePeriod="lastWeek">
      <formula>AND(TODAY()-ROUNDDOWN(F195,0)&gt;=(WEEKDAY(TODAY())),TODAY()-ROUNDDOWN(F195,0)&lt;(WEEKDAY(TODAY())+7))</formula>
    </cfRule>
  </conditionalFormatting>
  <conditionalFormatting sqref="J195:K195">
    <cfRule type="timePeriod" dxfId="12377" priority="2578" timePeriod="lastWeek">
      <formula>AND(TODAY()-ROUNDDOWN(J195,0)&gt;=(WEEKDAY(TODAY())),TODAY()-ROUNDDOWN(J195,0)&lt;(WEEKDAY(TODAY())+7))</formula>
    </cfRule>
  </conditionalFormatting>
  <conditionalFormatting sqref="F195">
    <cfRule type="timePeriod" dxfId="12376" priority="2577" timePeriod="lastWeek">
      <formula>AND(TODAY()-ROUNDDOWN(F195,0)&gt;=(WEEKDAY(TODAY())),TODAY()-ROUNDDOWN(F195,0)&lt;(WEEKDAY(TODAY())+7))</formula>
    </cfRule>
  </conditionalFormatting>
  <conditionalFormatting sqref="J195:K195">
    <cfRule type="timePeriod" dxfId="12375" priority="2576" timePeriod="lastWeek">
      <formula>AND(TODAY()-ROUNDDOWN(J195,0)&gt;=(WEEKDAY(TODAY())),TODAY()-ROUNDDOWN(J195,0)&lt;(WEEKDAY(TODAY())+7))</formula>
    </cfRule>
  </conditionalFormatting>
  <conditionalFormatting sqref="F196">
    <cfRule type="timePeriod" dxfId="12374" priority="2575" timePeriod="lastWeek">
      <formula>AND(TODAY()-ROUNDDOWN(F196,0)&gt;=(WEEKDAY(TODAY())),TODAY()-ROUNDDOWN(F196,0)&lt;(WEEKDAY(TODAY())+7))</formula>
    </cfRule>
  </conditionalFormatting>
  <conditionalFormatting sqref="F196">
    <cfRule type="timePeriod" dxfId="12373" priority="2574" timePeriod="lastWeek">
      <formula>AND(TODAY()-ROUNDDOWN(F196,0)&gt;=(WEEKDAY(TODAY())),TODAY()-ROUNDDOWN(F196,0)&lt;(WEEKDAY(TODAY())+7))</formula>
    </cfRule>
  </conditionalFormatting>
  <conditionalFormatting sqref="F196">
    <cfRule type="timePeriod" dxfId="12372" priority="2570" timePeriod="lastWeek">
      <formula>AND(TODAY()-ROUNDDOWN(F196,0)&gt;=(WEEKDAY(TODAY())),TODAY()-ROUNDDOWN(F196,0)&lt;(WEEKDAY(TODAY())+7))</formula>
    </cfRule>
  </conditionalFormatting>
  <conditionalFormatting sqref="F196">
    <cfRule type="timePeriod" dxfId="12371" priority="2573" timePeriod="lastWeek">
      <formula>AND(TODAY()-ROUNDDOWN(F196,0)&gt;=(WEEKDAY(TODAY())),TODAY()-ROUNDDOWN(F196,0)&lt;(WEEKDAY(TODAY())+7))</formula>
    </cfRule>
  </conditionalFormatting>
  <conditionalFormatting sqref="F196">
    <cfRule type="timePeriod" dxfId="12370" priority="2572" timePeriod="lastWeek">
      <formula>AND(TODAY()-ROUNDDOWN(F196,0)&gt;=(WEEKDAY(TODAY())),TODAY()-ROUNDDOWN(F196,0)&lt;(WEEKDAY(TODAY())+7))</formula>
    </cfRule>
  </conditionalFormatting>
  <conditionalFormatting sqref="F196">
    <cfRule type="timePeriod" dxfId="12369" priority="2571" timePeriod="lastWeek">
      <formula>AND(TODAY()-ROUNDDOWN(F196,0)&gt;=(WEEKDAY(TODAY())),TODAY()-ROUNDDOWN(F196,0)&lt;(WEEKDAY(TODAY())+7))</formula>
    </cfRule>
  </conditionalFormatting>
  <conditionalFormatting sqref="F196">
    <cfRule type="timePeriod" dxfId="12368" priority="2569" timePeriod="lastWeek">
      <formula>AND(TODAY()-ROUNDDOWN(F196,0)&gt;=(WEEKDAY(TODAY())),TODAY()-ROUNDDOWN(F196,0)&lt;(WEEKDAY(TODAY())+7))</formula>
    </cfRule>
  </conditionalFormatting>
  <conditionalFormatting sqref="F196">
    <cfRule type="timePeriod" dxfId="12367" priority="2568" timePeriod="lastWeek">
      <formula>AND(TODAY()-ROUNDDOWN(F196,0)&gt;=(WEEKDAY(TODAY())),TODAY()-ROUNDDOWN(F196,0)&lt;(WEEKDAY(TODAY())+7))</formula>
    </cfRule>
  </conditionalFormatting>
  <conditionalFormatting sqref="J195:K195">
    <cfRule type="timePeriod" dxfId="12366" priority="2567" timePeriod="lastWeek">
      <formula>AND(TODAY()-ROUNDDOWN(J195,0)&gt;=(WEEKDAY(TODAY())),TODAY()-ROUNDDOWN(J195,0)&lt;(WEEKDAY(TODAY())+7))</formula>
    </cfRule>
  </conditionalFormatting>
  <conditionalFormatting sqref="F195">
    <cfRule type="timePeriod" dxfId="12365" priority="2566" timePeriod="lastWeek">
      <formula>AND(TODAY()-ROUNDDOWN(F195,0)&gt;=(WEEKDAY(TODAY())),TODAY()-ROUNDDOWN(F195,0)&lt;(WEEKDAY(TODAY())+7))</formula>
    </cfRule>
  </conditionalFormatting>
  <conditionalFormatting sqref="F195">
    <cfRule type="timePeriod" dxfId="12364" priority="2565" timePeriod="lastWeek">
      <formula>AND(TODAY()-ROUNDDOWN(F195,0)&gt;=(WEEKDAY(TODAY())),TODAY()-ROUNDDOWN(F195,0)&lt;(WEEKDAY(TODAY())+7))</formula>
    </cfRule>
  </conditionalFormatting>
  <conditionalFormatting sqref="F195">
    <cfRule type="timePeriod" dxfId="12363" priority="2561" timePeriod="lastWeek">
      <formula>AND(TODAY()-ROUNDDOWN(F195,0)&gt;=(WEEKDAY(TODAY())),TODAY()-ROUNDDOWN(F195,0)&lt;(WEEKDAY(TODAY())+7))</formula>
    </cfRule>
  </conditionalFormatting>
  <conditionalFormatting sqref="F195">
    <cfRule type="timePeriod" dxfId="12362" priority="2564" timePeriod="lastWeek">
      <formula>AND(TODAY()-ROUNDDOWN(F195,0)&gt;=(WEEKDAY(TODAY())),TODAY()-ROUNDDOWN(F195,0)&lt;(WEEKDAY(TODAY())+7))</formula>
    </cfRule>
  </conditionalFormatting>
  <conditionalFormatting sqref="F195">
    <cfRule type="timePeriod" dxfId="12361" priority="2563" timePeriod="lastWeek">
      <formula>AND(TODAY()-ROUNDDOWN(F195,0)&gt;=(WEEKDAY(TODAY())),TODAY()-ROUNDDOWN(F195,0)&lt;(WEEKDAY(TODAY())+7))</formula>
    </cfRule>
  </conditionalFormatting>
  <conditionalFormatting sqref="F195">
    <cfRule type="timePeriod" dxfId="12360" priority="2562" timePeriod="lastWeek">
      <formula>AND(TODAY()-ROUNDDOWN(F195,0)&gt;=(WEEKDAY(TODAY())),TODAY()-ROUNDDOWN(F195,0)&lt;(WEEKDAY(TODAY())+7))</formula>
    </cfRule>
  </conditionalFormatting>
  <conditionalFormatting sqref="F195">
    <cfRule type="timePeriod" dxfId="12359" priority="2560" timePeriod="lastWeek">
      <formula>AND(TODAY()-ROUNDDOWN(F195,0)&gt;=(WEEKDAY(TODAY())),TODAY()-ROUNDDOWN(F195,0)&lt;(WEEKDAY(TODAY())+7))</formula>
    </cfRule>
  </conditionalFormatting>
  <conditionalFormatting sqref="F195">
    <cfRule type="timePeriod" dxfId="12358" priority="2559" timePeriod="lastWeek">
      <formula>AND(TODAY()-ROUNDDOWN(F195,0)&gt;=(WEEKDAY(TODAY())),TODAY()-ROUNDDOWN(F195,0)&lt;(WEEKDAY(TODAY())+7))</formula>
    </cfRule>
  </conditionalFormatting>
  <conditionalFormatting sqref="J195:K195">
    <cfRule type="timePeriod" dxfId="12357" priority="2558" timePeriod="lastWeek">
      <formula>AND(TODAY()-ROUNDDOWN(J195,0)&gt;=(WEEKDAY(TODAY())),TODAY()-ROUNDDOWN(J195,0)&lt;(WEEKDAY(TODAY())+7))</formula>
    </cfRule>
  </conditionalFormatting>
  <conditionalFormatting sqref="F195">
    <cfRule type="timePeriod" dxfId="12356" priority="2557" timePeriod="lastWeek">
      <formula>AND(TODAY()-ROUNDDOWN(F195,0)&gt;=(WEEKDAY(TODAY())),TODAY()-ROUNDDOWN(F195,0)&lt;(WEEKDAY(TODAY())+7))</formula>
    </cfRule>
  </conditionalFormatting>
  <conditionalFormatting sqref="F195">
    <cfRule type="timePeriod" dxfId="12355" priority="2556" timePeriod="lastWeek">
      <formula>AND(TODAY()-ROUNDDOWN(F195,0)&gt;=(WEEKDAY(TODAY())),TODAY()-ROUNDDOWN(F195,0)&lt;(WEEKDAY(TODAY())+7))</formula>
    </cfRule>
  </conditionalFormatting>
  <conditionalFormatting sqref="F195">
    <cfRule type="timePeriod" dxfId="12354" priority="2552" timePeriod="lastWeek">
      <formula>AND(TODAY()-ROUNDDOWN(F195,0)&gt;=(WEEKDAY(TODAY())),TODAY()-ROUNDDOWN(F195,0)&lt;(WEEKDAY(TODAY())+7))</formula>
    </cfRule>
  </conditionalFormatting>
  <conditionalFormatting sqref="F195">
    <cfRule type="timePeriod" dxfId="12353" priority="2555" timePeriod="lastWeek">
      <formula>AND(TODAY()-ROUNDDOWN(F195,0)&gt;=(WEEKDAY(TODAY())),TODAY()-ROUNDDOWN(F195,0)&lt;(WEEKDAY(TODAY())+7))</formula>
    </cfRule>
  </conditionalFormatting>
  <conditionalFormatting sqref="F195">
    <cfRule type="timePeriod" dxfId="12352" priority="2554" timePeriod="lastWeek">
      <formula>AND(TODAY()-ROUNDDOWN(F195,0)&gt;=(WEEKDAY(TODAY())),TODAY()-ROUNDDOWN(F195,0)&lt;(WEEKDAY(TODAY())+7))</formula>
    </cfRule>
  </conditionalFormatting>
  <conditionalFormatting sqref="F195">
    <cfRule type="timePeriod" dxfId="12351" priority="2553" timePeriod="lastWeek">
      <formula>AND(TODAY()-ROUNDDOWN(F195,0)&gt;=(WEEKDAY(TODAY())),TODAY()-ROUNDDOWN(F195,0)&lt;(WEEKDAY(TODAY())+7))</formula>
    </cfRule>
  </conditionalFormatting>
  <conditionalFormatting sqref="F195">
    <cfRule type="timePeriod" dxfId="12350" priority="2551" timePeriod="lastWeek">
      <formula>AND(TODAY()-ROUNDDOWN(F195,0)&gt;=(WEEKDAY(TODAY())),TODAY()-ROUNDDOWN(F195,0)&lt;(WEEKDAY(TODAY())+7))</formula>
    </cfRule>
  </conditionalFormatting>
  <conditionalFormatting sqref="F195">
    <cfRule type="timePeriod" dxfId="12349" priority="2550" timePeriod="lastWeek">
      <formula>AND(TODAY()-ROUNDDOWN(F195,0)&gt;=(WEEKDAY(TODAY())),TODAY()-ROUNDDOWN(F195,0)&lt;(WEEKDAY(TODAY())+7))</formula>
    </cfRule>
  </conditionalFormatting>
  <conditionalFormatting sqref="G195">
    <cfRule type="timePeriod" dxfId="12348" priority="2549" timePeriod="lastWeek">
      <formula>AND(TODAY()-ROUNDDOWN(G195,0)&gt;=(WEEKDAY(TODAY())),TODAY()-ROUNDDOWN(G195,0)&lt;(WEEKDAY(TODAY())+7))</formula>
    </cfRule>
  </conditionalFormatting>
  <conditionalFormatting sqref="G195">
    <cfRule type="timePeriod" dxfId="12347" priority="2548" timePeriod="lastWeek">
      <formula>AND(TODAY()-ROUNDDOWN(G195,0)&gt;=(WEEKDAY(TODAY())),TODAY()-ROUNDDOWN(G195,0)&lt;(WEEKDAY(TODAY())+7))</formula>
    </cfRule>
  </conditionalFormatting>
  <conditionalFormatting sqref="G195">
    <cfRule type="timePeriod" dxfId="12346" priority="2547" timePeriod="lastWeek">
      <formula>AND(TODAY()-ROUNDDOWN(G195,0)&gt;=(WEEKDAY(TODAY())),TODAY()-ROUNDDOWN(G195,0)&lt;(WEEKDAY(TODAY())+7))</formula>
    </cfRule>
  </conditionalFormatting>
  <conditionalFormatting sqref="G195">
    <cfRule type="timePeriod" dxfId="12345" priority="2546" timePeriod="lastWeek">
      <formula>AND(TODAY()-ROUNDDOWN(G195,0)&gt;=(WEEKDAY(TODAY())),TODAY()-ROUNDDOWN(G195,0)&lt;(WEEKDAY(TODAY())+7))</formula>
    </cfRule>
  </conditionalFormatting>
  <conditionalFormatting sqref="G195">
    <cfRule type="timePeriod" dxfId="12344" priority="2545" timePeriod="lastWeek">
      <formula>AND(TODAY()-ROUNDDOWN(G195,0)&gt;=(WEEKDAY(TODAY())),TODAY()-ROUNDDOWN(G195,0)&lt;(WEEKDAY(TODAY())+7))</formula>
    </cfRule>
  </conditionalFormatting>
  <conditionalFormatting sqref="G195">
    <cfRule type="timePeriod" dxfId="12343" priority="2544" timePeriod="lastWeek">
      <formula>AND(TODAY()-ROUNDDOWN(G195,0)&gt;=(WEEKDAY(TODAY())),TODAY()-ROUNDDOWN(G195,0)&lt;(WEEKDAY(TODAY())+7))</formula>
    </cfRule>
  </conditionalFormatting>
  <conditionalFormatting sqref="G195">
    <cfRule type="timePeriod" dxfId="12342" priority="2540" timePeriod="lastWeek">
      <formula>AND(TODAY()-ROUNDDOWN(G195,0)&gt;=(WEEKDAY(TODAY())),TODAY()-ROUNDDOWN(G195,0)&lt;(WEEKDAY(TODAY())+7))</formula>
    </cfRule>
  </conditionalFormatting>
  <conditionalFormatting sqref="G195">
    <cfRule type="timePeriod" dxfId="12341" priority="2543" timePeriod="lastWeek">
      <formula>AND(TODAY()-ROUNDDOWN(G195,0)&gt;=(WEEKDAY(TODAY())),TODAY()-ROUNDDOWN(G195,0)&lt;(WEEKDAY(TODAY())+7))</formula>
    </cfRule>
  </conditionalFormatting>
  <conditionalFormatting sqref="G195">
    <cfRule type="timePeriod" dxfId="12340" priority="2542" timePeriod="lastWeek">
      <formula>AND(TODAY()-ROUNDDOWN(G195,0)&gt;=(WEEKDAY(TODAY())),TODAY()-ROUNDDOWN(G195,0)&lt;(WEEKDAY(TODAY())+7))</formula>
    </cfRule>
  </conditionalFormatting>
  <conditionalFormatting sqref="G195">
    <cfRule type="timePeriod" dxfId="12339" priority="2541" timePeriod="lastWeek">
      <formula>AND(TODAY()-ROUNDDOWN(G195,0)&gt;=(WEEKDAY(TODAY())),TODAY()-ROUNDDOWN(G195,0)&lt;(WEEKDAY(TODAY())+7))</formula>
    </cfRule>
  </conditionalFormatting>
  <conditionalFormatting sqref="G195">
    <cfRule type="timePeriod" dxfId="12338" priority="2539" timePeriod="lastWeek">
      <formula>AND(TODAY()-ROUNDDOWN(G195,0)&gt;=(WEEKDAY(TODAY())),TODAY()-ROUNDDOWN(G195,0)&lt;(WEEKDAY(TODAY())+7))</formula>
    </cfRule>
  </conditionalFormatting>
  <conditionalFormatting sqref="G195">
    <cfRule type="timePeriod" dxfId="12337" priority="2538" timePeriod="lastWeek">
      <formula>AND(TODAY()-ROUNDDOWN(G195,0)&gt;=(WEEKDAY(TODAY())),TODAY()-ROUNDDOWN(G195,0)&lt;(WEEKDAY(TODAY())+7))</formula>
    </cfRule>
  </conditionalFormatting>
  <conditionalFormatting sqref="G195">
    <cfRule type="timePeriod" dxfId="12336" priority="2537" timePeriod="lastWeek">
      <formula>AND(TODAY()-ROUNDDOWN(G195,0)&gt;=(WEEKDAY(TODAY())),TODAY()-ROUNDDOWN(G195,0)&lt;(WEEKDAY(TODAY())+7))</formula>
    </cfRule>
  </conditionalFormatting>
  <conditionalFormatting sqref="G195">
    <cfRule type="timePeriod" dxfId="12335" priority="2536" timePeriod="lastWeek">
      <formula>AND(TODAY()-ROUNDDOWN(G195,0)&gt;=(WEEKDAY(TODAY())),TODAY()-ROUNDDOWN(G195,0)&lt;(WEEKDAY(TODAY())+7))</formula>
    </cfRule>
  </conditionalFormatting>
  <conditionalFormatting sqref="G195">
    <cfRule type="timePeriod" dxfId="12334" priority="2532" timePeriod="lastWeek">
      <formula>AND(TODAY()-ROUNDDOWN(G195,0)&gt;=(WEEKDAY(TODAY())),TODAY()-ROUNDDOWN(G195,0)&lt;(WEEKDAY(TODAY())+7))</formula>
    </cfRule>
  </conditionalFormatting>
  <conditionalFormatting sqref="G195">
    <cfRule type="timePeriod" dxfId="12333" priority="2535" timePeriod="lastWeek">
      <formula>AND(TODAY()-ROUNDDOWN(G195,0)&gt;=(WEEKDAY(TODAY())),TODAY()-ROUNDDOWN(G195,0)&lt;(WEEKDAY(TODAY())+7))</formula>
    </cfRule>
  </conditionalFormatting>
  <conditionalFormatting sqref="G195">
    <cfRule type="timePeriod" dxfId="12332" priority="2534" timePeriod="lastWeek">
      <formula>AND(TODAY()-ROUNDDOWN(G195,0)&gt;=(WEEKDAY(TODAY())),TODAY()-ROUNDDOWN(G195,0)&lt;(WEEKDAY(TODAY())+7))</formula>
    </cfRule>
  </conditionalFormatting>
  <conditionalFormatting sqref="G195">
    <cfRule type="timePeriod" dxfId="12331" priority="2533" timePeriod="lastWeek">
      <formula>AND(TODAY()-ROUNDDOWN(G195,0)&gt;=(WEEKDAY(TODAY())),TODAY()-ROUNDDOWN(G195,0)&lt;(WEEKDAY(TODAY())+7))</formula>
    </cfRule>
  </conditionalFormatting>
  <conditionalFormatting sqref="G195">
    <cfRule type="timePeriod" dxfId="12330" priority="2531" timePeriod="lastWeek">
      <formula>AND(TODAY()-ROUNDDOWN(G195,0)&gt;=(WEEKDAY(TODAY())),TODAY()-ROUNDDOWN(G195,0)&lt;(WEEKDAY(TODAY())+7))</formula>
    </cfRule>
  </conditionalFormatting>
  <conditionalFormatting sqref="G195">
    <cfRule type="timePeriod" dxfId="12329" priority="2530" timePeriod="lastWeek">
      <formula>AND(TODAY()-ROUNDDOWN(G195,0)&gt;=(WEEKDAY(TODAY())),TODAY()-ROUNDDOWN(G195,0)&lt;(WEEKDAY(TODAY())+7))</formula>
    </cfRule>
  </conditionalFormatting>
  <conditionalFormatting sqref="G196">
    <cfRule type="timePeriod" dxfId="12328" priority="2529" timePeriod="lastWeek">
      <formula>AND(TODAY()-ROUNDDOWN(G196,0)&gt;=(WEEKDAY(TODAY())),TODAY()-ROUNDDOWN(G196,0)&lt;(WEEKDAY(TODAY())+7))</formula>
    </cfRule>
  </conditionalFormatting>
  <conditionalFormatting sqref="G196">
    <cfRule type="timePeriod" dxfId="12327" priority="2528" timePeriod="lastWeek">
      <formula>AND(TODAY()-ROUNDDOWN(G196,0)&gt;=(WEEKDAY(TODAY())),TODAY()-ROUNDDOWN(G196,0)&lt;(WEEKDAY(TODAY())+7))</formula>
    </cfRule>
  </conditionalFormatting>
  <conditionalFormatting sqref="G196">
    <cfRule type="timePeriod" dxfId="12326" priority="2524" timePeriod="lastWeek">
      <formula>AND(TODAY()-ROUNDDOWN(G196,0)&gt;=(WEEKDAY(TODAY())),TODAY()-ROUNDDOWN(G196,0)&lt;(WEEKDAY(TODAY())+7))</formula>
    </cfRule>
  </conditionalFormatting>
  <conditionalFormatting sqref="G196">
    <cfRule type="timePeriod" dxfId="12325" priority="2527" timePeriod="lastWeek">
      <formula>AND(TODAY()-ROUNDDOWN(G196,0)&gt;=(WEEKDAY(TODAY())),TODAY()-ROUNDDOWN(G196,0)&lt;(WEEKDAY(TODAY())+7))</formula>
    </cfRule>
  </conditionalFormatting>
  <conditionalFormatting sqref="G196">
    <cfRule type="timePeriod" dxfId="12324" priority="2526" timePeriod="lastWeek">
      <formula>AND(TODAY()-ROUNDDOWN(G196,0)&gt;=(WEEKDAY(TODAY())),TODAY()-ROUNDDOWN(G196,0)&lt;(WEEKDAY(TODAY())+7))</formula>
    </cfRule>
  </conditionalFormatting>
  <conditionalFormatting sqref="G196">
    <cfRule type="timePeriod" dxfId="12323" priority="2525" timePeriod="lastWeek">
      <formula>AND(TODAY()-ROUNDDOWN(G196,0)&gt;=(WEEKDAY(TODAY())),TODAY()-ROUNDDOWN(G196,0)&lt;(WEEKDAY(TODAY())+7))</formula>
    </cfRule>
  </conditionalFormatting>
  <conditionalFormatting sqref="G196">
    <cfRule type="timePeriod" dxfId="12322" priority="2523" timePeriod="lastWeek">
      <formula>AND(TODAY()-ROUNDDOWN(G196,0)&gt;=(WEEKDAY(TODAY())),TODAY()-ROUNDDOWN(G196,0)&lt;(WEEKDAY(TODAY())+7))</formula>
    </cfRule>
  </conditionalFormatting>
  <conditionalFormatting sqref="G196">
    <cfRule type="timePeriod" dxfId="12321" priority="2522" timePeriod="lastWeek">
      <formula>AND(TODAY()-ROUNDDOWN(G196,0)&gt;=(WEEKDAY(TODAY())),TODAY()-ROUNDDOWN(G196,0)&lt;(WEEKDAY(TODAY())+7))</formula>
    </cfRule>
  </conditionalFormatting>
  <conditionalFormatting sqref="F195">
    <cfRule type="timePeriod" dxfId="12320" priority="2521" timePeriod="lastWeek">
      <formula>AND(TODAY()-ROUNDDOWN(F195,0)&gt;=(WEEKDAY(TODAY())),TODAY()-ROUNDDOWN(F195,0)&lt;(WEEKDAY(TODAY())+7))</formula>
    </cfRule>
  </conditionalFormatting>
  <conditionalFormatting sqref="J195:K195">
    <cfRule type="timePeriod" dxfId="12319" priority="2520" timePeriod="lastWeek">
      <formula>AND(TODAY()-ROUNDDOWN(J195,0)&gt;=(WEEKDAY(TODAY())),TODAY()-ROUNDDOWN(J195,0)&lt;(WEEKDAY(TODAY())+7))</formula>
    </cfRule>
  </conditionalFormatting>
  <conditionalFormatting sqref="J196:K196">
    <cfRule type="timePeriod" dxfId="12318" priority="2519" timePeriod="lastWeek">
      <formula>AND(TODAY()-ROUNDDOWN(J196,0)&gt;=(WEEKDAY(TODAY())),TODAY()-ROUNDDOWN(J196,0)&lt;(WEEKDAY(TODAY())+7))</formula>
    </cfRule>
  </conditionalFormatting>
  <conditionalFormatting sqref="F195">
    <cfRule type="timePeriod" dxfId="12317" priority="2518" timePeriod="lastWeek">
      <formula>AND(TODAY()-ROUNDDOWN(F195,0)&gt;=(WEEKDAY(TODAY())),TODAY()-ROUNDDOWN(F195,0)&lt;(WEEKDAY(TODAY())+7))</formula>
    </cfRule>
  </conditionalFormatting>
  <conditionalFormatting sqref="J195:K195">
    <cfRule type="timePeriod" dxfId="12316" priority="2517" timePeriod="lastWeek">
      <formula>AND(TODAY()-ROUNDDOWN(J195,0)&gt;=(WEEKDAY(TODAY())),TODAY()-ROUNDDOWN(J195,0)&lt;(WEEKDAY(TODAY())+7))</formula>
    </cfRule>
  </conditionalFormatting>
  <conditionalFormatting sqref="F195">
    <cfRule type="timePeriod" dxfId="12315" priority="2516" timePeriod="lastWeek">
      <formula>AND(TODAY()-ROUNDDOWN(F195,0)&gt;=(WEEKDAY(TODAY())),TODAY()-ROUNDDOWN(F195,0)&lt;(WEEKDAY(TODAY())+7))</formula>
    </cfRule>
  </conditionalFormatting>
  <conditionalFormatting sqref="J195:K195">
    <cfRule type="timePeriod" dxfId="12314" priority="2515" timePeriod="lastWeek">
      <formula>AND(TODAY()-ROUNDDOWN(J195,0)&gt;=(WEEKDAY(TODAY())),TODAY()-ROUNDDOWN(J195,0)&lt;(WEEKDAY(TODAY())+7))</formula>
    </cfRule>
  </conditionalFormatting>
  <conditionalFormatting sqref="F195">
    <cfRule type="timePeriod" dxfId="12313" priority="2514" timePeriod="lastWeek">
      <formula>AND(TODAY()-ROUNDDOWN(F195,0)&gt;=(WEEKDAY(TODAY())),TODAY()-ROUNDDOWN(F195,0)&lt;(WEEKDAY(TODAY())+7))</formula>
    </cfRule>
  </conditionalFormatting>
  <conditionalFormatting sqref="J195:K195">
    <cfRule type="timePeriod" dxfId="12312" priority="2513" timePeriod="lastWeek">
      <formula>AND(TODAY()-ROUNDDOWN(J195,0)&gt;=(WEEKDAY(TODAY())),TODAY()-ROUNDDOWN(J195,0)&lt;(WEEKDAY(TODAY())+7))</formula>
    </cfRule>
  </conditionalFormatting>
  <conditionalFormatting sqref="F196">
    <cfRule type="timePeriod" dxfId="12311" priority="2512" timePeriod="lastWeek">
      <formula>AND(TODAY()-ROUNDDOWN(F196,0)&gt;=(WEEKDAY(TODAY())),TODAY()-ROUNDDOWN(F196,0)&lt;(WEEKDAY(TODAY())+7))</formula>
    </cfRule>
  </conditionalFormatting>
  <conditionalFormatting sqref="F196">
    <cfRule type="timePeriod" dxfId="12310" priority="2511" timePeriod="lastWeek">
      <formula>AND(TODAY()-ROUNDDOWN(F196,0)&gt;=(WEEKDAY(TODAY())),TODAY()-ROUNDDOWN(F196,0)&lt;(WEEKDAY(TODAY())+7))</formula>
    </cfRule>
  </conditionalFormatting>
  <conditionalFormatting sqref="F196">
    <cfRule type="timePeriod" dxfId="12309" priority="2507" timePeriod="lastWeek">
      <formula>AND(TODAY()-ROUNDDOWN(F196,0)&gt;=(WEEKDAY(TODAY())),TODAY()-ROUNDDOWN(F196,0)&lt;(WEEKDAY(TODAY())+7))</formula>
    </cfRule>
  </conditionalFormatting>
  <conditionalFormatting sqref="F196">
    <cfRule type="timePeriod" dxfId="12308" priority="2510" timePeriod="lastWeek">
      <formula>AND(TODAY()-ROUNDDOWN(F196,0)&gt;=(WEEKDAY(TODAY())),TODAY()-ROUNDDOWN(F196,0)&lt;(WEEKDAY(TODAY())+7))</formula>
    </cfRule>
  </conditionalFormatting>
  <conditionalFormatting sqref="F196">
    <cfRule type="timePeriod" dxfId="12307" priority="2509" timePeriod="lastWeek">
      <formula>AND(TODAY()-ROUNDDOWN(F196,0)&gt;=(WEEKDAY(TODAY())),TODAY()-ROUNDDOWN(F196,0)&lt;(WEEKDAY(TODAY())+7))</formula>
    </cfRule>
  </conditionalFormatting>
  <conditionalFormatting sqref="F196">
    <cfRule type="timePeriod" dxfId="12306" priority="2508" timePeriod="lastWeek">
      <formula>AND(TODAY()-ROUNDDOWN(F196,0)&gt;=(WEEKDAY(TODAY())),TODAY()-ROUNDDOWN(F196,0)&lt;(WEEKDAY(TODAY())+7))</formula>
    </cfRule>
  </conditionalFormatting>
  <conditionalFormatting sqref="F196">
    <cfRule type="timePeriod" dxfId="12305" priority="2506" timePeriod="lastWeek">
      <formula>AND(TODAY()-ROUNDDOWN(F196,0)&gt;=(WEEKDAY(TODAY())),TODAY()-ROUNDDOWN(F196,0)&lt;(WEEKDAY(TODAY())+7))</formula>
    </cfRule>
  </conditionalFormatting>
  <conditionalFormatting sqref="F196">
    <cfRule type="timePeriod" dxfId="12304" priority="2505" timePeriod="lastWeek">
      <formula>AND(TODAY()-ROUNDDOWN(F196,0)&gt;=(WEEKDAY(TODAY())),TODAY()-ROUNDDOWN(F196,0)&lt;(WEEKDAY(TODAY())+7))</formula>
    </cfRule>
  </conditionalFormatting>
  <conditionalFormatting sqref="J195:K195">
    <cfRule type="timePeriod" dxfId="12303" priority="2504" timePeriod="lastWeek">
      <formula>AND(TODAY()-ROUNDDOWN(J195,0)&gt;=(WEEKDAY(TODAY())),TODAY()-ROUNDDOWN(J195,0)&lt;(WEEKDAY(TODAY())+7))</formula>
    </cfRule>
  </conditionalFormatting>
  <conditionalFormatting sqref="F195">
    <cfRule type="timePeriod" dxfId="12302" priority="2503" timePeriod="lastWeek">
      <formula>AND(TODAY()-ROUNDDOWN(F195,0)&gt;=(WEEKDAY(TODAY())),TODAY()-ROUNDDOWN(F195,0)&lt;(WEEKDAY(TODAY())+7))</formula>
    </cfRule>
  </conditionalFormatting>
  <conditionalFormatting sqref="F195">
    <cfRule type="timePeriod" dxfId="12301" priority="2502" timePeriod="lastWeek">
      <formula>AND(TODAY()-ROUNDDOWN(F195,0)&gt;=(WEEKDAY(TODAY())),TODAY()-ROUNDDOWN(F195,0)&lt;(WEEKDAY(TODAY())+7))</formula>
    </cfRule>
  </conditionalFormatting>
  <conditionalFormatting sqref="F195">
    <cfRule type="timePeriod" dxfId="12300" priority="2498" timePeriod="lastWeek">
      <formula>AND(TODAY()-ROUNDDOWN(F195,0)&gt;=(WEEKDAY(TODAY())),TODAY()-ROUNDDOWN(F195,0)&lt;(WEEKDAY(TODAY())+7))</formula>
    </cfRule>
  </conditionalFormatting>
  <conditionalFormatting sqref="F195">
    <cfRule type="timePeriod" dxfId="12299" priority="2501" timePeriod="lastWeek">
      <formula>AND(TODAY()-ROUNDDOWN(F195,0)&gt;=(WEEKDAY(TODAY())),TODAY()-ROUNDDOWN(F195,0)&lt;(WEEKDAY(TODAY())+7))</formula>
    </cfRule>
  </conditionalFormatting>
  <conditionalFormatting sqref="F195">
    <cfRule type="timePeriod" dxfId="12298" priority="2500" timePeriod="lastWeek">
      <formula>AND(TODAY()-ROUNDDOWN(F195,0)&gt;=(WEEKDAY(TODAY())),TODAY()-ROUNDDOWN(F195,0)&lt;(WEEKDAY(TODAY())+7))</formula>
    </cfRule>
  </conditionalFormatting>
  <conditionalFormatting sqref="F195">
    <cfRule type="timePeriod" dxfId="12297" priority="2499" timePeriod="lastWeek">
      <formula>AND(TODAY()-ROUNDDOWN(F195,0)&gt;=(WEEKDAY(TODAY())),TODAY()-ROUNDDOWN(F195,0)&lt;(WEEKDAY(TODAY())+7))</formula>
    </cfRule>
  </conditionalFormatting>
  <conditionalFormatting sqref="F195">
    <cfRule type="timePeriod" dxfId="12296" priority="2497" timePeriod="lastWeek">
      <formula>AND(TODAY()-ROUNDDOWN(F195,0)&gt;=(WEEKDAY(TODAY())),TODAY()-ROUNDDOWN(F195,0)&lt;(WEEKDAY(TODAY())+7))</formula>
    </cfRule>
  </conditionalFormatting>
  <conditionalFormatting sqref="F195">
    <cfRule type="timePeriod" dxfId="12295" priority="2496" timePeriod="lastWeek">
      <formula>AND(TODAY()-ROUNDDOWN(F195,0)&gt;=(WEEKDAY(TODAY())),TODAY()-ROUNDDOWN(F195,0)&lt;(WEEKDAY(TODAY())+7))</formula>
    </cfRule>
  </conditionalFormatting>
  <conditionalFormatting sqref="J195:K195">
    <cfRule type="timePeriod" dxfId="12294" priority="2495" timePeriod="lastWeek">
      <formula>AND(TODAY()-ROUNDDOWN(J195,0)&gt;=(WEEKDAY(TODAY())),TODAY()-ROUNDDOWN(J195,0)&lt;(WEEKDAY(TODAY())+7))</formula>
    </cfRule>
  </conditionalFormatting>
  <conditionalFormatting sqref="F195">
    <cfRule type="timePeriod" dxfId="12293" priority="2494" timePeriod="lastWeek">
      <formula>AND(TODAY()-ROUNDDOWN(F195,0)&gt;=(WEEKDAY(TODAY())),TODAY()-ROUNDDOWN(F195,0)&lt;(WEEKDAY(TODAY())+7))</formula>
    </cfRule>
  </conditionalFormatting>
  <conditionalFormatting sqref="F195">
    <cfRule type="timePeriod" dxfId="12292" priority="2493" timePeriod="lastWeek">
      <formula>AND(TODAY()-ROUNDDOWN(F195,0)&gt;=(WEEKDAY(TODAY())),TODAY()-ROUNDDOWN(F195,0)&lt;(WEEKDAY(TODAY())+7))</formula>
    </cfRule>
  </conditionalFormatting>
  <conditionalFormatting sqref="F195">
    <cfRule type="timePeriod" dxfId="12291" priority="2489" timePeriod="lastWeek">
      <formula>AND(TODAY()-ROUNDDOWN(F195,0)&gt;=(WEEKDAY(TODAY())),TODAY()-ROUNDDOWN(F195,0)&lt;(WEEKDAY(TODAY())+7))</formula>
    </cfRule>
  </conditionalFormatting>
  <conditionalFormatting sqref="F195">
    <cfRule type="timePeriod" dxfId="12290" priority="2492" timePeriod="lastWeek">
      <formula>AND(TODAY()-ROUNDDOWN(F195,0)&gt;=(WEEKDAY(TODAY())),TODAY()-ROUNDDOWN(F195,0)&lt;(WEEKDAY(TODAY())+7))</formula>
    </cfRule>
  </conditionalFormatting>
  <conditionalFormatting sqref="F195">
    <cfRule type="timePeriod" dxfId="12289" priority="2491" timePeriod="lastWeek">
      <formula>AND(TODAY()-ROUNDDOWN(F195,0)&gt;=(WEEKDAY(TODAY())),TODAY()-ROUNDDOWN(F195,0)&lt;(WEEKDAY(TODAY())+7))</formula>
    </cfRule>
  </conditionalFormatting>
  <conditionalFormatting sqref="F195">
    <cfRule type="timePeriod" dxfId="12288" priority="2490" timePeriod="lastWeek">
      <formula>AND(TODAY()-ROUNDDOWN(F195,0)&gt;=(WEEKDAY(TODAY())),TODAY()-ROUNDDOWN(F195,0)&lt;(WEEKDAY(TODAY())+7))</formula>
    </cfRule>
  </conditionalFormatting>
  <conditionalFormatting sqref="F195">
    <cfRule type="timePeriod" dxfId="12287" priority="2488" timePeriod="lastWeek">
      <formula>AND(TODAY()-ROUNDDOWN(F195,0)&gt;=(WEEKDAY(TODAY())),TODAY()-ROUNDDOWN(F195,0)&lt;(WEEKDAY(TODAY())+7))</formula>
    </cfRule>
  </conditionalFormatting>
  <conditionalFormatting sqref="F195">
    <cfRule type="timePeriod" dxfId="12286" priority="2487" timePeriod="lastWeek">
      <formula>AND(TODAY()-ROUNDDOWN(F195,0)&gt;=(WEEKDAY(TODAY())),TODAY()-ROUNDDOWN(F195,0)&lt;(WEEKDAY(TODAY())+7))</formula>
    </cfRule>
  </conditionalFormatting>
  <conditionalFormatting sqref="G195">
    <cfRule type="timePeriod" dxfId="12285" priority="2486" timePeriod="lastWeek">
      <formula>AND(TODAY()-ROUNDDOWN(G195,0)&gt;=(WEEKDAY(TODAY())),TODAY()-ROUNDDOWN(G195,0)&lt;(WEEKDAY(TODAY())+7))</formula>
    </cfRule>
  </conditionalFormatting>
  <conditionalFormatting sqref="G195">
    <cfRule type="timePeriod" dxfId="12284" priority="2485" timePeriod="lastWeek">
      <formula>AND(TODAY()-ROUNDDOWN(G195,0)&gt;=(WEEKDAY(TODAY())),TODAY()-ROUNDDOWN(G195,0)&lt;(WEEKDAY(TODAY())+7))</formula>
    </cfRule>
  </conditionalFormatting>
  <conditionalFormatting sqref="G195">
    <cfRule type="timePeriod" dxfId="12283" priority="2484" timePeriod="lastWeek">
      <formula>AND(TODAY()-ROUNDDOWN(G195,0)&gt;=(WEEKDAY(TODAY())),TODAY()-ROUNDDOWN(G195,0)&lt;(WEEKDAY(TODAY())+7))</formula>
    </cfRule>
  </conditionalFormatting>
  <conditionalFormatting sqref="G195">
    <cfRule type="timePeriod" dxfId="12282" priority="2483" timePeriod="lastWeek">
      <formula>AND(TODAY()-ROUNDDOWN(G195,0)&gt;=(WEEKDAY(TODAY())),TODAY()-ROUNDDOWN(G195,0)&lt;(WEEKDAY(TODAY())+7))</formula>
    </cfRule>
  </conditionalFormatting>
  <conditionalFormatting sqref="G195">
    <cfRule type="timePeriod" dxfId="12281" priority="2482" timePeriod="lastWeek">
      <formula>AND(TODAY()-ROUNDDOWN(G195,0)&gt;=(WEEKDAY(TODAY())),TODAY()-ROUNDDOWN(G195,0)&lt;(WEEKDAY(TODAY())+7))</formula>
    </cfRule>
  </conditionalFormatting>
  <conditionalFormatting sqref="G195">
    <cfRule type="timePeriod" dxfId="12280" priority="2481" timePeriod="lastWeek">
      <formula>AND(TODAY()-ROUNDDOWN(G195,0)&gt;=(WEEKDAY(TODAY())),TODAY()-ROUNDDOWN(G195,0)&lt;(WEEKDAY(TODAY())+7))</formula>
    </cfRule>
  </conditionalFormatting>
  <conditionalFormatting sqref="G195">
    <cfRule type="timePeriod" dxfId="12279" priority="2477" timePeriod="lastWeek">
      <formula>AND(TODAY()-ROUNDDOWN(G195,0)&gt;=(WEEKDAY(TODAY())),TODAY()-ROUNDDOWN(G195,0)&lt;(WEEKDAY(TODAY())+7))</formula>
    </cfRule>
  </conditionalFormatting>
  <conditionalFormatting sqref="G195">
    <cfRule type="timePeriod" dxfId="12278" priority="2480" timePeriod="lastWeek">
      <formula>AND(TODAY()-ROUNDDOWN(G195,0)&gt;=(WEEKDAY(TODAY())),TODAY()-ROUNDDOWN(G195,0)&lt;(WEEKDAY(TODAY())+7))</formula>
    </cfRule>
  </conditionalFormatting>
  <conditionalFormatting sqref="G195">
    <cfRule type="timePeriod" dxfId="12277" priority="2479" timePeriod="lastWeek">
      <formula>AND(TODAY()-ROUNDDOWN(G195,0)&gt;=(WEEKDAY(TODAY())),TODAY()-ROUNDDOWN(G195,0)&lt;(WEEKDAY(TODAY())+7))</formula>
    </cfRule>
  </conditionalFormatting>
  <conditionalFormatting sqref="G195">
    <cfRule type="timePeriod" dxfId="12276" priority="2478" timePeriod="lastWeek">
      <formula>AND(TODAY()-ROUNDDOWN(G195,0)&gt;=(WEEKDAY(TODAY())),TODAY()-ROUNDDOWN(G195,0)&lt;(WEEKDAY(TODAY())+7))</formula>
    </cfRule>
  </conditionalFormatting>
  <conditionalFormatting sqref="G195">
    <cfRule type="timePeriod" dxfId="12275" priority="2476" timePeriod="lastWeek">
      <formula>AND(TODAY()-ROUNDDOWN(G195,0)&gt;=(WEEKDAY(TODAY())),TODAY()-ROUNDDOWN(G195,0)&lt;(WEEKDAY(TODAY())+7))</formula>
    </cfRule>
  </conditionalFormatting>
  <conditionalFormatting sqref="G195">
    <cfRule type="timePeriod" dxfId="12274" priority="2475" timePeriod="lastWeek">
      <formula>AND(TODAY()-ROUNDDOWN(G195,0)&gt;=(WEEKDAY(TODAY())),TODAY()-ROUNDDOWN(G195,0)&lt;(WEEKDAY(TODAY())+7))</formula>
    </cfRule>
  </conditionalFormatting>
  <conditionalFormatting sqref="G195">
    <cfRule type="timePeriod" dxfId="12273" priority="2474" timePeriod="lastWeek">
      <formula>AND(TODAY()-ROUNDDOWN(G195,0)&gt;=(WEEKDAY(TODAY())),TODAY()-ROUNDDOWN(G195,0)&lt;(WEEKDAY(TODAY())+7))</formula>
    </cfRule>
  </conditionalFormatting>
  <conditionalFormatting sqref="G195">
    <cfRule type="timePeriod" dxfId="12272" priority="2473" timePeriod="lastWeek">
      <formula>AND(TODAY()-ROUNDDOWN(G195,0)&gt;=(WEEKDAY(TODAY())),TODAY()-ROUNDDOWN(G195,0)&lt;(WEEKDAY(TODAY())+7))</formula>
    </cfRule>
  </conditionalFormatting>
  <conditionalFormatting sqref="G195">
    <cfRule type="timePeriod" dxfId="12271" priority="2469" timePeriod="lastWeek">
      <formula>AND(TODAY()-ROUNDDOWN(G195,0)&gt;=(WEEKDAY(TODAY())),TODAY()-ROUNDDOWN(G195,0)&lt;(WEEKDAY(TODAY())+7))</formula>
    </cfRule>
  </conditionalFormatting>
  <conditionalFormatting sqref="G195">
    <cfRule type="timePeriod" dxfId="12270" priority="2472" timePeriod="lastWeek">
      <formula>AND(TODAY()-ROUNDDOWN(G195,0)&gt;=(WEEKDAY(TODAY())),TODAY()-ROUNDDOWN(G195,0)&lt;(WEEKDAY(TODAY())+7))</formula>
    </cfRule>
  </conditionalFormatting>
  <conditionalFormatting sqref="G195">
    <cfRule type="timePeriod" dxfId="12269" priority="2471" timePeriod="lastWeek">
      <formula>AND(TODAY()-ROUNDDOWN(G195,0)&gt;=(WEEKDAY(TODAY())),TODAY()-ROUNDDOWN(G195,0)&lt;(WEEKDAY(TODAY())+7))</formula>
    </cfRule>
  </conditionalFormatting>
  <conditionalFormatting sqref="G195">
    <cfRule type="timePeriod" dxfId="12268" priority="2470" timePeriod="lastWeek">
      <formula>AND(TODAY()-ROUNDDOWN(G195,0)&gt;=(WEEKDAY(TODAY())),TODAY()-ROUNDDOWN(G195,0)&lt;(WEEKDAY(TODAY())+7))</formula>
    </cfRule>
  </conditionalFormatting>
  <conditionalFormatting sqref="G195">
    <cfRule type="timePeriod" dxfId="12267" priority="2468" timePeriod="lastWeek">
      <formula>AND(TODAY()-ROUNDDOWN(G195,0)&gt;=(WEEKDAY(TODAY())),TODAY()-ROUNDDOWN(G195,0)&lt;(WEEKDAY(TODAY())+7))</formula>
    </cfRule>
  </conditionalFormatting>
  <conditionalFormatting sqref="G195">
    <cfRule type="timePeriod" dxfId="12266" priority="2467" timePeriod="lastWeek">
      <formula>AND(TODAY()-ROUNDDOWN(G195,0)&gt;=(WEEKDAY(TODAY())),TODAY()-ROUNDDOWN(G195,0)&lt;(WEEKDAY(TODAY())+7))</formula>
    </cfRule>
  </conditionalFormatting>
  <conditionalFormatting sqref="G196">
    <cfRule type="timePeriod" dxfId="12265" priority="2466" timePeriod="lastWeek">
      <formula>AND(TODAY()-ROUNDDOWN(G196,0)&gt;=(WEEKDAY(TODAY())),TODAY()-ROUNDDOWN(G196,0)&lt;(WEEKDAY(TODAY())+7))</formula>
    </cfRule>
  </conditionalFormatting>
  <conditionalFormatting sqref="G196">
    <cfRule type="timePeriod" dxfId="12264" priority="2465" timePeriod="lastWeek">
      <formula>AND(TODAY()-ROUNDDOWN(G196,0)&gt;=(WEEKDAY(TODAY())),TODAY()-ROUNDDOWN(G196,0)&lt;(WEEKDAY(TODAY())+7))</formula>
    </cfRule>
  </conditionalFormatting>
  <conditionalFormatting sqref="G196">
    <cfRule type="timePeriod" dxfId="12263" priority="2461" timePeriod="lastWeek">
      <formula>AND(TODAY()-ROUNDDOWN(G196,0)&gt;=(WEEKDAY(TODAY())),TODAY()-ROUNDDOWN(G196,0)&lt;(WEEKDAY(TODAY())+7))</formula>
    </cfRule>
  </conditionalFormatting>
  <conditionalFormatting sqref="G196">
    <cfRule type="timePeriod" dxfId="12262" priority="2464" timePeriod="lastWeek">
      <formula>AND(TODAY()-ROUNDDOWN(G196,0)&gt;=(WEEKDAY(TODAY())),TODAY()-ROUNDDOWN(G196,0)&lt;(WEEKDAY(TODAY())+7))</formula>
    </cfRule>
  </conditionalFormatting>
  <conditionalFormatting sqref="G196">
    <cfRule type="timePeriod" dxfId="12261" priority="2463" timePeriod="lastWeek">
      <formula>AND(TODAY()-ROUNDDOWN(G196,0)&gt;=(WEEKDAY(TODAY())),TODAY()-ROUNDDOWN(G196,0)&lt;(WEEKDAY(TODAY())+7))</formula>
    </cfRule>
  </conditionalFormatting>
  <conditionalFormatting sqref="G196">
    <cfRule type="timePeriod" dxfId="12260" priority="2462" timePeriod="lastWeek">
      <formula>AND(TODAY()-ROUNDDOWN(G196,0)&gt;=(WEEKDAY(TODAY())),TODAY()-ROUNDDOWN(G196,0)&lt;(WEEKDAY(TODAY())+7))</formula>
    </cfRule>
  </conditionalFormatting>
  <conditionalFormatting sqref="G196">
    <cfRule type="timePeriod" dxfId="12259" priority="2460" timePeriod="lastWeek">
      <formula>AND(TODAY()-ROUNDDOWN(G196,0)&gt;=(WEEKDAY(TODAY())),TODAY()-ROUNDDOWN(G196,0)&lt;(WEEKDAY(TODAY())+7))</formula>
    </cfRule>
  </conditionalFormatting>
  <conditionalFormatting sqref="G196">
    <cfRule type="timePeriod" dxfId="12258" priority="2459" timePeriod="lastWeek">
      <formula>AND(TODAY()-ROUNDDOWN(G196,0)&gt;=(WEEKDAY(TODAY())),TODAY()-ROUNDDOWN(G196,0)&lt;(WEEKDAY(TODAY())+7))</formula>
    </cfRule>
  </conditionalFormatting>
  <conditionalFormatting sqref="F195">
    <cfRule type="timePeriod" dxfId="12257" priority="2458" timePeriod="lastWeek">
      <formula>AND(TODAY()-ROUNDDOWN(F195,0)&gt;=(WEEKDAY(TODAY())),TODAY()-ROUNDDOWN(F195,0)&lt;(WEEKDAY(TODAY())+7))</formula>
    </cfRule>
  </conditionalFormatting>
  <conditionalFormatting sqref="J195:K195">
    <cfRule type="timePeriod" dxfId="12256" priority="2457" timePeriod="lastWeek">
      <formula>AND(TODAY()-ROUNDDOWN(J195,0)&gt;=(WEEKDAY(TODAY())),TODAY()-ROUNDDOWN(J195,0)&lt;(WEEKDAY(TODAY())+7))</formula>
    </cfRule>
  </conditionalFormatting>
  <conditionalFormatting sqref="J196:K196">
    <cfRule type="timePeriod" dxfId="12255" priority="2456" timePeriod="lastWeek">
      <formula>AND(TODAY()-ROUNDDOWN(J196,0)&gt;=(WEEKDAY(TODAY())),TODAY()-ROUNDDOWN(J196,0)&lt;(WEEKDAY(TODAY())+7))</formula>
    </cfRule>
  </conditionalFormatting>
  <conditionalFormatting sqref="F195">
    <cfRule type="timePeriod" dxfId="12254" priority="2455" timePeriod="lastWeek">
      <formula>AND(TODAY()-ROUNDDOWN(F195,0)&gt;=(WEEKDAY(TODAY())),TODAY()-ROUNDDOWN(F195,0)&lt;(WEEKDAY(TODAY())+7))</formula>
    </cfRule>
  </conditionalFormatting>
  <conditionalFormatting sqref="J195:K195">
    <cfRule type="timePeriod" dxfId="12253" priority="2454" timePeriod="lastWeek">
      <formula>AND(TODAY()-ROUNDDOWN(J195,0)&gt;=(WEEKDAY(TODAY())),TODAY()-ROUNDDOWN(J195,0)&lt;(WEEKDAY(TODAY())+7))</formula>
    </cfRule>
  </conditionalFormatting>
  <conditionalFormatting sqref="F195">
    <cfRule type="timePeriod" dxfId="12252" priority="2453" timePeriod="lastWeek">
      <formula>AND(TODAY()-ROUNDDOWN(F195,0)&gt;=(WEEKDAY(TODAY())),TODAY()-ROUNDDOWN(F195,0)&lt;(WEEKDAY(TODAY())+7))</formula>
    </cfRule>
  </conditionalFormatting>
  <conditionalFormatting sqref="J195:K195">
    <cfRule type="timePeriod" dxfId="12251" priority="2452" timePeriod="lastWeek">
      <formula>AND(TODAY()-ROUNDDOWN(J195,0)&gt;=(WEEKDAY(TODAY())),TODAY()-ROUNDDOWN(J195,0)&lt;(WEEKDAY(TODAY())+7))</formula>
    </cfRule>
  </conditionalFormatting>
  <conditionalFormatting sqref="F195">
    <cfRule type="timePeriod" dxfId="12250" priority="2451" timePeriod="lastWeek">
      <formula>AND(TODAY()-ROUNDDOWN(F195,0)&gt;=(WEEKDAY(TODAY())),TODAY()-ROUNDDOWN(F195,0)&lt;(WEEKDAY(TODAY())+7))</formula>
    </cfRule>
  </conditionalFormatting>
  <conditionalFormatting sqref="J195:K195">
    <cfRule type="timePeriod" dxfId="12249" priority="2450" timePeriod="lastWeek">
      <formula>AND(TODAY()-ROUNDDOWN(J195,0)&gt;=(WEEKDAY(TODAY())),TODAY()-ROUNDDOWN(J195,0)&lt;(WEEKDAY(TODAY())+7))</formula>
    </cfRule>
  </conditionalFormatting>
  <conditionalFormatting sqref="F196">
    <cfRule type="timePeriod" dxfId="12248" priority="2449" timePeriod="lastWeek">
      <formula>AND(TODAY()-ROUNDDOWN(F196,0)&gt;=(WEEKDAY(TODAY())),TODAY()-ROUNDDOWN(F196,0)&lt;(WEEKDAY(TODAY())+7))</formula>
    </cfRule>
  </conditionalFormatting>
  <conditionalFormatting sqref="F196">
    <cfRule type="timePeriod" dxfId="12247" priority="2448" timePeriod="lastWeek">
      <formula>AND(TODAY()-ROUNDDOWN(F196,0)&gt;=(WEEKDAY(TODAY())),TODAY()-ROUNDDOWN(F196,0)&lt;(WEEKDAY(TODAY())+7))</formula>
    </cfRule>
  </conditionalFormatting>
  <conditionalFormatting sqref="F196">
    <cfRule type="timePeriod" dxfId="12246" priority="2444" timePeriod="lastWeek">
      <formula>AND(TODAY()-ROUNDDOWN(F196,0)&gt;=(WEEKDAY(TODAY())),TODAY()-ROUNDDOWN(F196,0)&lt;(WEEKDAY(TODAY())+7))</formula>
    </cfRule>
  </conditionalFormatting>
  <conditionalFormatting sqref="F196">
    <cfRule type="timePeriod" dxfId="12245" priority="2447" timePeriod="lastWeek">
      <formula>AND(TODAY()-ROUNDDOWN(F196,0)&gt;=(WEEKDAY(TODAY())),TODAY()-ROUNDDOWN(F196,0)&lt;(WEEKDAY(TODAY())+7))</formula>
    </cfRule>
  </conditionalFormatting>
  <conditionalFormatting sqref="F196">
    <cfRule type="timePeriod" dxfId="12244" priority="2446" timePeriod="lastWeek">
      <formula>AND(TODAY()-ROUNDDOWN(F196,0)&gt;=(WEEKDAY(TODAY())),TODAY()-ROUNDDOWN(F196,0)&lt;(WEEKDAY(TODAY())+7))</formula>
    </cfRule>
  </conditionalFormatting>
  <conditionalFormatting sqref="F196">
    <cfRule type="timePeriod" dxfId="12243" priority="2445" timePeriod="lastWeek">
      <formula>AND(TODAY()-ROUNDDOWN(F196,0)&gt;=(WEEKDAY(TODAY())),TODAY()-ROUNDDOWN(F196,0)&lt;(WEEKDAY(TODAY())+7))</formula>
    </cfRule>
  </conditionalFormatting>
  <conditionalFormatting sqref="F196">
    <cfRule type="timePeriod" dxfId="12242" priority="2443" timePeriod="lastWeek">
      <formula>AND(TODAY()-ROUNDDOWN(F196,0)&gt;=(WEEKDAY(TODAY())),TODAY()-ROUNDDOWN(F196,0)&lt;(WEEKDAY(TODAY())+7))</formula>
    </cfRule>
  </conditionalFormatting>
  <conditionalFormatting sqref="F196">
    <cfRule type="timePeriod" dxfId="12241" priority="2442" timePeriod="lastWeek">
      <formula>AND(TODAY()-ROUNDDOWN(F196,0)&gt;=(WEEKDAY(TODAY())),TODAY()-ROUNDDOWN(F196,0)&lt;(WEEKDAY(TODAY())+7))</formula>
    </cfRule>
  </conditionalFormatting>
  <conditionalFormatting sqref="J195:K195">
    <cfRule type="timePeriod" dxfId="12240" priority="2441" timePeriod="lastWeek">
      <formula>AND(TODAY()-ROUNDDOWN(J195,0)&gt;=(WEEKDAY(TODAY())),TODAY()-ROUNDDOWN(J195,0)&lt;(WEEKDAY(TODAY())+7))</formula>
    </cfRule>
  </conditionalFormatting>
  <conditionalFormatting sqref="F195">
    <cfRule type="timePeriod" dxfId="12239" priority="2440" timePeriod="lastWeek">
      <formula>AND(TODAY()-ROUNDDOWN(F195,0)&gt;=(WEEKDAY(TODAY())),TODAY()-ROUNDDOWN(F195,0)&lt;(WEEKDAY(TODAY())+7))</formula>
    </cfRule>
  </conditionalFormatting>
  <conditionalFormatting sqref="F195">
    <cfRule type="timePeriod" dxfId="12238" priority="2439" timePeriod="lastWeek">
      <formula>AND(TODAY()-ROUNDDOWN(F195,0)&gt;=(WEEKDAY(TODAY())),TODAY()-ROUNDDOWN(F195,0)&lt;(WEEKDAY(TODAY())+7))</formula>
    </cfRule>
  </conditionalFormatting>
  <conditionalFormatting sqref="F195">
    <cfRule type="timePeriod" dxfId="12237" priority="2435" timePeriod="lastWeek">
      <formula>AND(TODAY()-ROUNDDOWN(F195,0)&gt;=(WEEKDAY(TODAY())),TODAY()-ROUNDDOWN(F195,0)&lt;(WEEKDAY(TODAY())+7))</formula>
    </cfRule>
  </conditionalFormatting>
  <conditionalFormatting sqref="F195">
    <cfRule type="timePeriod" dxfId="12236" priority="2438" timePeriod="lastWeek">
      <formula>AND(TODAY()-ROUNDDOWN(F195,0)&gt;=(WEEKDAY(TODAY())),TODAY()-ROUNDDOWN(F195,0)&lt;(WEEKDAY(TODAY())+7))</formula>
    </cfRule>
  </conditionalFormatting>
  <conditionalFormatting sqref="F195">
    <cfRule type="timePeriod" dxfId="12235" priority="2437" timePeriod="lastWeek">
      <formula>AND(TODAY()-ROUNDDOWN(F195,0)&gt;=(WEEKDAY(TODAY())),TODAY()-ROUNDDOWN(F195,0)&lt;(WEEKDAY(TODAY())+7))</formula>
    </cfRule>
  </conditionalFormatting>
  <conditionalFormatting sqref="F195">
    <cfRule type="timePeriod" dxfId="12234" priority="2436" timePeriod="lastWeek">
      <formula>AND(TODAY()-ROUNDDOWN(F195,0)&gt;=(WEEKDAY(TODAY())),TODAY()-ROUNDDOWN(F195,0)&lt;(WEEKDAY(TODAY())+7))</formula>
    </cfRule>
  </conditionalFormatting>
  <conditionalFormatting sqref="F195">
    <cfRule type="timePeriod" dxfId="12233" priority="2434" timePeriod="lastWeek">
      <formula>AND(TODAY()-ROUNDDOWN(F195,0)&gt;=(WEEKDAY(TODAY())),TODAY()-ROUNDDOWN(F195,0)&lt;(WEEKDAY(TODAY())+7))</formula>
    </cfRule>
  </conditionalFormatting>
  <conditionalFormatting sqref="F195">
    <cfRule type="timePeriod" dxfId="12232" priority="2433" timePeriod="lastWeek">
      <formula>AND(TODAY()-ROUNDDOWN(F195,0)&gt;=(WEEKDAY(TODAY())),TODAY()-ROUNDDOWN(F195,0)&lt;(WEEKDAY(TODAY())+7))</formula>
    </cfRule>
  </conditionalFormatting>
  <conditionalFormatting sqref="J195:K195">
    <cfRule type="timePeriod" dxfId="12231" priority="2432" timePeriod="lastWeek">
      <formula>AND(TODAY()-ROUNDDOWN(J195,0)&gt;=(WEEKDAY(TODAY())),TODAY()-ROUNDDOWN(J195,0)&lt;(WEEKDAY(TODAY())+7))</formula>
    </cfRule>
  </conditionalFormatting>
  <conditionalFormatting sqref="F195">
    <cfRule type="timePeriod" dxfId="12230" priority="2431" timePeriod="lastWeek">
      <formula>AND(TODAY()-ROUNDDOWN(F195,0)&gt;=(WEEKDAY(TODAY())),TODAY()-ROUNDDOWN(F195,0)&lt;(WEEKDAY(TODAY())+7))</formula>
    </cfRule>
  </conditionalFormatting>
  <conditionalFormatting sqref="F195">
    <cfRule type="timePeriod" dxfId="12229" priority="2430" timePeriod="lastWeek">
      <formula>AND(TODAY()-ROUNDDOWN(F195,0)&gt;=(WEEKDAY(TODAY())),TODAY()-ROUNDDOWN(F195,0)&lt;(WEEKDAY(TODAY())+7))</formula>
    </cfRule>
  </conditionalFormatting>
  <conditionalFormatting sqref="F195">
    <cfRule type="timePeriod" dxfId="12228" priority="2426" timePeriod="lastWeek">
      <formula>AND(TODAY()-ROUNDDOWN(F195,0)&gt;=(WEEKDAY(TODAY())),TODAY()-ROUNDDOWN(F195,0)&lt;(WEEKDAY(TODAY())+7))</formula>
    </cfRule>
  </conditionalFormatting>
  <conditionalFormatting sqref="F195">
    <cfRule type="timePeriod" dxfId="12227" priority="2429" timePeriod="lastWeek">
      <formula>AND(TODAY()-ROUNDDOWN(F195,0)&gt;=(WEEKDAY(TODAY())),TODAY()-ROUNDDOWN(F195,0)&lt;(WEEKDAY(TODAY())+7))</formula>
    </cfRule>
  </conditionalFormatting>
  <conditionalFormatting sqref="F195">
    <cfRule type="timePeriod" dxfId="12226" priority="2428" timePeriod="lastWeek">
      <formula>AND(TODAY()-ROUNDDOWN(F195,0)&gt;=(WEEKDAY(TODAY())),TODAY()-ROUNDDOWN(F195,0)&lt;(WEEKDAY(TODAY())+7))</formula>
    </cfRule>
  </conditionalFormatting>
  <conditionalFormatting sqref="F195">
    <cfRule type="timePeriod" dxfId="12225" priority="2427" timePeriod="lastWeek">
      <formula>AND(TODAY()-ROUNDDOWN(F195,0)&gt;=(WEEKDAY(TODAY())),TODAY()-ROUNDDOWN(F195,0)&lt;(WEEKDAY(TODAY())+7))</formula>
    </cfRule>
  </conditionalFormatting>
  <conditionalFormatting sqref="F195">
    <cfRule type="timePeriod" dxfId="12224" priority="2425" timePeriod="lastWeek">
      <formula>AND(TODAY()-ROUNDDOWN(F195,0)&gt;=(WEEKDAY(TODAY())),TODAY()-ROUNDDOWN(F195,0)&lt;(WEEKDAY(TODAY())+7))</formula>
    </cfRule>
  </conditionalFormatting>
  <conditionalFormatting sqref="F195">
    <cfRule type="timePeriod" dxfId="12223" priority="2424" timePeriod="lastWeek">
      <formula>AND(TODAY()-ROUNDDOWN(F195,0)&gt;=(WEEKDAY(TODAY())),TODAY()-ROUNDDOWN(F195,0)&lt;(WEEKDAY(TODAY())+7))</formula>
    </cfRule>
  </conditionalFormatting>
  <conditionalFormatting sqref="G195">
    <cfRule type="timePeriod" dxfId="12222" priority="2423" timePeriod="lastWeek">
      <formula>AND(TODAY()-ROUNDDOWN(G195,0)&gt;=(WEEKDAY(TODAY())),TODAY()-ROUNDDOWN(G195,0)&lt;(WEEKDAY(TODAY())+7))</formula>
    </cfRule>
  </conditionalFormatting>
  <conditionalFormatting sqref="G195">
    <cfRule type="timePeriod" dxfId="12221" priority="2422" timePeriod="lastWeek">
      <formula>AND(TODAY()-ROUNDDOWN(G195,0)&gt;=(WEEKDAY(TODAY())),TODAY()-ROUNDDOWN(G195,0)&lt;(WEEKDAY(TODAY())+7))</formula>
    </cfRule>
  </conditionalFormatting>
  <conditionalFormatting sqref="G195">
    <cfRule type="timePeriod" dxfId="12220" priority="2421" timePeriod="lastWeek">
      <formula>AND(TODAY()-ROUNDDOWN(G195,0)&gt;=(WEEKDAY(TODAY())),TODAY()-ROUNDDOWN(G195,0)&lt;(WEEKDAY(TODAY())+7))</formula>
    </cfRule>
  </conditionalFormatting>
  <conditionalFormatting sqref="G195">
    <cfRule type="timePeriod" dxfId="12219" priority="2420" timePeriod="lastWeek">
      <formula>AND(TODAY()-ROUNDDOWN(G195,0)&gt;=(WEEKDAY(TODAY())),TODAY()-ROUNDDOWN(G195,0)&lt;(WEEKDAY(TODAY())+7))</formula>
    </cfRule>
  </conditionalFormatting>
  <conditionalFormatting sqref="G195">
    <cfRule type="timePeriod" dxfId="12218" priority="2419" timePeriod="lastWeek">
      <formula>AND(TODAY()-ROUNDDOWN(G195,0)&gt;=(WEEKDAY(TODAY())),TODAY()-ROUNDDOWN(G195,0)&lt;(WEEKDAY(TODAY())+7))</formula>
    </cfRule>
  </conditionalFormatting>
  <conditionalFormatting sqref="G195">
    <cfRule type="timePeriod" dxfId="12217" priority="2418" timePeriod="lastWeek">
      <formula>AND(TODAY()-ROUNDDOWN(G195,0)&gt;=(WEEKDAY(TODAY())),TODAY()-ROUNDDOWN(G195,0)&lt;(WEEKDAY(TODAY())+7))</formula>
    </cfRule>
  </conditionalFormatting>
  <conditionalFormatting sqref="G195">
    <cfRule type="timePeriod" dxfId="12216" priority="2414" timePeriod="lastWeek">
      <formula>AND(TODAY()-ROUNDDOWN(G195,0)&gt;=(WEEKDAY(TODAY())),TODAY()-ROUNDDOWN(G195,0)&lt;(WEEKDAY(TODAY())+7))</formula>
    </cfRule>
  </conditionalFormatting>
  <conditionalFormatting sqref="G195">
    <cfRule type="timePeriod" dxfId="12215" priority="2417" timePeriod="lastWeek">
      <formula>AND(TODAY()-ROUNDDOWN(G195,0)&gt;=(WEEKDAY(TODAY())),TODAY()-ROUNDDOWN(G195,0)&lt;(WEEKDAY(TODAY())+7))</formula>
    </cfRule>
  </conditionalFormatting>
  <conditionalFormatting sqref="G195">
    <cfRule type="timePeriod" dxfId="12214" priority="2416" timePeriod="lastWeek">
      <formula>AND(TODAY()-ROUNDDOWN(G195,0)&gt;=(WEEKDAY(TODAY())),TODAY()-ROUNDDOWN(G195,0)&lt;(WEEKDAY(TODAY())+7))</formula>
    </cfRule>
  </conditionalFormatting>
  <conditionalFormatting sqref="G195">
    <cfRule type="timePeriod" dxfId="12213" priority="2415" timePeriod="lastWeek">
      <formula>AND(TODAY()-ROUNDDOWN(G195,0)&gt;=(WEEKDAY(TODAY())),TODAY()-ROUNDDOWN(G195,0)&lt;(WEEKDAY(TODAY())+7))</formula>
    </cfRule>
  </conditionalFormatting>
  <conditionalFormatting sqref="G195">
    <cfRule type="timePeriod" dxfId="12212" priority="2413" timePeriod="lastWeek">
      <formula>AND(TODAY()-ROUNDDOWN(G195,0)&gt;=(WEEKDAY(TODAY())),TODAY()-ROUNDDOWN(G195,0)&lt;(WEEKDAY(TODAY())+7))</formula>
    </cfRule>
  </conditionalFormatting>
  <conditionalFormatting sqref="G195">
    <cfRule type="timePeriod" dxfId="12211" priority="2412" timePeriod="lastWeek">
      <formula>AND(TODAY()-ROUNDDOWN(G195,0)&gt;=(WEEKDAY(TODAY())),TODAY()-ROUNDDOWN(G195,0)&lt;(WEEKDAY(TODAY())+7))</formula>
    </cfRule>
  </conditionalFormatting>
  <conditionalFormatting sqref="G195">
    <cfRule type="timePeriod" dxfId="12210" priority="2411" timePeriod="lastWeek">
      <formula>AND(TODAY()-ROUNDDOWN(G195,0)&gt;=(WEEKDAY(TODAY())),TODAY()-ROUNDDOWN(G195,0)&lt;(WEEKDAY(TODAY())+7))</formula>
    </cfRule>
  </conditionalFormatting>
  <conditionalFormatting sqref="G195">
    <cfRule type="timePeriod" dxfId="12209" priority="2410" timePeriod="lastWeek">
      <formula>AND(TODAY()-ROUNDDOWN(G195,0)&gt;=(WEEKDAY(TODAY())),TODAY()-ROUNDDOWN(G195,0)&lt;(WEEKDAY(TODAY())+7))</formula>
    </cfRule>
  </conditionalFormatting>
  <conditionalFormatting sqref="G195">
    <cfRule type="timePeriod" dxfId="12208" priority="2406" timePeriod="lastWeek">
      <formula>AND(TODAY()-ROUNDDOWN(G195,0)&gt;=(WEEKDAY(TODAY())),TODAY()-ROUNDDOWN(G195,0)&lt;(WEEKDAY(TODAY())+7))</formula>
    </cfRule>
  </conditionalFormatting>
  <conditionalFormatting sqref="G195">
    <cfRule type="timePeriod" dxfId="12207" priority="2409" timePeriod="lastWeek">
      <formula>AND(TODAY()-ROUNDDOWN(G195,0)&gt;=(WEEKDAY(TODAY())),TODAY()-ROUNDDOWN(G195,0)&lt;(WEEKDAY(TODAY())+7))</formula>
    </cfRule>
  </conditionalFormatting>
  <conditionalFormatting sqref="G195">
    <cfRule type="timePeriod" dxfId="12206" priority="2408" timePeriod="lastWeek">
      <formula>AND(TODAY()-ROUNDDOWN(G195,0)&gt;=(WEEKDAY(TODAY())),TODAY()-ROUNDDOWN(G195,0)&lt;(WEEKDAY(TODAY())+7))</formula>
    </cfRule>
  </conditionalFormatting>
  <conditionalFormatting sqref="G195">
    <cfRule type="timePeriod" dxfId="12205" priority="2407" timePeriod="lastWeek">
      <formula>AND(TODAY()-ROUNDDOWN(G195,0)&gt;=(WEEKDAY(TODAY())),TODAY()-ROUNDDOWN(G195,0)&lt;(WEEKDAY(TODAY())+7))</formula>
    </cfRule>
  </conditionalFormatting>
  <conditionalFormatting sqref="G195">
    <cfRule type="timePeriod" dxfId="12204" priority="2405" timePeriod="lastWeek">
      <formula>AND(TODAY()-ROUNDDOWN(G195,0)&gt;=(WEEKDAY(TODAY())),TODAY()-ROUNDDOWN(G195,0)&lt;(WEEKDAY(TODAY())+7))</formula>
    </cfRule>
  </conditionalFormatting>
  <conditionalFormatting sqref="G195">
    <cfRule type="timePeriod" dxfId="12203" priority="2404" timePeriod="lastWeek">
      <formula>AND(TODAY()-ROUNDDOWN(G195,0)&gt;=(WEEKDAY(TODAY())),TODAY()-ROUNDDOWN(G195,0)&lt;(WEEKDAY(TODAY())+7))</formula>
    </cfRule>
  </conditionalFormatting>
  <conditionalFormatting sqref="G196">
    <cfRule type="timePeriod" dxfId="12202" priority="2403" timePeriod="lastWeek">
      <formula>AND(TODAY()-ROUNDDOWN(G196,0)&gt;=(WEEKDAY(TODAY())),TODAY()-ROUNDDOWN(G196,0)&lt;(WEEKDAY(TODAY())+7))</formula>
    </cfRule>
  </conditionalFormatting>
  <conditionalFormatting sqref="G196">
    <cfRule type="timePeriod" dxfId="12201" priority="2402" timePeriod="lastWeek">
      <formula>AND(TODAY()-ROUNDDOWN(G196,0)&gt;=(WEEKDAY(TODAY())),TODAY()-ROUNDDOWN(G196,0)&lt;(WEEKDAY(TODAY())+7))</formula>
    </cfRule>
  </conditionalFormatting>
  <conditionalFormatting sqref="G196">
    <cfRule type="timePeriod" dxfId="12200" priority="2398" timePeriod="lastWeek">
      <formula>AND(TODAY()-ROUNDDOWN(G196,0)&gt;=(WEEKDAY(TODAY())),TODAY()-ROUNDDOWN(G196,0)&lt;(WEEKDAY(TODAY())+7))</formula>
    </cfRule>
  </conditionalFormatting>
  <conditionalFormatting sqref="G196">
    <cfRule type="timePeriod" dxfId="12199" priority="2401" timePeriod="lastWeek">
      <formula>AND(TODAY()-ROUNDDOWN(G196,0)&gt;=(WEEKDAY(TODAY())),TODAY()-ROUNDDOWN(G196,0)&lt;(WEEKDAY(TODAY())+7))</formula>
    </cfRule>
  </conditionalFormatting>
  <conditionalFormatting sqref="G196">
    <cfRule type="timePeriod" dxfId="12198" priority="2400" timePeriod="lastWeek">
      <formula>AND(TODAY()-ROUNDDOWN(G196,0)&gt;=(WEEKDAY(TODAY())),TODAY()-ROUNDDOWN(G196,0)&lt;(WEEKDAY(TODAY())+7))</formula>
    </cfRule>
  </conditionalFormatting>
  <conditionalFormatting sqref="G196">
    <cfRule type="timePeriod" dxfId="12197" priority="2399" timePeriod="lastWeek">
      <formula>AND(TODAY()-ROUNDDOWN(G196,0)&gt;=(WEEKDAY(TODAY())),TODAY()-ROUNDDOWN(G196,0)&lt;(WEEKDAY(TODAY())+7))</formula>
    </cfRule>
  </conditionalFormatting>
  <conditionalFormatting sqref="G196">
    <cfRule type="timePeriod" dxfId="12196" priority="2397" timePeriod="lastWeek">
      <formula>AND(TODAY()-ROUNDDOWN(G196,0)&gt;=(WEEKDAY(TODAY())),TODAY()-ROUNDDOWN(G196,0)&lt;(WEEKDAY(TODAY())+7))</formula>
    </cfRule>
  </conditionalFormatting>
  <conditionalFormatting sqref="G196">
    <cfRule type="timePeriod" dxfId="12195" priority="2396" timePeriod="lastWeek">
      <formula>AND(TODAY()-ROUNDDOWN(G196,0)&gt;=(WEEKDAY(TODAY())),TODAY()-ROUNDDOWN(G196,0)&lt;(WEEKDAY(TODAY())+7))</formula>
    </cfRule>
  </conditionalFormatting>
  <conditionalFormatting sqref="G197">
    <cfRule type="timePeriod" dxfId="12194" priority="2395" timePeriod="lastWeek">
      <formula>AND(TODAY()-ROUNDDOWN(G197,0)&gt;=(WEEKDAY(TODAY())),TODAY()-ROUNDDOWN(G197,0)&lt;(WEEKDAY(TODAY())+7))</formula>
    </cfRule>
  </conditionalFormatting>
  <conditionalFormatting sqref="G197">
    <cfRule type="timePeriod" dxfId="12193" priority="2394" timePeriod="lastWeek">
      <formula>AND(TODAY()-ROUNDDOWN(G197,0)&gt;=(WEEKDAY(TODAY())),TODAY()-ROUNDDOWN(G197,0)&lt;(WEEKDAY(TODAY())+7))</formula>
    </cfRule>
  </conditionalFormatting>
  <conditionalFormatting sqref="G197">
    <cfRule type="timePeriod" dxfId="12192" priority="2393" timePeriod="lastWeek">
      <formula>AND(TODAY()-ROUNDDOWN(G197,0)&gt;=(WEEKDAY(TODAY())),TODAY()-ROUNDDOWN(G197,0)&lt;(WEEKDAY(TODAY())+7))</formula>
    </cfRule>
  </conditionalFormatting>
  <conditionalFormatting sqref="G197">
    <cfRule type="timePeriod" dxfId="12191" priority="2392" timePeriod="lastWeek">
      <formula>AND(TODAY()-ROUNDDOWN(G197,0)&gt;=(WEEKDAY(TODAY())),TODAY()-ROUNDDOWN(G197,0)&lt;(WEEKDAY(TODAY())+7))</formula>
    </cfRule>
  </conditionalFormatting>
  <conditionalFormatting sqref="G197">
    <cfRule type="timePeriod" dxfId="12190" priority="2391" timePeriod="lastWeek">
      <formula>AND(TODAY()-ROUNDDOWN(G197,0)&gt;=(WEEKDAY(TODAY())),TODAY()-ROUNDDOWN(G197,0)&lt;(WEEKDAY(TODAY())+7))</formula>
    </cfRule>
  </conditionalFormatting>
  <conditionalFormatting sqref="G197">
    <cfRule type="timePeriod" dxfId="12189" priority="2390" timePeriod="lastWeek">
      <formula>AND(TODAY()-ROUNDDOWN(G197,0)&gt;=(WEEKDAY(TODAY())),TODAY()-ROUNDDOWN(G197,0)&lt;(WEEKDAY(TODAY())+7))</formula>
    </cfRule>
  </conditionalFormatting>
  <conditionalFormatting sqref="G197">
    <cfRule type="timePeriod" dxfId="12188" priority="2386" timePeriod="lastWeek">
      <formula>AND(TODAY()-ROUNDDOWN(G197,0)&gt;=(WEEKDAY(TODAY())),TODAY()-ROUNDDOWN(G197,0)&lt;(WEEKDAY(TODAY())+7))</formula>
    </cfRule>
  </conditionalFormatting>
  <conditionalFormatting sqref="G197">
    <cfRule type="timePeriod" dxfId="12187" priority="2389" timePeriod="lastWeek">
      <formula>AND(TODAY()-ROUNDDOWN(G197,0)&gt;=(WEEKDAY(TODAY())),TODAY()-ROUNDDOWN(G197,0)&lt;(WEEKDAY(TODAY())+7))</formula>
    </cfRule>
  </conditionalFormatting>
  <conditionalFormatting sqref="G197">
    <cfRule type="timePeriod" dxfId="12186" priority="2388" timePeriod="lastWeek">
      <formula>AND(TODAY()-ROUNDDOWN(G197,0)&gt;=(WEEKDAY(TODAY())),TODAY()-ROUNDDOWN(G197,0)&lt;(WEEKDAY(TODAY())+7))</formula>
    </cfRule>
  </conditionalFormatting>
  <conditionalFormatting sqref="G197">
    <cfRule type="timePeriod" dxfId="12185" priority="2387" timePeriod="lastWeek">
      <formula>AND(TODAY()-ROUNDDOWN(G197,0)&gt;=(WEEKDAY(TODAY())),TODAY()-ROUNDDOWN(G197,0)&lt;(WEEKDAY(TODAY())+7))</formula>
    </cfRule>
  </conditionalFormatting>
  <conditionalFormatting sqref="G197">
    <cfRule type="timePeriod" dxfId="12184" priority="2385" timePeriod="lastWeek">
      <formula>AND(TODAY()-ROUNDDOWN(G197,0)&gt;=(WEEKDAY(TODAY())),TODAY()-ROUNDDOWN(G197,0)&lt;(WEEKDAY(TODAY())+7))</formula>
    </cfRule>
  </conditionalFormatting>
  <conditionalFormatting sqref="G197">
    <cfRule type="timePeriod" dxfId="12183" priority="2384" timePeriod="lastWeek">
      <formula>AND(TODAY()-ROUNDDOWN(G197,0)&gt;=(WEEKDAY(TODAY())),TODAY()-ROUNDDOWN(G197,0)&lt;(WEEKDAY(TODAY())+7))</formula>
    </cfRule>
  </conditionalFormatting>
  <conditionalFormatting sqref="G197">
    <cfRule type="timePeriod" dxfId="12182" priority="2383" timePeriod="lastWeek">
      <formula>AND(TODAY()-ROUNDDOWN(G197,0)&gt;=(WEEKDAY(TODAY())),TODAY()-ROUNDDOWN(G197,0)&lt;(WEEKDAY(TODAY())+7))</formula>
    </cfRule>
  </conditionalFormatting>
  <conditionalFormatting sqref="G197">
    <cfRule type="timePeriod" dxfId="12181" priority="2382" timePeriod="lastWeek">
      <formula>AND(TODAY()-ROUNDDOWN(G197,0)&gt;=(WEEKDAY(TODAY())),TODAY()-ROUNDDOWN(G197,0)&lt;(WEEKDAY(TODAY())+7))</formula>
    </cfRule>
  </conditionalFormatting>
  <conditionalFormatting sqref="G197">
    <cfRule type="timePeriod" dxfId="12180" priority="2378" timePeriod="lastWeek">
      <formula>AND(TODAY()-ROUNDDOWN(G197,0)&gt;=(WEEKDAY(TODAY())),TODAY()-ROUNDDOWN(G197,0)&lt;(WEEKDAY(TODAY())+7))</formula>
    </cfRule>
  </conditionalFormatting>
  <conditionalFormatting sqref="G197">
    <cfRule type="timePeriod" dxfId="12179" priority="2381" timePeriod="lastWeek">
      <formula>AND(TODAY()-ROUNDDOWN(G197,0)&gt;=(WEEKDAY(TODAY())),TODAY()-ROUNDDOWN(G197,0)&lt;(WEEKDAY(TODAY())+7))</formula>
    </cfRule>
  </conditionalFormatting>
  <conditionalFormatting sqref="G197">
    <cfRule type="timePeriod" dxfId="12178" priority="2380" timePeriod="lastWeek">
      <formula>AND(TODAY()-ROUNDDOWN(G197,0)&gt;=(WEEKDAY(TODAY())),TODAY()-ROUNDDOWN(G197,0)&lt;(WEEKDAY(TODAY())+7))</formula>
    </cfRule>
  </conditionalFormatting>
  <conditionalFormatting sqref="G197">
    <cfRule type="timePeriod" dxfId="12177" priority="2379" timePeriod="lastWeek">
      <formula>AND(TODAY()-ROUNDDOWN(G197,0)&gt;=(WEEKDAY(TODAY())),TODAY()-ROUNDDOWN(G197,0)&lt;(WEEKDAY(TODAY())+7))</formula>
    </cfRule>
  </conditionalFormatting>
  <conditionalFormatting sqref="G197">
    <cfRule type="timePeriod" dxfId="12176" priority="2377" timePeriod="lastWeek">
      <formula>AND(TODAY()-ROUNDDOWN(G197,0)&gt;=(WEEKDAY(TODAY())),TODAY()-ROUNDDOWN(G197,0)&lt;(WEEKDAY(TODAY())+7))</formula>
    </cfRule>
  </conditionalFormatting>
  <conditionalFormatting sqref="G197">
    <cfRule type="timePeriod" dxfId="12175" priority="237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2174" priority="2375" timePeriod="lastWeek">
      <formula>AND(TODAY()-ROUNDDOWN(F195,0)&gt;=(WEEKDAY(TODAY())),TODAY()-ROUNDDOWN(F195,0)&lt;(WEEKDAY(TODAY())+7))</formula>
    </cfRule>
  </conditionalFormatting>
  <conditionalFormatting sqref="G195">
    <cfRule type="timePeriod" dxfId="12173" priority="2374" timePeriod="lastWeek">
      <formula>AND(TODAY()-ROUNDDOWN(G195,0)&gt;=(WEEKDAY(TODAY())),TODAY()-ROUNDDOWN(G195,0)&lt;(WEEKDAY(TODAY())+7))</formula>
    </cfRule>
  </conditionalFormatting>
  <conditionalFormatting sqref="F197">
    <cfRule type="timePeriod" dxfId="12172" priority="2373" timePeriod="lastWeek">
      <formula>AND(TODAY()-ROUNDDOWN(F197,0)&gt;=(WEEKDAY(TODAY())),TODAY()-ROUNDDOWN(F197,0)&lt;(WEEKDAY(TODAY())+7))</formula>
    </cfRule>
  </conditionalFormatting>
  <conditionalFormatting sqref="K196">
    <cfRule type="timePeriod" dxfId="12171" priority="2372" timePeriod="lastWeek">
      <formula>AND(TODAY()-ROUNDDOWN(K196,0)&gt;=(WEEKDAY(TODAY())),TODAY()-ROUNDDOWN(K196,0)&lt;(WEEKDAY(TODAY())+7))</formula>
    </cfRule>
  </conditionalFormatting>
  <conditionalFormatting sqref="F195">
    <cfRule type="timePeriod" dxfId="12170" priority="2371" timePeriod="lastWeek">
      <formula>AND(TODAY()-ROUNDDOWN(F195,0)&gt;=(WEEKDAY(TODAY())),TODAY()-ROUNDDOWN(F195,0)&lt;(WEEKDAY(TODAY())+7))</formula>
    </cfRule>
  </conditionalFormatting>
  <conditionalFormatting sqref="F196">
    <cfRule type="timePeriod" dxfId="12169" priority="2370" timePeriod="lastWeek">
      <formula>AND(TODAY()-ROUNDDOWN(F196,0)&gt;=(WEEKDAY(TODAY())),TODAY()-ROUNDDOWN(F196,0)&lt;(WEEKDAY(TODAY())+7))</formula>
    </cfRule>
  </conditionalFormatting>
  <conditionalFormatting sqref="G195">
    <cfRule type="timePeriod" dxfId="12168" priority="2369" timePeriod="lastWeek">
      <formula>AND(TODAY()-ROUNDDOWN(G195,0)&gt;=(WEEKDAY(TODAY())),TODAY()-ROUNDDOWN(G195,0)&lt;(WEEKDAY(TODAY())+7))</formula>
    </cfRule>
  </conditionalFormatting>
  <conditionalFormatting sqref="J195:K195">
    <cfRule type="timePeriod" dxfId="12167" priority="2368" timePeriod="lastWeek">
      <formula>AND(TODAY()-ROUNDDOWN(J195,0)&gt;=(WEEKDAY(TODAY())),TODAY()-ROUNDDOWN(J195,0)&lt;(WEEKDAY(TODAY())+7))</formula>
    </cfRule>
  </conditionalFormatting>
  <conditionalFormatting sqref="J197:K197">
    <cfRule type="timePeriod" dxfId="12166" priority="2367" timePeriod="lastWeek">
      <formula>AND(TODAY()-ROUNDDOWN(J197,0)&gt;=(WEEKDAY(TODAY())),TODAY()-ROUNDDOWN(J197,0)&lt;(WEEKDAY(TODAY())+7))</formula>
    </cfRule>
  </conditionalFormatting>
  <conditionalFormatting sqref="J198:K198">
    <cfRule type="timePeriod" dxfId="12165" priority="2366" timePeriod="lastWeek">
      <formula>AND(TODAY()-ROUNDDOWN(J198,0)&gt;=(WEEKDAY(TODAY())),TODAY()-ROUNDDOWN(J198,0)&lt;(WEEKDAY(TODAY())+7))</formula>
    </cfRule>
  </conditionalFormatting>
  <conditionalFormatting sqref="G196">
    <cfRule type="timePeriod" dxfId="12164" priority="2365" timePeriod="lastWeek">
      <formula>AND(TODAY()-ROUNDDOWN(G196,0)&gt;=(WEEKDAY(TODAY())),TODAY()-ROUNDDOWN(G196,0)&lt;(WEEKDAY(TODAY())+7))</formula>
    </cfRule>
  </conditionalFormatting>
  <conditionalFormatting sqref="G196">
    <cfRule type="timePeriod" dxfId="12163" priority="2364" timePeriod="lastWeek">
      <formula>AND(TODAY()-ROUNDDOWN(G196,0)&gt;=(WEEKDAY(TODAY())),TODAY()-ROUNDDOWN(G196,0)&lt;(WEEKDAY(TODAY())+7))</formula>
    </cfRule>
  </conditionalFormatting>
  <conditionalFormatting sqref="F196">
    <cfRule type="timePeriod" dxfId="12162" priority="2363" timePeriod="lastWeek">
      <formula>AND(TODAY()-ROUNDDOWN(F196,0)&gt;=(WEEKDAY(TODAY())),TODAY()-ROUNDDOWN(F196,0)&lt;(WEEKDAY(TODAY())+7))</formula>
    </cfRule>
  </conditionalFormatting>
  <conditionalFormatting sqref="F197">
    <cfRule type="timePeriod" dxfId="12161" priority="2362" timePeriod="lastWeek">
      <formula>AND(TODAY()-ROUNDDOWN(F197,0)&gt;=(WEEKDAY(TODAY())),TODAY()-ROUNDDOWN(F197,0)&lt;(WEEKDAY(TODAY())+7))</formula>
    </cfRule>
  </conditionalFormatting>
  <conditionalFormatting sqref="K195">
    <cfRule type="timePeriod" dxfId="12160" priority="2361" timePeriod="lastWeek">
      <formula>AND(TODAY()-ROUNDDOWN(K195,0)&gt;=(WEEKDAY(TODAY())),TODAY()-ROUNDDOWN(K195,0)&lt;(WEEKDAY(TODAY())+7))</formula>
    </cfRule>
  </conditionalFormatting>
  <conditionalFormatting sqref="F195">
    <cfRule type="timePeriod" dxfId="12159" priority="2360" timePeriod="lastWeek">
      <formula>AND(TODAY()-ROUNDDOWN(F195,0)&gt;=(WEEKDAY(TODAY())),TODAY()-ROUNDDOWN(F195,0)&lt;(WEEKDAY(TODAY())+7))</formula>
    </cfRule>
  </conditionalFormatting>
  <conditionalFormatting sqref="J196:K196">
    <cfRule type="timePeriod" dxfId="12158" priority="2359" timePeriod="lastWeek">
      <formula>AND(TODAY()-ROUNDDOWN(J196,0)&gt;=(WEEKDAY(TODAY())),TODAY()-ROUNDDOWN(J196,0)&lt;(WEEKDAY(TODAY())+7))</formula>
    </cfRule>
  </conditionalFormatting>
  <conditionalFormatting sqref="J197:K197">
    <cfRule type="timePeriod" dxfId="12157" priority="2358" timePeriod="lastWeek">
      <formula>AND(TODAY()-ROUNDDOWN(J197,0)&gt;=(WEEKDAY(TODAY())),TODAY()-ROUNDDOWN(J197,0)&lt;(WEEKDAY(TODAY())+7))</formula>
    </cfRule>
  </conditionalFormatting>
  <conditionalFormatting sqref="G196">
    <cfRule type="timePeriod" dxfId="12156" priority="2357" timePeriod="lastWeek">
      <formula>AND(TODAY()-ROUNDDOWN(G196,0)&gt;=(WEEKDAY(TODAY())),TODAY()-ROUNDDOWN(G196,0)&lt;(WEEKDAY(TODAY())+7))</formula>
    </cfRule>
  </conditionalFormatting>
  <conditionalFormatting sqref="G195">
    <cfRule type="timePeriod" dxfId="12155" priority="2356" timePeriod="lastWeek">
      <formula>AND(TODAY()-ROUNDDOWN(G195,0)&gt;=(WEEKDAY(TODAY())),TODAY()-ROUNDDOWN(G195,0)&lt;(WEEKDAY(TODAY())+7))</formula>
    </cfRule>
  </conditionalFormatting>
  <conditionalFormatting sqref="G195">
    <cfRule type="timePeriod" dxfId="12154" priority="2355" timePeriod="lastWeek">
      <formula>AND(TODAY()-ROUNDDOWN(G195,0)&gt;=(WEEKDAY(TODAY())),TODAY()-ROUNDDOWN(G195,0)&lt;(WEEKDAY(TODAY())+7))</formula>
    </cfRule>
  </conditionalFormatting>
  <conditionalFormatting sqref="F196">
    <cfRule type="timePeriod" dxfId="12153" priority="2354" timePeriod="lastWeek">
      <formula>AND(TODAY()-ROUNDDOWN(F196,0)&gt;=(WEEKDAY(TODAY())),TODAY()-ROUNDDOWN(F196,0)&lt;(WEEKDAY(TODAY())+7))</formula>
    </cfRule>
  </conditionalFormatting>
  <conditionalFormatting sqref="F197">
    <cfRule type="timePeriod" dxfId="12152" priority="2353" timePeriod="lastWeek">
      <formula>AND(TODAY()-ROUNDDOWN(F197,0)&gt;=(WEEKDAY(TODAY())),TODAY()-ROUNDDOWN(F197,0)&lt;(WEEKDAY(TODAY())+7))</formula>
    </cfRule>
  </conditionalFormatting>
  <conditionalFormatting sqref="K195">
    <cfRule type="timePeriod" dxfId="12151" priority="2352" timePeriod="lastWeek">
      <formula>AND(TODAY()-ROUNDDOWN(K195,0)&gt;=(WEEKDAY(TODAY())),TODAY()-ROUNDDOWN(K195,0)&lt;(WEEKDAY(TODAY())+7))</formula>
    </cfRule>
  </conditionalFormatting>
  <conditionalFormatting sqref="F195">
    <cfRule type="timePeriod" dxfId="12150" priority="2351" timePeriod="lastWeek">
      <formula>AND(TODAY()-ROUNDDOWN(F195,0)&gt;=(WEEKDAY(TODAY())),TODAY()-ROUNDDOWN(F195,0)&lt;(WEEKDAY(TODAY())+7))</formula>
    </cfRule>
  </conditionalFormatting>
  <conditionalFormatting sqref="J196:K196">
    <cfRule type="timePeriod" dxfId="12149" priority="2350" timePeriod="lastWeek">
      <formula>AND(TODAY()-ROUNDDOWN(J196,0)&gt;=(WEEKDAY(TODAY())),TODAY()-ROUNDDOWN(J196,0)&lt;(WEEKDAY(TODAY())+7))</formula>
    </cfRule>
  </conditionalFormatting>
  <conditionalFormatting sqref="J197:K197">
    <cfRule type="timePeriod" dxfId="12148" priority="2349" timePeriod="lastWeek">
      <formula>AND(TODAY()-ROUNDDOWN(J197,0)&gt;=(WEEKDAY(TODAY())),TODAY()-ROUNDDOWN(J197,0)&lt;(WEEKDAY(TODAY())+7))</formula>
    </cfRule>
  </conditionalFormatting>
  <conditionalFormatting sqref="G196">
    <cfRule type="timePeriod" dxfId="12147" priority="2348" timePeriod="lastWeek">
      <formula>AND(TODAY()-ROUNDDOWN(G196,0)&gt;=(WEEKDAY(TODAY())),TODAY()-ROUNDDOWN(G196,0)&lt;(WEEKDAY(TODAY())+7))</formula>
    </cfRule>
  </conditionalFormatting>
  <conditionalFormatting sqref="G195">
    <cfRule type="timePeriod" dxfId="12146" priority="2347" timePeriod="lastWeek">
      <formula>AND(TODAY()-ROUNDDOWN(G195,0)&gt;=(WEEKDAY(TODAY())),TODAY()-ROUNDDOWN(G195,0)&lt;(WEEKDAY(TODAY())+7))</formula>
    </cfRule>
  </conditionalFormatting>
  <conditionalFormatting sqref="G195">
    <cfRule type="timePeriod" dxfId="12145" priority="2346" timePeriod="lastWeek">
      <formula>AND(TODAY()-ROUNDDOWN(G195,0)&gt;=(WEEKDAY(TODAY())),TODAY()-ROUNDDOWN(G195,0)&lt;(WEEKDAY(TODAY())+7))</formula>
    </cfRule>
  </conditionalFormatting>
  <conditionalFormatting sqref="F195">
    <cfRule type="timePeriod" dxfId="12144" priority="2345" timePeriod="lastWeek">
      <formula>AND(TODAY()-ROUNDDOWN(F195,0)&gt;=(WEEKDAY(TODAY())),TODAY()-ROUNDDOWN(F195,0)&lt;(WEEKDAY(TODAY())+7))</formula>
    </cfRule>
  </conditionalFormatting>
  <conditionalFormatting sqref="F196">
    <cfRule type="timePeriod" dxfId="12143" priority="2344" timePeriod="lastWeek">
      <formula>AND(TODAY()-ROUNDDOWN(F196,0)&gt;=(WEEKDAY(TODAY())),TODAY()-ROUNDDOWN(F196,0)&lt;(WEEKDAY(TODAY())+7))</formula>
    </cfRule>
  </conditionalFormatting>
  <conditionalFormatting sqref="J195:K195">
    <cfRule type="timePeriod" dxfId="12142" priority="2343" timePeriod="lastWeek">
      <formula>AND(TODAY()-ROUNDDOWN(J195,0)&gt;=(WEEKDAY(TODAY())),TODAY()-ROUNDDOWN(J195,0)&lt;(WEEKDAY(TODAY())+7))</formula>
    </cfRule>
  </conditionalFormatting>
  <conditionalFormatting sqref="J196:K196">
    <cfRule type="timePeriod" dxfId="12141" priority="2342" timePeriod="lastWeek">
      <formula>AND(TODAY()-ROUNDDOWN(J196,0)&gt;=(WEEKDAY(TODAY())),TODAY()-ROUNDDOWN(J196,0)&lt;(WEEKDAY(TODAY())+7))</formula>
    </cfRule>
  </conditionalFormatting>
  <conditionalFormatting sqref="G195">
    <cfRule type="timePeriod" dxfId="12140" priority="2341" timePeriod="lastWeek">
      <formula>AND(TODAY()-ROUNDDOWN(G195,0)&gt;=(WEEKDAY(TODAY())),TODAY()-ROUNDDOWN(G195,0)&lt;(WEEKDAY(TODAY())+7))</formula>
    </cfRule>
  </conditionalFormatting>
  <conditionalFormatting sqref="G196">
    <cfRule type="timePeriod" dxfId="12139" priority="2340" timePeriod="lastWeek">
      <formula>AND(TODAY()-ROUNDDOWN(G196,0)&gt;=(WEEKDAY(TODAY())),TODAY()-ROUNDDOWN(G196,0)&lt;(WEEKDAY(TODAY())+7))</formula>
    </cfRule>
  </conditionalFormatting>
  <conditionalFormatting sqref="J195:K195">
    <cfRule type="timePeriod" dxfId="12138" priority="2328" timePeriod="lastWeek">
      <formula>AND(TODAY()-ROUNDDOWN(J195,0)&gt;=(WEEKDAY(TODAY())),TODAY()-ROUNDDOWN(J195,0)&lt;(WEEKDAY(TODAY())+7))</formula>
    </cfRule>
  </conditionalFormatting>
  <conditionalFormatting sqref="F196">
    <cfRule type="timePeriod" dxfId="12137" priority="2339" timePeriod="lastWeek">
      <formula>AND(TODAY()-ROUNDDOWN(F196,0)&gt;=(WEEKDAY(TODAY())),TODAY()-ROUNDDOWN(F196,0)&lt;(WEEKDAY(TODAY())+7))</formula>
    </cfRule>
  </conditionalFormatting>
  <conditionalFormatting sqref="F197">
    <cfRule type="timePeriod" dxfId="12136" priority="2338" timePeriod="lastWeek">
      <formula>AND(TODAY()-ROUNDDOWN(F197,0)&gt;=(WEEKDAY(TODAY())),TODAY()-ROUNDDOWN(F197,0)&lt;(WEEKDAY(TODAY())+7))</formula>
    </cfRule>
  </conditionalFormatting>
  <conditionalFormatting sqref="K195">
    <cfRule type="timePeriod" dxfId="12135" priority="2337" timePeriod="lastWeek">
      <formula>AND(TODAY()-ROUNDDOWN(K195,0)&gt;=(WEEKDAY(TODAY())),TODAY()-ROUNDDOWN(K195,0)&lt;(WEEKDAY(TODAY())+7))</formula>
    </cfRule>
  </conditionalFormatting>
  <conditionalFormatting sqref="F195">
    <cfRule type="timePeriod" dxfId="12134" priority="2336" timePeriod="lastWeek">
      <formula>AND(TODAY()-ROUNDDOWN(F195,0)&gt;=(WEEKDAY(TODAY())),TODAY()-ROUNDDOWN(F195,0)&lt;(WEEKDAY(TODAY())+7))</formula>
    </cfRule>
  </conditionalFormatting>
  <conditionalFormatting sqref="J196:K196">
    <cfRule type="timePeriod" dxfId="12133" priority="2335" timePeriod="lastWeek">
      <formula>AND(TODAY()-ROUNDDOWN(J196,0)&gt;=(WEEKDAY(TODAY())),TODAY()-ROUNDDOWN(J196,0)&lt;(WEEKDAY(TODAY())+7))</formula>
    </cfRule>
  </conditionalFormatting>
  <conditionalFormatting sqref="J197:K197">
    <cfRule type="timePeriod" dxfId="12132" priority="2334" timePeriod="lastWeek">
      <formula>AND(TODAY()-ROUNDDOWN(J197,0)&gt;=(WEEKDAY(TODAY())),TODAY()-ROUNDDOWN(J197,0)&lt;(WEEKDAY(TODAY())+7))</formula>
    </cfRule>
  </conditionalFormatting>
  <conditionalFormatting sqref="G196">
    <cfRule type="timePeriod" dxfId="12131" priority="2333" timePeriod="lastWeek">
      <formula>AND(TODAY()-ROUNDDOWN(G196,0)&gt;=(WEEKDAY(TODAY())),TODAY()-ROUNDDOWN(G196,0)&lt;(WEEKDAY(TODAY())+7))</formula>
    </cfRule>
  </conditionalFormatting>
  <conditionalFormatting sqref="G195">
    <cfRule type="timePeriod" dxfId="12130" priority="2332" timePeriod="lastWeek">
      <formula>AND(TODAY()-ROUNDDOWN(G195,0)&gt;=(WEEKDAY(TODAY())),TODAY()-ROUNDDOWN(G195,0)&lt;(WEEKDAY(TODAY())+7))</formula>
    </cfRule>
  </conditionalFormatting>
  <conditionalFormatting sqref="G195">
    <cfRule type="timePeriod" dxfId="12129" priority="2331" timePeriod="lastWeek">
      <formula>AND(TODAY()-ROUNDDOWN(G195,0)&gt;=(WEEKDAY(TODAY())),TODAY()-ROUNDDOWN(G195,0)&lt;(WEEKDAY(TODAY())+7))</formula>
    </cfRule>
  </conditionalFormatting>
  <conditionalFormatting sqref="F195">
    <cfRule type="timePeriod" dxfId="12128" priority="2330" timePeriod="lastWeek">
      <formula>AND(TODAY()-ROUNDDOWN(F195,0)&gt;=(WEEKDAY(TODAY())),TODAY()-ROUNDDOWN(F195,0)&lt;(WEEKDAY(TODAY())+7))</formula>
    </cfRule>
  </conditionalFormatting>
  <conditionalFormatting sqref="F196">
    <cfRule type="timePeriod" dxfId="12127" priority="2329" timePeriod="lastWeek">
      <formula>AND(TODAY()-ROUNDDOWN(F196,0)&gt;=(WEEKDAY(TODAY())),TODAY()-ROUNDDOWN(F196,0)&lt;(WEEKDAY(TODAY())+7))</formula>
    </cfRule>
  </conditionalFormatting>
  <conditionalFormatting sqref="J196:K196">
    <cfRule type="timePeriod" dxfId="12126" priority="2327" timePeriod="lastWeek">
      <formula>AND(TODAY()-ROUNDDOWN(J196,0)&gt;=(WEEKDAY(TODAY())),TODAY()-ROUNDDOWN(J196,0)&lt;(WEEKDAY(TODAY())+7))</formula>
    </cfRule>
  </conditionalFormatting>
  <conditionalFormatting sqref="G195">
    <cfRule type="timePeriod" dxfId="12125" priority="2326" timePeriod="lastWeek">
      <formula>AND(TODAY()-ROUNDDOWN(G195,0)&gt;=(WEEKDAY(TODAY())),TODAY()-ROUNDDOWN(G195,0)&lt;(WEEKDAY(TODAY())+7))</formula>
    </cfRule>
  </conditionalFormatting>
  <conditionalFormatting sqref="G196">
    <cfRule type="timePeriod" dxfId="12124" priority="2325" timePeriod="lastWeek">
      <formula>AND(TODAY()-ROUNDDOWN(G196,0)&gt;=(WEEKDAY(TODAY())),TODAY()-ROUNDDOWN(G196,0)&lt;(WEEKDAY(TODAY())+7))</formula>
    </cfRule>
  </conditionalFormatting>
  <conditionalFormatting sqref="F195">
    <cfRule type="timePeriod" dxfId="12123" priority="2324" timePeriod="lastWeek">
      <formula>AND(TODAY()-ROUNDDOWN(F195,0)&gt;=(WEEKDAY(TODAY())),TODAY()-ROUNDDOWN(F195,0)&lt;(WEEKDAY(TODAY())+7))</formula>
    </cfRule>
  </conditionalFormatting>
  <conditionalFormatting sqref="F196">
    <cfRule type="timePeriod" dxfId="12122" priority="2323" timePeriod="lastWeek">
      <formula>AND(TODAY()-ROUNDDOWN(F196,0)&gt;=(WEEKDAY(TODAY())),TODAY()-ROUNDDOWN(F196,0)&lt;(WEEKDAY(TODAY())+7))</formula>
    </cfRule>
  </conditionalFormatting>
  <conditionalFormatting sqref="J195:K195">
    <cfRule type="timePeriod" dxfId="12121" priority="2322" timePeriod="lastWeek">
      <formula>AND(TODAY()-ROUNDDOWN(J195,0)&gt;=(WEEKDAY(TODAY())),TODAY()-ROUNDDOWN(J195,0)&lt;(WEEKDAY(TODAY())+7))</formula>
    </cfRule>
  </conditionalFormatting>
  <conditionalFormatting sqref="J196:K196">
    <cfRule type="timePeriod" dxfId="12120" priority="2321" timePeriod="lastWeek">
      <formula>AND(TODAY()-ROUNDDOWN(J196,0)&gt;=(WEEKDAY(TODAY())),TODAY()-ROUNDDOWN(J196,0)&lt;(WEEKDAY(TODAY())+7))</formula>
    </cfRule>
  </conditionalFormatting>
  <conditionalFormatting sqref="G195">
    <cfRule type="timePeriod" dxfId="12119" priority="2320" timePeriod="lastWeek">
      <formula>AND(TODAY()-ROUNDDOWN(G195,0)&gt;=(WEEKDAY(TODAY())),TODAY()-ROUNDDOWN(G195,0)&lt;(WEEKDAY(TODAY())+7))</formula>
    </cfRule>
  </conditionalFormatting>
  <conditionalFormatting sqref="F195">
    <cfRule type="timePeriod" dxfId="12118" priority="2319" timePeriod="lastWeek">
      <formula>AND(TODAY()-ROUNDDOWN(F195,0)&gt;=(WEEKDAY(TODAY())),TODAY()-ROUNDDOWN(F195,0)&lt;(WEEKDAY(TODAY())+7))</formula>
    </cfRule>
  </conditionalFormatting>
  <conditionalFormatting sqref="J195:K195">
    <cfRule type="timePeriod" dxfId="12117" priority="2318" timePeriod="lastWeek">
      <formula>AND(TODAY()-ROUNDDOWN(J195,0)&gt;=(WEEKDAY(TODAY())),TODAY()-ROUNDDOWN(J195,0)&lt;(WEEKDAY(TODAY())+7))</formula>
    </cfRule>
  </conditionalFormatting>
  <conditionalFormatting sqref="G195">
    <cfRule type="timePeriod" dxfId="12116" priority="2317" timePeriod="lastWeek">
      <formula>AND(TODAY()-ROUNDDOWN(G195,0)&gt;=(WEEKDAY(TODAY())),TODAY()-ROUNDDOWN(G195,0)&lt;(WEEKDAY(TODAY())+7))</formula>
    </cfRule>
  </conditionalFormatting>
  <conditionalFormatting sqref="G196">
    <cfRule type="timePeriod" dxfId="12115" priority="2316" timePeriod="lastWeek">
      <formula>AND(TODAY()-ROUNDDOWN(G196,0)&gt;=(WEEKDAY(TODAY())),TODAY()-ROUNDDOWN(G196,0)&lt;(WEEKDAY(TODAY())+7))</formula>
    </cfRule>
  </conditionalFormatting>
  <conditionalFormatting sqref="F198">
    <cfRule type="timePeriod" dxfId="12114" priority="2315" timePeriod="lastWeek">
      <formula>AND(TODAY()-ROUNDDOWN(F198,0)&gt;=(WEEKDAY(TODAY())),TODAY()-ROUNDDOWN(F198,0)&lt;(WEEKDAY(TODAY())+7))</formula>
    </cfRule>
  </conditionalFormatting>
  <conditionalFormatting sqref="F198">
    <cfRule type="timePeriod" dxfId="12113" priority="2314" timePeriod="lastWeek">
      <formula>AND(TODAY()-ROUNDDOWN(F198,0)&gt;=(WEEKDAY(TODAY())),TODAY()-ROUNDDOWN(F198,0)&lt;(WEEKDAY(TODAY())+7))</formula>
    </cfRule>
  </conditionalFormatting>
  <conditionalFormatting sqref="F198">
    <cfRule type="timePeriod" dxfId="12112" priority="2310" timePeriod="lastWeek">
      <formula>AND(TODAY()-ROUNDDOWN(F198,0)&gt;=(WEEKDAY(TODAY())),TODAY()-ROUNDDOWN(F198,0)&lt;(WEEKDAY(TODAY())+7))</formula>
    </cfRule>
  </conditionalFormatting>
  <conditionalFormatting sqref="F198">
    <cfRule type="timePeriod" dxfId="12111" priority="2313" timePeriod="lastWeek">
      <formula>AND(TODAY()-ROUNDDOWN(F198,0)&gt;=(WEEKDAY(TODAY())),TODAY()-ROUNDDOWN(F198,0)&lt;(WEEKDAY(TODAY())+7))</formula>
    </cfRule>
  </conditionalFormatting>
  <conditionalFormatting sqref="F198">
    <cfRule type="timePeriod" dxfId="12110" priority="2312" timePeriod="lastWeek">
      <formula>AND(TODAY()-ROUNDDOWN(F198,0)&gt;=(WEEKDAY(TODAY())),TODAY()-ROUNDDOWN(F198,0)&lt;(WEEKDAY(TODAY())+7))</formula>
    </cfRule>
  </conditionalFormatting>
  <conditionalFormatting sqref="F198">
    <cfRule type="timePeriod" dxfId="12109" priority="2311" timePeriod="lastWeek">
      <formula>AND(TODAY()-ROUNDDOWN(F198,0)&gt;=(WEEKDAY(TODAY())),TODAY()-ROUNDDOWN(F198,0)&lt;(WEEKDAY(TODAY())+7))</formula>
    </cfRule>
  </conditionalFormatting>
  <conditionalFormatting sqref="F198">
    <cfRule type="timePeriod" dxfId="12108" priority="2309" timePeriod="lastWeek">
      <formula>AND(TODAY()-ROUNDDOWN(F198,0)&gt;=(WEEKDAY(TODAY())),TODAY()-ROUNDDOWN(F198,0)&lt;(WEEKDAY(TODAY())+7))</formula>
    </cfRule>
  </conditionalFormatting>
  <conditionalFormatting sqref="F198">
    <cfRule type="timePeriod" dxfId="12107" priority="2308" timePeriod="lastWeek">
      <formula>AND(TODAY()-ROUNDDOWN(F198,0)&gt;=(WEEKDAY(TODAY())),TODAY()-ROUNDDOWN(F198,0)&lt;(WEEKDAY(TODAY())+7))</formula>
    </cfRule>
  </conditionalFormatting>
  <conditionalFormatting sqref="F196">
    <cfRule type="timePeriod" dxfId="12106" priority="2307" timePeriod="lastWeek">
      <formula>AND(TODAY()-ROUNDDOWN(F196,0)&gt;=(WEEKDAY(TODAY())),TODAY()-ROUNDDOWN(F196,0)&lt;(WEEKDAY(TODAY())+7))</formula>
    </cfRule>
  </conditionalFormatting>
  <conditionalFormatting sqref="K195">
    <cfRule type="timePeriod" dxfId="12105" priority="2306" timePeriod="lastWeek">
      <formula>AND(TODAY()-ROUNDDOWN(K195,0)&gt;=(WEEKDAY(TODAY())),TODAY()-ROUNDDOWN(K195,0)&lt;(WEEKDAY(TODAY())+7))</formula>
    </cfRule>
  </conditionalFormatting>
  <conditionalFormatting sqref="F195">
    <cfRule type="timePeriod" dxfId="12104" priority="2305" timePeriod="lastWeek">
      <formula>AND(TODAY()-ROUNDDOWN(F195,0)&gt;=(WEEKDAY(TODAY())),TODAY()-ROUNDDOWN(F195,0)&lt;(WEEKDAY(TODAY())+7))</formula>
    </cfRule>
  </conditionalFormatting>
  <conditionalFormatting sqref="J196:K196">
    <cfRule type="timePeriod" dxfId="12103" priority="2304" timePeriod="lastWeek">
      <formula>AND(TODAY()-ROUNDDOWN(J196,0)&gt;=(WEEKDAY(TODAY())),TODAY()-ROUNDDOWN(J196,0)&lt;(WEEKDAY(TODAY())+7))</formula>
    </cfRule>
  </conditionalFormatting>
  <conditionalFormatting sqref="J197:K197">
    <cfRule type="timePeriod" dxfId="12102" priority="2303" timePeriod="lastWeek">
      <formula>AND(TODAY()-ROUNDDOWN(J197,0)&gt;=(WEEKDAY(TODAY())),TODAY()-ROUNDDOWN(J197,0)&lt;(WEEKDAY(TODAY())+7))</formula>
    </cfRule>
  </conditionalFormatting>
  <conditionalFormatting sqref="G196">
    <cfRule type="timePeriod" dxfId="12101" priority="2302" timePeriod="lastWeek">
      <formula>AND(TODAY()-ROUNDDOWN(G196,0)&gt;=(WEEKDAY(TODAY())),TODAY()-ROUNDDOWN(G196,0)&lt;(WEEKDAY(TODAY())+7))</formula>
    </cfRule>
  </conditionalFormatting>
  <conditionalFormatting sqref="G195">
    <cfRule type="timePeriod" dxfId="12100" priority="2301" timePeriod="lastWeek">
      <formula>AND(TODAY()-ROUNDDOWN(G195,0)&gt;=(WEEKDAY(TODAY())),TODAY()-ROUNDDOWN(G195,0)&lt;(WEEKDAY(TODAY())+7))</formula>
    </cfRule>
  </conditionalFormatting>
  <conditionalFormatting sqref="G195">
    <cfRule type="timePeriod" dxfId="12099" priority="2300" timePeriod="lastWeek">
      <formula>AND(TODAY()-ROUNDDOWN(G195,0)&gt;=(WEEKDAY(TODAY())),TODAY()-ROUNDDOWN(G195,0)&lt;(WEEKDAY(TODAY())+7))</formula>
    </cfRule>
  </conditionalFormatting>
  <conditionalFormatting sqref="F195">
    <cfRule type="timePeriod" dxfId="12098" priority="2299" timePeriod="lastWeek">
      <formula>AND(TODAY()-ROUNDDOWN(F195,0)&gt;=(WEEKDAY(TODAY())),TODAY()-ROUNDDOWN(F195,0)&lt;(WEEKDAY(TODAY())+7))</formula>
    </cfRule>
  </conditionalFormatting>
  <conditionalFormatting sqref="F196">
    <cfRule type="timePeriod" dxfId="12097" priority="2298" timePeriod="lastWeek">
      <formula>AND(TODAY()-ROUNDDOWN(F196,0)&gt;=(WEEKDAY(TODAY())),TODAY()-ROUNDDOWN(F196,0)&lt;(WEEKDAY(TODAY())+7))</formula>
    </cfRule>
  </conditionalFormatting>
  <conditionalFormatting sqref="J195:K195">
    <cfRule type="timePeriod" dxfId="12096" priority="2297" timePeriod="lastWeek">
      <formula>AND(TODAY()-ROUNDDOWN(J195,0)&gt;=(WEEKDAY(TODAY())),TODAY()-ROUNDDOWN(J195,0)&lt;(WEEKDAY(TODAY())+7))</formula>
    </cfRule>
  </conditionalFormatting>
  <conditionalFormatting sqref="J196:K196">
    <cfRule type="timePeriod" dxfId="12095" priority="2296" timePeriod="lastWeek">
      <formula>AND(TODAY()-ROUNDDOWN(J196,0)&gt;=(WEEKDAY(TODAY())),TODAY()-ROUNDDOWN(J196,0)&lt;(WEEKDAY(TODAY())+7))</formula>
    </cfRule>
  </conditionalFormatting>
  <conditionalFormatting sqref="G195">
    <cfRule type="timePeriod" dxfId="12094" priority="2295" timePeriod="lastWeek">
      <formula>AND(TODAY()-ROUNDDOWN(G195,0)&gt;=(WEEKDAY(TODAY())),TODAY()-ROUNDDOWN(G195,0)&lt;(WEEKDAY(TODAY())+7))</formula>
    </cfRule>
  </conditionalFormatting>
  <conditionalFormatting sqref="G196">
    <cfRule type="timePeriod" dxfId="12093" priority="2294" timePeriod="lastWeek">
      <formula>AND(TODAY()-ROUNDDOWN(G196,0)&gt;=(WEEKDAY(TODAY())),TODAY()-ROUNDDOWN(G196,0)&lt;(WEEKDAY(TODAY())+7))</formula>
    </cfRule>
  </conditionalFormatting>
  <conditionalFormatting sqref="F195">
    <cfRule type="timePeriod" dxfId="12092" priority="2293" timePeriod="lastWeek">
      <formula>AND(TODAY()-ROUNDDOWN(F195,0)&gt;=(WEEKDAY(TODAY())),TODAY()-ROUNDDOWN(F195,0)&lt;(WEEKDAY(TODAY())+7))</formula>
    </cfRule>
  </conditionalFormatting>
  <conditionalFormatting sqref="F196">
    <cfRule type="timePeriod" dxfId="12091" priority="2292" timePeriod="lastWeek">
      <formula>AND(TODAY()-ROUNDDOWN(F196,0)&gt;=(WEEKDAY(TODAY())),TODAY()-ROUNDDOWN(F196,0)&lt;(WEEKDAY(TODAY())+7))</formula>
    </cfRule>
  </conditionalFormatting>
  <conditionalFormatting sqref="J195:K195">
    <cfRule type="timePeriod" dxfId="12090" priority="2291" timePeriod="lastWeek">
      <formula>AND(TODAY()-ROUNDDOWN(J195,0)&gt;=(WEEKDAY(TODAY())),TODAY()-ROUNDDOWN(J195,0)&lt;(WEEKDAY(TODAY())+7))</formula>
    </cfRule>
  </conditionalFormatting>
  <conditionalFormatting sqref="J196:K196">
    <cfRule type="timePeriod" dxfId="12089" priority="2290" timePeriod="lastWeek">
      <formula>AND(TODAY()-ROUNDDOWN(J196,0)&gt;=(WEEKDAY(TODAY())),TODAY()-ROUNDDOWN(J196,0)&lt;(WEEKDAY(TODAY())+7))</formula>
    </cfRule>
  </conditionalFormatting>
  <conditionalFormatting sqref="G195">
    <cfRule type="timePeriod" dxfId="12088" priority="2289" timePeriod="lastWeek">
      <formula>AND(TODAY()-ROUNDDOWN(G195,0)&gt;=(WEEKDAY(TODAY())),TODAY()-ROUNDDOWN(G195,0)&lt;(WEEKDAY(TODAY())+7))</formula>
    </cfRule>
  </conditionalFormatting>
  <conditionalFormatting sqref="F195">
    <cfRule type="timePeriod" dxfId="12087" priority="2288" timePeriod="lastWeek">
      <formula>AND(TODAY()-ROUNDDOWN(F195,0)&gt;=(WEEKDAY(TODAY())),TODAY()-ROUNDDOWN(F195,0)&lt;(WEEKDAY(TODAY())+7))</formula>
    </cfRule>
  </conditionalFormatting>
  <conditionalFormatting sqref="J195:K195">
    <cfRule type="timePeriod" dxfId="12086" priority="2287" timePeriod="lastWeek">
      <formula>AND(TODAY()-ROUNDDOWN(J195,0)&gt;=(WEEKDAY(TODAY())),TODAY()-ROUNDDOWN(J195,0)&lt;(WEEKDAY(TODAY())+7))</formula>
    </cfRule>
  </conditionalFormatting>
  <conditionalFormatting sqref="G195">
    <cfRule type="timePeriod" dxfId="12085" priority="2286" timePeriod="lastWeek">
      <formula>AND(TODAY()-ROUNDDOWN(G195,0)&gt;=(WEEKDAY(TODAY())),TODAY()-ROUNDDOWN(G195,0)&lt;(WEEKDAY(TODAY())+7))</formula>
    </cfRule>
  </conditionalFormatting>
  <conditionalFormatting sqref="G196">
    <cfRule type="timePeriod" dxfId="12084" priority="2285" timePeriod="lastWeek">
      <formula>AND(TODAY()-ROUNDDOWN(G196,0)&gt;=(WEEKDAY(TODAY())),TODAY()-ROUNDDOWN(G196,0)&lt;(WEEKDAY(TODAY())+7))</formula>
    </cfRule>
  </conditionalFormatting>
  <conditionalFormatting sqref="F195">
    <cfRule type="timePeriod" dxfId="12083" priority="2284" timePeriod="lastWeek">
      <formula>AND(TODAY()-ROUNDDOWN(F195,0)&gt;=(WEEKDAY(TODAY())),TODAY()-ROUNDDOWN(F195,0)&lt;(WEEKDAY(TODAY())+7))</formula>
    </cfRule>
  </conditionalFormatting>
  <conditionalFormatting sqref="F196">
    <cfRule type="timePeriod" dxfId="12082" priority="2283" timePeriod="lastWeek">
      <formula>AND(TODAY()-ROUNDDOWN(F196,0)&gt;=(WEEKDAY(TODAY())),TODAY()-ROUNDDOWN(F196,0)&lt;(WEEKDAY(TODAY())+7))</formula>
    </cfRule>
  </conditionalFormatting>
  <conditionalFormatting sqref="J195:K195">
    <cfRule type="timePeriod" dxfId="12081" priority="2282" timePeriod="lastWeek">
      <formula>AND(TODAY()-ROUNDDOWN(J195,0)&gt;=(WEEKDAY(TODAY())),TODAY()-ROUNDDOWN(J195,0)&lt;(WEEKDAY(TODAY())+7))</formula>
    </cfRule>
  </conditionalFormatting>
  <conditionalFormatting sqref="J196:K196">
    <cfRule type="timePeriod" dxfId="12080" priority="2281" timePeriod="lastWeek">
      <formula>AND(TODAY()-ROUNDDOWN(J196,0)&gt;=(WEEKDAY(TODAY())),TODAY()-ROUNDDOWN(J196,0)&lt;(WEEKDAY(TODAY())+7))</formula>
    </cfRule>
  </conditionalFormatting>
  <conditionalFormatting sqref="G195">
    <cfRule type="timePeriod" dxfId="12079" priority="2280" timePeriod="lastWeek">
      <formula>AND(TODAY()-ROUNDDOWN(G195,0)&gt;=(WEEKDAY(TODAY())),TODAY()-ROUNDDOWN(G195,0)&lt;(WEEKDAY(TODAY())+7))</formula>
    </cfRule>
  </conditionalFormatting>
  <conditionalFormatting sqref="F195">
    <cfRule type="timePeriod" dxfId="12078" priority="2279" timePeriod="lastWeek">
      <formula>AND(TODAY()-ROUNDDOWN(F195,0)&gt;=(WEEKDAY(TODAY())),TODAY()-ROUNDDOWN(F195,0)&lt;(WEEKDAY(TODAY())+7))</formula>
    </cfRule>
  </conditionalFormatting>
  <conditionalFormatting sqref="J195:K195">
    <cfRule type="timePeriod" dxfId="12077" priority="2278" timePeriod="lastWeek">
      <formula>AND(TODAY()-ROUNDDOWN(J195,0)&gt;=(WEEKDAY(TODAY())),TODAY()-ROUNDDOWN(J195,0)&lt;(WEEKDAY(TODAY())+7))</formula>
    </cfRule>
  </conditionalFormatting>
  <conditionalFormatting sqref="G195">
    <cfRule type="timePeriod" dxfId="12076" priority="2277" timePeriod="lastWeek">
      <formula>AND(TODAY()-ROUNDDOWN(G195,0)&gt;=(WEEKDAY(TODAY())),TODAY()-ROUNDDOWN(G195,0)&lt;(WEEKDAY(TODAY())+7))</formula>
    </cfRule>
  </conditionalFormatting>
  <conditionalFormatting sqref="F195">
    <cfRule type="timePeriod" dxfId="12075" priority="2276" timePeriod="lastWeek">
      <formula>AND(TODAY()-ROUNDDOWN(F195,0)&gt;=(WEEKDAY(TODAY())),TODAY()-ROUNDDOWN(F195,0)&lt;(WEEKDAY(TODAY())+7))</formula>
    </cfRule>
  </conditionalFormatting>
  <conditionalFormatting sqref="J195:K195">
    <cfRule type="timePeriod" dxfId="12074" priority="2275" timePeriod="lastWeek">
      <formula>AND(TODAY()-ROUNDDOWN(J195,0)&gt;=(WEEKDAY(TODAY())),TODAY()-ROUNDDOWN(J195,0)&lt;(WEEKDAY(TODAY())+7))</formula>
    </cfRule>
  </conditionalFormatting>
  <conditionalFormatting sqref="G195">
    <cfRule type="timePeriod" dxfId="12073" priority="2274" timePeriod="lastWeek">
      <formula>AND(TODAY()-ROUNDDOWN(G195,0)&gt;=(WEEKDAY(TODAY())),TODAY()-ROUNDDOWN(G195,0)&lt;(WEEKDAY(TODAY())+7))</formula>
    </cfRule>
  </conditionalFormatting>
  <conditionalFormatting sqref="G196">
    <cfRule type="timePeriod" dxfId="12072" priority="2273" timePeriod="lastWeek">
      <formula>AND(TODAY()-ROUNDDOWN(G196,0)&gt;=(WEEKDAY(TODAY())),TODAY()-ROUNDDOWN(G196,0)&lt;(WEEKDAY(TODAY())+7))</formula>
    </cfRule>
  </conditionalFormatting>
  <conditionalFormatting sqref="F197">
    <cfRule type="timePeriod" dxfId="12071" priority="2272" timePeriod="lastWeek">
      <formula>AND(TODAY()-ROUNDDOWN(F197,0)&gt;=(WEEKDAY(TODAY())),TODAY()-ROUNDDOWN(F197,0)&lt;(WEEKDAY(TODAY())+7))</formula>
    </cfRule>
  </conditionalFormatting>
  <conditionalFormatting sqref="F197">
    <cfRule type="timePeriod" dxfId="12070" priority="2271" timePeriod="lastWeek">
      <formula>AND(TODAY()-ROUNDDOWN(F197,0)&gt;=(WEEKDAY(TODAY())),TODAY()-ROUNDDOWN(F197,0)&lt;(WEEKDAY(TODAY())+7))</formula>
    </cfRule>
  </conditionalFormatting>
  <conditionalFormatting sqref="F197">
    <cfRule type="timePeriod" dxfId="12069" priority="2267" timePeriod="lastWeek">
      <formula>AND(TODAY()-ROUNDDOWN(F197,0)&gt;=(WEEKDAY(TODAY())),TODAY()-ROUNDDOWN(F197,0)&lt;(WEEKDAY(TODAY())+7))</formula>
    </cfRule>
  </conditionalFormatting>
  <conditionalFormatting sqref="F197">
    <cfRule type="timePeriod" dxfId="12068" priority="2270" timePeriod="lastWeek">
      <formula>AND(TODAY()-ROUNDDOWN(F197,0)&gt;=(WEEKDAY(TODAY())),TODAY()-ROUNDDOWN(F197,0)&lt;(WEEKDAY(TODAY())+7))</formula>
    </cfRule>
  </conditionalFormatting>
  <conditionalFormatting sqref="F197">
    <cfRule type="timePeriod" dxfId="12067" priority="2269" timePeriod="lastWeek">
      <formula>AND(TODAY()-ROUNDDOWN(F197,0)&gt;=(WEEKDAY(TODAY())),TODAY()-ROUNDDOWN(F197,0)&lt;(WEEKDAY(TODAY())+7))</formula>
    </cfRule>
  </conditionalFormatting>
  <conditionalFormatting sqref="F197">
    <cfRule type="timePeriod" dxfId="12066" priority="2268" timePeriod="lastWeek">
      <formula>AND(TODAY()-ROUNDDOWN(F197,0)&gt;=(WEEKDAY(TODAY())),TODAY()-ROUNDDOWN(F197,0)&lt;(WEEKDAY(TODAY())+7))</formula>
    </cfRule>
  </conditionalFormatting>
  <conditionalFormatting sqref="F197">
    <cfRule type="timePeriod" dxfId="12065" priority="2266" timePeriod="lastWeek">
      <formula>AND(TODAY()-ROUNDDOWN(F197,0)&gt;=(WEEKDAY(TODAY())),TODAY()-ROUNDDOWN(F197,0)&lt;(WEEKDAY(TODAY())+7))</formula>
    </cfRule>
  </conditionalFormatting>
  <conditionalFormatting sqref="F197">
    <cfRule type="timePeriod" dxfId="12064" priority="2265" timePeriod="lastWeek">
      <formula>AND(TODAY()-ROUNDDOWN(F197,0)&gt;=(WEEKDAY(TODAY())),TODAY()-ROUNDDOWN(F197,0)&lt;(WEEKDAY(TODAY())+7))</formula>
    </cfRule>
  </conditionalFormatting>
  <conditionalFormatting sqref="F196">
    <cfRule type="timePeriod" dxfId="12063" priority="2264" timePeriod="lastWeek">
      <formula>AND(TODAY()-ROUNDDOWN(F196,0)&gt;=(WEEKDAY(TODAY())),TODAY()-ROUNDDOWN(F196,0)&lt;(WEEKDAY(TODAY())+7))</formula>
    </cfRule>
  </conditionalFormatting>
  <conditionalFormatting sqref="K195">
    <cfRule type="timePeriod" dxfId="12062" priority="2263" timePeriod="lastWeek">
      <formula>AND(TODAY()-ROUNDDOWN(K195,0)&gt;=(WEEKDAY(TODAY())),TODAY()-ROUNDDOWN(K195,0)&lt;(WEEKDAY(TODAY())+7))</formula>
    </cfRule>
  </conditionalFormatting>
  <conditionalFormatting sqref="F195">
    <cfRule type="timePeriod" dxfId="12061" priority="2262" timePeriod="lastWeek">
      <formula>AND(TODAY()-ROUNDDOWN(F195,0)&gt;=(WEEKDAY(TODAY())),TODAY()-ROUNDDOWN(F195,0)&lt;(WEEKDAY(TODAY())+7))</formula>
    </cfRule>
  </conditionalFormatting>
  <conditionalFormatting sqref="J196:K196">
    <cfRule type="timePeriod" dxfId="12060" priority="2261" timePeriod="lastWeek">
      <formula>AND(TODAY()-ROUNDDOWN(J196,0)&gt;=(WEEKDAY(TODAY())),TODAY()-ROUNDDOWN(J196,0)&lt;(WEEKDAY(TODAY())+7))</formula>
    </cfRule>
  </conditionalFormatting>
  <conditionalFormatting sqref="J197:K197">
    <cfRule type="timePeriod" dxfId="12059" priority="2260" timePeriod="lastWeek">
      <formula>AND(TODAY()-ROUNDDOWN(J197,0)&gt;=(WEEKDAY(TODAY())),TODAY()-ROUNDDOWN(J197,0)&lt;(WEEKDAY(TODAY())+7))</formula>
    </cfRule>
  </conditionalFormatting>
  <conditionalFormatting sqref="G196">
    <cfRule type="timePeriod" dxfId="12058" priority="2259" timePeriod="lastWeek">
      <formula>AND(TODAY()-ROUNDDOWN(G196,0)&gt;=(WEEKDAY(TODAY())),TODAY()-ROUNDDOWN(G196,0)&lt;(WEEKDAY(TODAY())+7))</formula>
    </cfRule>
  </conditionalFormatting>
  <conditionalFormatting sqref="G195">
    <cfRule type="timePeriod" dxfId="12057" priority="2258" timePeriod="lastWeek">
      <formula>AND(TODAY()-ROUNDDOWN(G195,0)&gt;=(WEEKDAY(TODAY())),TODAY()-ROUNDDOWN(G195,0)&lt;(WEEKDAY(TODAY())+7))</formula>
    </cfRule>
  </conditionalFormatting>
  <conditionalFormatting sqref="G195">
    <cfRule type="timePeriod" dxfId="12056" priority="2257" timePeriod="lastWeek">
      <formula>AND(TODAY()-ROUNDDOWN(G195,0)&gt;=(WEEKDAY(TODAY())),TODAY()-ROUNDDOWN(G195,0)&lt;(WEEKDAY(TODAY())+7))</formula>
    </cfRule>
  </conditionalFormatting>
  <conditionalFormatting sqref="F195">
    <cfRule type="timePeriod" dxfId="12055" priority="2256" timePeriod="lastWeek">
      <formula>AND(TODAY()-ROUNDDOWN(F195,0)&gt;=(WEEKDAY(TODAY())),TODAY()-ROUNDDOWN(F195,0)&lt;(WEEKDAY(TODAY())+7))</formula>
    </cfRule>
  </conditionalFormatting>
  <conditionalFormatting sqref="F196">
    <cfRule type="timePeriod" dxfId="12054" priority="2255" timePeriod="lastWeek">
      <formula>AND(TODAY()-ROUNDDOWN(F196,0)&gt;=(WEEKDAY(TODAY())),TODAY()-ROUNDDOWN(F196,0)&lt;(WEEKDAY(TODAY())+7))</formula>
    </cfRule>
  </conditionalFormatting>
  <conditionalFormatting sqref="J195:K195">
    <cfRule type="timePeriod" dxfId="12053" priority="2254" timePeriod="lastWeek">
      <formula>AND(TODAY()-ROUNDDOWN(J195,0)&gt;=(WEEKDAY(TODAY())),TODAY()-ROUNDDOWN(J195,0)&lt;(WEEKDAY(TODAY())+7))</formula>
    </cfRule>
  </conditionalFormatting>
  <conditionalFormatting sqref="J196:K196">
    <cfRule type="timePeriod" dxfId="12052" priority="2253" timePeriod="lastWeek">
      <formula>AND(TODAY()-ROUNDDOWN(J196,0)&gt;=(WEEKDAY(TODAY())),TODAY()-ROUNDDOWN(J196,0)&lt;(WEEKDAY(TODAY())+7))</formula>
    </cfRule>
  </conditionalFormatting>
  <conditionalFormatting sqref="G195">
    <cfRule type="timePeriod" dxfId="12051" priority="2252" timePeriod="lastWeek">
      <formula>AND(TODAY()-ROUNDDOWN(G195,0)&gt;=(WEEKDAY(TODAY())),TODAY()-ROUNDDOWN(G195,0)&lt;(WEEKDAY(TODAY())+7))</formula>
    </cfRule>
  </conditionalFormatting>
  <conditionalFormatting sqref="G196">
    <cfRule type="timePeriod" dxfId="12050" priority="2251" timePeriod="lastWeek">
      <formula>AND(TODAY()-ROUNDDOWN(G196,0)&gt;=(WEEKDAY(TODAY())),TODAY()-ROUNDDOWN(G196,0)&lt;(WEEKDAY(TODAY())+7))</formula>
    </cfRule>
  </conditionalFormatting>
  <conditionalFormatting sqref="F195">
    <cfRule type="timePeriod" dxfId="12049" priority="2250" timePeriod="lastWeek">
      <formula>AND(TODAY()-ROUNDDOWN(F195,0)&gt;=(WEEKDAY(TODAY())),TODAY()-ROUNDDOWN(F195,0)&lt;(WEEKDAY(TODAY())+7))</formula>
    </cfRule>
  </conditionalFormatting>
  <conditionalFormatting sqref="F196">
    <cfRule type="timePeriod" dxfId="12048" priority="2249" timePeriod="lastWeek">
      <formula>AND(TODAY()-ROUNDDOWN(F196,0)&gt;=(WEEKDAY(TODAY())),TODAY()-ROUNDDOWN(F196,0)&lt;(WEEKDAY(TODAY())+7))</formula>
    </cfRule>
  </conditionalFormatting>
  <conditionalFormatting sqref="J195:K195">
    <cfRule type="timePeriod" dxfId="12047" priority="2248" timePeriod="lastWeek">
      <formula>AND(TODAY()-ROUNDDOWN(J195,0)&gt;=(WEEKDAY(TODAY())),TODAY()-ROUNDDOWN(J195,0)&lt;(WEEKDAY(TODAY())+7))</formula>
    </cfRule>
  </conditionalFormatting>
  <conditionalFormatting sqref="J196:K196">
    <cfRule type="timePeriod" dxfId="12046" priority="2247" timePeriod="lastWeek">
      <formula>AND(TODAY()-ROUNDDOWN(J196,0)&gt;=(WEEKDAY(TODAY())),TODAY()-ROUNDDOWN(J196,0)&lt;(WEEKDAY(TODAY())+7))</formula>
    </cfRule>
  </conditionalFormatting>
  <conditionalFormatting sqref="G195">
    <cfRule type="timePeriod" dxfId="12045" priority="2246" timePeriod="lastWeek">
      <formula>AND(TODAY()-ROUNDDOWN(G195,0)&gt;=(WEEKDAY(TODAY())),TODAY()-ROUNDDOWN(G195,0)&lt;(WEEKDAY(TODAY())+7))</formula>
    </cfRule>
  </conditionalFormatting>
  <conditionalFormatting sqref="F195">
    <cfRule type="timePeriod" dxfId="12044" priority="2245" timePeriod="lastWeek">
      <formula>AND(TODAY()-ROUNDDOWN(F195,0)&gt;=(WEEKDAY(TODAY())),TODAY()-ROUNDDOWN(F195,0)&lt;(WEEKDAY(TODAY())+7))</formula>
    </cfRule>
  </conditionalFormatting>
  <conditionalFormatting sqref="J195:K195">
    <cfRule type="timePeriod" dxfId="12043" priority="2244" timePeriod="lastWeek">
      <formula>AND(TODAY()-ROUNDDOWN(J195,0)&gt;=(WEEKDAY(TODAY())),TODAY()-ROUNDDOWN(J195,0)&lt;(WEEKDAY(TODAY())+7))</formula>
    </cfRule>
  </conditionalFormatting>
  <conditionalFormatting sqref="G195">
    <cfRule type="timePeriod" dxfId="12042" priority="2243" timePeriod="lastWeek">
      <formula>AND(TODAY()-ROUNDDOWN(G195,0)&gt;=(WEEKDAY(TODAY())),TODAY()-ROUNDDOWN(G195,0)&lt;(WEEKDAY(TODAY())+7))</formula>
    </cfRule>
  </conditionalFormatting>
  <conditionalFormatting sqref="G196">
    <cfRule type="timePeriod" dxfId="12041" priority="2242" timePeriod="lastWeek">
      <formula>AND(TODAY()-ROUNDDOWN(G196,0)&gt;=(WEEKDAY(TODAY())),TODAY()-ROUNDDOWN(G196,0)&lt;(WEEKDAY(TODAY())+7))</formula>
    </cfRule>
  </conditionalFormatting>
  <conditionalFormatting sqref="F195">
    <cfRule type="timePeriod" dxfId="12040" priority="2241" timePeriod="lastWeek">
      <formula>AND(TODAY()-ROUNDDOWN(F195,0)&gt;=(WEEKDAY(TODAY())),TODAY()-ROUNDDOWN(F195,0)&lt;(WEEKDAY(TODAY())+7))</formula>
    </cfRule>
  </conditionalFormatting>
  <conditionalFormatting sqref="F196">
    <cfRule type="timePeriod" dxfId="12039" priority="2240" timePeriod="lastWeek">
      <formula>AND(TODAY()-ROUNDDOWN(F196,0)&gt;=(WEEKDAY(TODAY())),TODAY()-ROUNDDOWN(F196,0)&lt;(WEEKDAY(TODAY())+7))</formula>
    </cfRule>
  </conditionalFormatting>
  <conditionalFormatting sqref="J195:K195">
    <cfRule type="timePeriod" dxfId="12038" priority="2239" timePeriod="lastWeek">
      <formula>AND(TODAY()-ROUNDDOWN(J195,0)&gt;=(WEEKDAY(TODAY())),TODAY()-ROUNDDOWN(J195,0)&lt;(WEEKDAY(TODAY())+7))</formula>
    </cfRule>
  </conditionalFormatting>
  <conditionalFormatting sqref="J196:K196">
    <cfRule type="timePeriod" dxfId="12037" priority="2238" timePeriod="lastWeek">
      <formula>AND(TODAY()-ROUNDDOWN(J196,0)&gt;=(WEEKDAY(TODAY())),TODAY()-ROUNDDOWN(J196,0)&lt;(WEEKDAY(TODAY())+7))</formula>
    </cfRule>
  </conditionalFormatting>
  <conditionalFormatting sqref="G195">
    <cfRule type="timePeriod" dxfId="12036" priority="2237" timePeriod="lastWeek">
      <formula>AND(TODAY()-ROUNDDOWN(G195,0)&gt;=(WEEKDAY(TODAY())),TODAY()-ROUNDDOWN(G195,0)&lt;(WEEKDAY(TODAY())+7))</formula>
    </cfRule>
  </conditionalFormatting>
  <conditionalFormatting sqref="F195">
    <cfRule type="timePeriod" dxfId="12035" priority="2236" timePeriod="lastWeek">
      <formula>AND(TODAY()-ROUNDDOWN(F195,0)&gt;=(WEEKDAY(TODAY())),TODAY()-ROUNDDOWN(F195,0)&lt;(WEEKDAY(TODAY())+7))</formula>
    </cfRule>
  </conditionalFormatting>
  <conditionalFormatting sqref="J195:K195">
    <cfRule type="timePeriod" dxfId="12034" priority="2235" timePeriod="lastWeek">
      <formula>AND(TODAY()-ROUNDDOWN(J195,0)&gt;=(WEEKDAY(TODAY())),TODAY()-ROUNDDOWN(J195,0)&lt;(WEEKDAY(TODAY())+7))</formula>
    </cfRule>
  </conditionalFormatting>
  <conditionalFormatting sqref="G195">
    <cfRule type="timePeriod" dxfId="12033" priority="2234" timePeriod="lastWeek">
      <formula>AND(TODAY()-ROUNDDOWN(G195,0)&gt;=(WEEKDAY(TODAY())),TODAY()-ROUNDDOWN(G195,0)&lt;(WEEKDAY(TODAY())+7))</formula>
    </cfRule>
  </conditionalFormatting>
  <conditionalFormatting sqref="F195">
    <cfRule type="timePeriod" dxfId="12032" priority="2233" timePeriod="lastWeek">
      <formula>AND(TODAY()-ROUNDDOWN(F195,0)&gt;=(WEEKDAY(TODAY())),TODAY()-ROUNDDOWN(F195,0)&lt;(WEEKDAY(TODAY())+7))</formula>
    </cfRule>
  </conditionalFormatting>
  <conditionalFormatting sqref="J195:K195">
    <cfRule type="timePeriod" dxfId="12031" priority="2232" timePeriod="lastWeek">
      <formula>AND(TODAY()-ROUNDDOWN(J195,0)&gt;=(WEEKDAY(TODAY())),TODAY()-ROUNDDOWN(J195,0)&lt;(WEEKDAY(TODAY())+7))</formula>
    </cfRule>
  </conditionalFormatting>
  <conditionalFormatting sqref="G195">
    <cfRule type="timePeriod" dxfId="12030" priority="2231" timePeriod="lastWeek">
      <formula>AND(TODAY()-ROUNDDOWN(G195,0)&gt;=(WEEKDAY(TODAY())),TODAY()-ROUNDDOWN(G195,0)&lt;(WEEKDAY(TODAY())+7))</formula>
    </cfRule>
  </conditionalFormatting>
  <conditionalFormatting sqref="G196">
    <cfRule type="timePeriod" dxfId="12029" priority="2230" timePeriod="lastWeek">
      <formula>AND(TODAY()-ROUNDDOWN(G196,0)&gt;=(WEEKDAY(TODAY())),TODAY()-ROUNDDOWN(G196,0)&lt;(WEEKDAY(TODAY())+7))</formula>
    </cfRule>
  </conditionalFormatting>
  <conditionalFormatting sqref="F197">
    <cfRule type="timePeriod" dxfId="12028" priority="2229" timePeriod="lastWeek">
      <formula>AND(TODAY()-ROUNDDOWN(F197,0)&gt;=(WEEKDAY(TODAY())),TODAY()-ROUNDDOWN(F197,0)&lt;(WEEKDAY(TODAY())+7))</formula>
    </cfRule>
  </conditionalFormatting>
  <conditionalFormatting sqref="F197">
    <cfRule type="timePeriod" dxfId="12027" priority="2228" timePeriod="lastWeek">
      <formula>AND(TODAY()-ROUNDDOWN(F197,0)&gt;=(WEEKDAY(TODAY())),TODAY()-ROUNDDOWN(F197,0)&lt;(WEEKDAY(TODAY())+7))</formula>
    </cfRule>
  </conditionalFormatting>
  <conditionalFormatting sqref="F197">
    <cfRule type="timePeriod" dxfId="12026" priority="2224" timePeriod="lastWeek">
      <formula>AND(TODAY()-ROUNDDOWN(F197,0)&gt;=(WEEKDAY(TODAY())),TODAY()-ROUNDDOWN(F197,0)&lt;(WEEKDAY(TODAY())+7))</formula>
    </cfRule>
  </conditionalFormatting>
  <conditionalFormatting sqref="F197">
    <cfRule type="timePeriod" dxfId="12025" priority="2227" timePeriod="lastWeek">
      <formula>AND(TODAY()-ROUNDDOWN(F197,0)&gt;=(WEEKDAY(TODAY())),TODAY()-ROUNDDOWN(F197,0)&lt;(WEEKDAY(TODAY())+7))</formula>
    </cfRule>
  </conditionalFormatting>
  <conditionalFormatting sqref="F197">
    <cfRule type="timePeriod" dxfId="12024" priority="2226" timePeriod="lastWeek">
      <formula>AND(TODAY()-ROUNDDOWN(F197,0)&gt;=(WEEKDAY(TODAY())),TODAY()-ROUNDDOWN(F197,0)&lt;(WEEKDAY(TODAY())+7))</formula>
    </cfRule>
  </conditionalFormatting>
  <conditionalFormatting sqref="F197">
    <cfRule type="timePeriod" dxfId="12023" priority="2225" timePeriod="lastWeek">
      <formula>AND(TODAY()-ROUNDDOWN(F197,0)&gt;=(WEEKDAY(TODAY())),TODAY()-ROUNDDOWN(F197,0)&lt;(WEEKDAY(TODAY())+7))</formula>
    </cfRule>
  </conditionalFormatting>
  <conditionalFormatting sqref="F197">
    <cfRule type="timePeriod" dxfId="12022" priority="2223" timePeriod="lastWeek">
      <formula>AND(TODAY()-ROUNDDOWN(F197,0)&gt;=(WEEKDAY(TODAY())),TODAY()-ROUNDDOWN(F197,0)&lt;(WEEKDAY(TODAY())+7))</formula>
    </cfRule>
  </conditionalFormatting>
  <conditionalFormatting sqref="F197">
    <cfRule type="timePeriod" dxfId="12021" priority="2222" timePeriod="lastWeek">
      <formula>AND(TODAY()-ROUNDDOWN(F197,0)&gt;=(WEEKDAY(TODAY())),TODAY()-ROUNDDOWN(F197,0)&lt;(WEEKDAY(TODAY())+7))</formula>
    </cfRule>
  </conditionalFormatting>
  <conditionalFormatting sqref="F195">
    <cfRule type="timePeriod" dxfId="12020" priority="2221" timePeriod="lastWeek">
      <formula>AND(TODAY()-ROUNDDOWN(F195,0)&gt;=(WEEKDAY(TODAY())),TODAY()-ROUNDDOWN(F195,0)&lt;(WEEKDAY(TODAY())+7))</formula>
    </cfRule>
  </conditionalFormatting>
  <conditionalFormatting sqref="J195:K195">
    <cfRule type="timePeriod" dxfId="12019" priority="2220" timePeriod="lastWeek">
      <formula>AND(TODAY()-ROUNDDOWN(J195,0)&gt;=(WEEKDAY(TODAY())),TODAY()-ROUNDDOWN(J195,0)&lt;(WEEKDAY(TODAY())+7))</formula>
    </cfRule>
  </conditionalFormatting>
  <conditionalFormatting sqref="J196:K196">
    <cfRule type="timePeriod" dxfId="12018" priority="2219" timePeriod="lastWeek">
      <formula>AND(TODAY()-ROUNDDOWN(J196,0)&gt;=(WEEKDAY(TODAY())),TODAY()-ROUNDDOWN(J196,0)&lt;(WEEKDAY(TODAY())+7))</formula>
    </cfRule>
  </conditionalFormatting>
  <conditionalFormatting sqref="G195">
    <cfRule type="timePeriod" dxfId="12017" priority="2218" timePeriod="lastWeek">
      <formula>AND(TODAY()-ROUNDDOWN(G195,0)&gt;=(WEEKDAY(TODAY())),TODAY()-ROUNDDOWN(G195,0)&lt;(WEEKDAY(TODAY())+7))</formula>
    </cfRule>
  </conditionalFormatting>
  <conditionalFormatting sqref="F195">
    <cfRule type="timePeriod" dxfId="12016" priority="2217" timePeriod="lastWeek">
      <formula>AND(TODAY()-ROUNDDOWN(F195,0)&gt;=(WEEKDAY(TODAY())),TODAY()-ROUNDDOWN(F195,0)&lt;(WEEKDAY(TODAY())+7))</formula>
    </cfRule>
  </conditionalFormatting>
  <conditionalFormatting sqref="J195:K195">
    <cfRule type="timePeriod" dxfId="12015" priority="2216" timePeriod="lastWeek">
      <formula>AND(TODAY()-ROUNDDOWN(J195,0)&gt;=(WEEKDAY(TODAY())),TODAY()-ROUNDDOWN(J195,0)&lt;(WEEKDAY(TODAY())+7))</formula>
    </cfRule>
  </conditionalFormatting>
  <conditionalFormatting sqref="G195">
    <cfRule type="timePeriod" dxfId="12014" priority="2215" timePeriod="lastWeek">
      <formula>AND(TODAY()-ROUNDDOWN(G195,0)&gt;=(WEEKDAY(TODAY())),TODAY()-ROUNDDOWN(G195,0)&lt;(WEEKDAY(TODAY())+7))</formula>
    </cfRule>
  </conditionalFormatting>
  <conditionalFormatting sqref="F195">
    <cfRule type="timePeriod" dxfId="12013" priority="2214" timePeriod="lastWeek">
      <formula>AND(TODAY()-ROUNDDOWN(F195,0)&gt;=(WEEKDAY(TODAY())),TODAY()-ROUNDDOWN(F195,0)&lt;(WEEKDAY(TODAY())+7))</formula>
    </cfRule>
  </conditionalFormatting>
  <conditionalFormatting sqref="J195:K195">
    <cfRule type="timePeriod" dxfId="12012" priority="2213" timePeriod="lastWeek">
      <formula>AND(TODAY()-ROUNDDOWN(J195,0)&gt;=(WEEKDAY(TODAY())),TODAY()-ROUNDDOWN(J195,0)&lt;(WEEKDAY(TODAY())+7))</formula>
    </cfRule>
  </conditionalFormatting>
  <conditionalFormatting sqref="G195">
    <cfRule type="timePeriod" dxfId="12011" priority="2212" timePeriod="lastWeek">
      <formula>AND(TODAY()-ROUNDDOWN(G195,0)&gt;=(WEEKDAY(TODAY())),TODAY()-ROUNDDOWN(G195,0)&lt;(WEEKDAY(TODAY())+7))</formula>
    </cfRule>
  </conditionalFormatting>
  <conditionalFormatting sqref="F195">
    <cfRule type="timePeriod" dxfId="12010" priority="2211" timePeriod="lastWeek">
      <formula>AND(TODAY()-ROUNDDOWN(F195,0)&gt;=(WEEKDAY(TODAY())),TODAY()-ROUNDDOWN(F195,0)&lt;(WEEKDAY(TODAY())+7))</formula>
    </cfRule>
  </conditionalFormatting>
  <conditionalFormatting sqref="J195:K195">
    <cfRule type="timePeriod" dxfId="12009" priority="2210" timePeriod="lastWeek">
      <formula>AND(TODAY()-ROUNDDOWN(J195,0)&gt;=(WEEKDAY(TODAY())),TODAY()-ROUNDDOWN(J195,0)&lt;(WEEKDAY(TODAY())+7))</formula>
    </cfRule>
  </conditionalFormatting>
  <conditionalFormatting sqref="G195">
    <cfRule type="timePeriod" dxfId="12008" priority="2209" timePeriod="lastWeek">
      <formula>AND(TODAY()-ROUNDDOWN(G195,0)&gt;=(WEEKDAY(TODAY())),TODAY()-ROUNDDOWN(G195,0)&lt;(WEEKDAY(TODAY())+7))</formula>
    </cfRule>
  </conditionalFormatting>
  <conditionalFormatting sqref="F196">
    <cfRule type="timePeriod" dxfId="12007" priority="2208" timePeriod="lastWeek">
      <formula>AND(TODAY()-ROUNDDOWN(F196,0)&gt;=(WEEKDAY(TODAY())),TODAY()-ROUNDDOWN(F196,0)&lt;(WEEKDAY(TODAY())+7))</formula>
    </cfRule>
  </conditionalFormatting>
  <conditionalFormatting sqref="F196">
    <cfRule type="timePeriod" dxfId="12006" priority="2207" timePeriod="lastWeek">
      <formula>AND(TODAY()-ROUNDDOWN(F196,0)&gt;=(WEEKDAY(TODAY())),TODAY()-ROUNDDOWN(F196,0)&lt;(WEEKDAY(TODAY())+7))</formula>
    </cfRule>
  </conditionalFormatting>
  <conditionalFormatting sqref="F196">
    <cfRule type="timePeriod" dxfId="12005" priority="2203" timePeriod="lastWeek">
      <formula>AND(TODAY()-ROUNDDOWN(F196,0)&gt;=(WEEKDAY(TODAY())),TODAY()-ROUNDDOWN(F196,0)&lt;(WEEKDAY(TODAY())+7))</formula>
    </cfRule>
  </conditionalFormatting>
  <conditionalFormatting sqref="F196">
    <cfRule type="timePeriod" dxfId="12004" priority="2206" timePeriod="lastWeek">
      <formula>AND(TODAY()-ROUNDDOWN(F196,0)&gt;=(WEEKDAY(TODAY())),TODAY()-ROUNDDOWN(F196,0)&lt;(WEEKDAY(TODAY())+7))</formula>
    </cfRule>
  </conditionalFormatting>
  <conditionalFormatting sqref="F196">
    <cfRule type="timePeriod" dxfId="12003" priority="2205" timePeriod="lastWeek">
      <formula>AND(TODAY()-ROUNDDOWN(F196,0)&gt;=(WEEKDAY(TODAY())),TODAY()-ROUNDDOWN(F196,0)&lt;(WEEKDAY(TODAY())+7))</formula>
    </cfRule>
  </conditionalFormatting>
  <conditionalFormatting sqref="F196">
    <cfRule type="timePeriod" dxfId="12002" priority="2204" timePeriod="lastWeek">
      <formula>AND(TODAY()-ROUNDDOWN(F196,0)&gt;=(WEEKDAY(TODAY())),TODAY()-ROUNDDOWN(F196,0)&lt;(WEEKDAY(TODAY())+7))</formula>
    </cfRule>
  </conditionalFormatting>
  <conditionalFormatting sqref="G196">
    <cfRule type="timePeriod" dxfId="12001" priority="2199" timePeriod="lastWeek">
      <formula>AND(TODAY()-ROUNDDOWN(G196,0)&gt;=(WEEKDAY(TODAY())),TODAY()-ROUNDDOWN(G196,0)&lt;(WEEKDAY(TODAY())+7))</formula>
    </cfRule>
  </conditionalFormatting>
  <conditionalFormatting sqref="G196">
    <cfRule type="timePeriod" dxfId="12000" priority="2197" timePeriod="lastWeek">
      <formula>AND(TODAY()-ROUNDDOWN(G196,0)&gt;=(WEEKDAY(TODAY())),TODAY()-ROUNDDOWN(G196,0)&lt;(WEEKDAY(TODAY())+7))</formula>
    </cfRule>
  </conditionalFormatting>
  <conditionalFormatting sqref="F196">
    <cfRule type="timePeriod" dxfId="11999" priority="2202" timePeriod="lastWeek">
      <formula>AND(TODAY()-ROUNDDOWN(F196,0)&gt;=(WEEKDAY(TODAY())),TODAY()-ROUNDDOWN(F196,0)&lt;(WEEKDAY(TODAY())+7))</formula>
    </cfRule>
  </conditionalFormatting>
  <conditionalFormatting sqref="G196">
    <cfRule type="timePeriod" dxfId="11998" priority="2195" timePeriod="lastWeek">
      <formula>AND(TODAY()-ROUNDDOWN(G196,0)&gt;=(WEEKDAY(TODAY())),TODAY()-ROUNDDOWN(G196,0)&lt;(WEEKDAY(TODAY())+7))</formula>
    </cfRule>
  </conditionalFormatting>
  <conditionalFormatting sqref="F196">
    <cfRule type="timePeriod" dxfId="11997" priority="2201" timePeriod="lastWeek">
      <formula>AND(TODAY()-ROUNDDOWN(F196,0)&gt;=(WEEKDAY(TODAY())),TODAY()-ROUNDDOWN(F196,0)&lt;(WEEKDAY(TODAY())+7))</formula>
    </cfRule>
  </conditionalFormatting>
  <conditionalFormatting sqref="G196">
    <cfRule type="timePeriod" dxfId="11996" priority="2193" timePeriod="lastWeek">
      <formula>AND(TODAY()-ROUNDDOWN(G196,0)&gt;=(WEEKDAY(TODAY())),TODAY()-ROUNDDOWN(G196,0)&lt;(WEEKDAY(TODAY())+7))</formula>
    </cfRule>
  </conditionalFormatting>
  <conditionalFormatting sqref="G196">
    <cfRule type="timePeriod" dxfId="11995" priority="2200" timePeriod="lastWeek">
      <formula>AND(TODAY()-ROUNDDOWN(G196,0)&gt;=(WEEKDAY(TODAY())),TODAY()-ROUNDDOWN(G196,0)&lt;(WEEKDAY(TODAY())+7))</formula>
    </cfRule>
  </conditionalFormatting>
  <conditionalFormatting sqref="G196">
    <cfRule type="timePeriod" dxfId="11994" priority="2198" timePeriod="lastWeek">
      <formula>AND(TODAY()-ROUNDDOWN(G196,0)&gt;=(WEEKDAY(TODAY())),TODAY()-ROUNDDOWN(G196,0)&lt;(WEEKDAY(TODAY())+7))</formula>
    </cfRule>
  </conditionalFormatting>
  <conditionalFormatting sqref="G196">
    <cfRule type="timePeriod" dxfId="11993" priority="2196" timePeriod="lastWeek">
      <formula>AND(TODAY()-ROUNDDOWN(G196,0)&gt;=(WEEKDAY(TODAY())),TODAY()-ROUNDDOWN(G196,0)&lt;(WEEKDAY(TODAY())+7))</formula>
    </cfRule>
  </conditionalFormatting>
  <conditionalFormatting sqref="G196">
    <cfRule type="timePeriod" dxfId="11992" priority="2194" timePeriod="lastWeek">
      <formula>AND(TODAY()-ROUNDDOWN(G196,0)&gt;=(WEEKDAY(TODAY())),TODAY()-ROUNDDOWN(G196,0)&lt;(WEEKDAY(TODAY())+7))</formula>
    </cfRule>
  </conditionalFormatting>
  <conditionalFormatting sqref="F196">
    <cfRule type="timePeriod" dxfId="11991" priority="2192" timePeriod="lastWeek">
      <formula>AND(TODAY()-ROUNDDOWN(F196,0)&gt;=(WEEKDAY(TODAY())),TODAY()-ROUNDDOWN(F196,0)&lt;(WEEKDAY(TODAY())+7))</formula>
    </cfRule>
  </conditionalFormatting>
  <conditionalFormatting sqref="K195">
    <cfRule type="timePeriod" dxfId="11990" priority="2191" timePeriod="lastWeek">
      <formula>AND(TODAY()-ROUNDDOWN(K195,0)&gt;=(WEEKDAY(TODAY())),TODAY()-ROUNDDOWN(K195,0)&lt;(WEEKDAY(TODAY())+7))</formula>
    </cfRule>
  </conditionalFormatting>
  <conditionalFormatting sqref="F195">
    <cfRule type="timePeriod" dxfId="11989" priority="2190" timePeriod="lastWeek">
      <formula>AND(TODAY()-ROUNDDOWN(F195,0)&gt;=(WEEKDAY(TODAY())),TODAY()-ROUNDDOWN(F195,0)&lt;(WEEKDAY(TODAY())+7))</formula>
    </cfRule>
  </conditionalFormatting>
  <conditionalFormatting sqref="J196:K196">
    <cfRule type="timePeriod" dxfId="11988" priority="2189" timePeriod="lastWeek">
      <formula>AND(TODAY()-ROUNDDOWN(J196,0)&gt;=(WEEKDAY(TODAY())),TODAY()-ROUNDDOWN(J196,0)&lt;(WEEKDAY(TODAY())+7))</formula>
    </cfRule>
  </conditionalFormatting>
  <conditionalFormatting sqref="G196">
    <cfRule type="timePeriod" dxfId="11987" priority="2188" timePeriod="lastWeek">
      <formula>AND(TODAY()-ROUNDDOWN(G196,0)&gt;=(WEEKDAY(TODAY())),TODAY()-ROUNDDOWN(G196,0)&lt;(WEEKDAY(TODAY())+7))</formula>
    </cfRule>
  </conditionalFormatting>
  <conditionalFormatting sqref="G195">
    <cfRule type="timePeriod" dxfId="11986" priority="2187" timePeriod="lastWeek">
      <formula>AND(TODAY()-ROUNDDOWN(G195,0)&gt;=(WEEKDAY(TODAY())),TODAY()-ROUNDDOWN(G195,0)&lt;(WEEKDAY(TODAY())+7))</formula>
    </cfRule>
  </conditionalFormatting>
  <conditionalFormatting sqref="G195">
    <cfRule type="timePeriod" dxfId="11985" priority="2186" timePeriod="lastWeek">
      <formula>AND(TODAY()-ROUNDDOWN(G195,0)&gt;=(WEEKDAY(TODAY())),TODAY()-ROUNDDOWN(G195,0)&lt;(WEEKDAY(TODAY())+7))</formula>
    </cfRule>
  </conditionalFormatting>
  <conditionalFormatting sqref="F195">
    <cfRule type="timePeriod" dxfId="11984" priority="2185" timePeriod="lastWeek">
      <formula>AND(TODAY()-ROUNDDOWN(F195,0)&gt;=(WEEKDAY(TODAY())),TODAY()-ROUNDDOWN(F195,0)&lt;(WEEKDAY(TODAY())+7))</formula>
    </cfRule>
  </conditionalFormatting>
  <conditionalFormatting sqref="F196">
    <cfRule type="timePeriod" dxfId="11983" priority="2184" timePeriod="lastWeek">
      <formula>AND(TODAY()-ROUNDDOWN(F196,0)&gt;=(WEEKDAY(TODAY())),TODAY()-ROUNDDOWN(F196,0)&lt;(WEEKDAY(TODAY())+7))</formula>
    </cfRule>
  </conditionalFormatting>
  <conditionalFormatting sqref="J195:K195">
    <cfRule type="timePeriod" dxfId="11982" priority="2183" timePeriod="lastWeek">
      <formula>AND(TODAY()-ROUNDDOWN(J195,0)&gt;=(WEEKDAY(TODAY())),TODAY()-ROUNDDOWN(J195,0)&lt;(WEEKDAY(TODAY())+7))</formula>
    </cfRule>
  </conditionalFormatting>
  <conditionalFormatting sqref="J196:K196">
    <cfRule type="timePeriod" dxfId="11981" priority="2182" timePeriod="lastWeek">
      <formula>AND(TODAY()-ROUNDDOWN(J196,0)&gt;=(WEEKDAY(TODAY())),TODAY()-ROUNDDOWN(J196,0)&lt;(WEEKDAY(TODAY())+7))</formula>
    </cfRule>
  </conditionalFormatting>
  <conditionalFormatting sqref="G195">
    <cfRule type="timePeriod" dxfId="11980" priority="2181" timePeriod="lastWeek">
      <formula>AND(TODAY()-ROUNDDOWN(G195,0)&gt;=(WEEKDAY(TODAY())),TODAY()-ROUNDDOWN(G195,0)&lt;(WEEKDAY(TODAY())+7))</formula>
    </cfRule>
  </conditionalFormatting>
  <conditionalFormatting sqref="G196">
    <cfRule type="timePeriod" dxfId="11979" priority="2180" timePeriod="lastWeek">
      <formula>AND(TODAY()-ROUNDDOWN(G196,0)&gt;=(WEEKDAY(TODAY())),TODAY()-ROUNDDOWN(G196,0)&lt;(WEEKDAY(TODAY())+7))</formula>
    </cfRule>
  </conditionalFormatting>
  <conditionalFormatting sqref="F195">
    <cfRule type="timePeriod" dxfId="11978" priority="2179" timePeriod="lastWeek">
      <formula>AND(TODAY()-ROUNDDOWN(F195,0)&gt;=(WEEKDAY(TODAY())),TODAY()-ROUNDDOWN(F195,0)&lt;(WEEKDAY(TODAY())+7))</formula>
    </cfRule>
  </conditionalFormatting>
  <conditionalFormatting sqref="F196">
    <cfRule type="timePeriod" dxfId="11977" priority="2178" timePeriod="lastWeek">
      <formula>AND(TODAY()-ROUNDDOWN(F196,0)&gt;=(WEEKDAY(TODAY())),TODAY()-ROUNDDOWN(F196,0)&lt;(WEEKDAY(TODAY())+7))</formula>
    </cfRule>
  </conditionalFormatting>
  <conditionalFormatting sqref="J195:K195">
    <cfRule type="timePeriod" dxfId="11976" priority="2177" timePeriod="lastWeek">
      <formula>AND(TODAY()-ROUNDDOWN(J195,0)&gt;=(WEEKDAY(TODAY())),TODAY()-ROUNDDOWN(J195,0)&lt;(WEEKDAY(TODAY())+7))</formula>
    </cfRule>
  </conditionalFormatting>
  <conditionalFormatting sqref="J196:K196">
    <cfRule type="timePeriod" dxfId="11975" priority="2176" timePeriod="lastWeek">
      <formula>AND(TODAY()-ROUNDDOWN(J196,0)&gt;=(WEEKDAY(TODAY())),TODAY()-ROUNDDOWN(J196,0)&lt;(WEEKDAY(TODAY())+7))</formula>
    </cfRule>
  </conditionalFormatting>
  <conditionalFormatting sqref="G195">
    <cfRule type="timePeriod" dxfId="11974" priority="2175" timePeriod="lastWeek">
      <formula>AND(TODAY()-ROUNDDOWN(G195,0)&gt;=(WEEKDAY(TODAY())),TODAY()-ROUNDDOWN(G195,0)&lt;(WEEKDAY(TODAY())+7))</formula>
    </cfRule>
  </conditionalFormatting>
  <conditionalFormatting sqref="F195">
    <cfRule type="timePeriod" dxfId="11973" priority="2174" timePeriod="lastWeek">
      <formula>AND(TODAY()-ROUNDDOWN(F195,0)&gt;=(WEEKDAY(TODAY())),TODAY()-ROUNDDOWN(F195,0)&lt;(WEEKDAY(TODAY())+7))</formula>
    </cfRule>
  </conditionalFormatting>
  <conditionalFormatting sqref="J195:K195">
    <cfRule type="timePeriod" dxfId="11972" priority="2173" timePeriod="lastWeek">
      <formula>AND(TODAY()-ROUNDDOWN(J195,0)&gt;=(WEEKDAY(TODAY())),TODAY()-ROUNDDOWN(J195,0)&lt;(WEEKDAY(TODAY())+7))</formula>
    </cfRule>
  </conditionalFormatting>
  <conditionalFormatting sqref="G195">
    <cfRule type="timePeriod" dxfId="11971" priority="2172" timePeriod="lastWeek">
      <formula>AND(TODAY()-ROUNDDOWN(G195,0)&gt;=(WEEKDAY(TODAY())),TODAY()-ROUNDDOWN(G195,0)&lt;(WEEKDAY(TODAY())+7))</formula>
    </cfRule>
  </conditionalFormatting>
  <conditionalFormatting sqref="G196">
    <cfRule type="timePeriod" dxfId="11970" priority="2171" timePeriod="lastWeek">
      <formula>AND(TODAY()-ROUNDDOWN(G196,0)&gt;=(WEEKDAY(TODAY())),TODAY()-ROUNDDOWN(G196,0)&lt;(WEEKDAY(TODAY())+7))</formula>
    </cfRule>
  </conditionalFormatting>
  <conditionalFormatting sqref="F195">
    <cfRule type="timePeriod" dxfId="11969" priority="2170" timePeriod="lastWeek">
      <formula>AND(TODAY()-ROUNDDOWN(F195,0)&gt;=(WEEKDAY(TODAY())),TODAY()-ROUNDDOWN(F195,0)&lt;(WEEKDAY(TODAY())+7))</formula>
    </cfRule>
  </conditionalFormatting>
  <conditionalFormatting sqref="F196">
    <cfRule type="timePeriod" dxfId="11968" priority="2169" timePeriod="lastWeek">
      <formula>AND(TODAY()-ROUNDDOWN(F196,0)&gt;=(WEEKDAY(TODAY())),TODAY()-ROUNDDOWN(F196,0)&lt;(WEEKDAY(TODAY())+7))</formula>
    </cfRule>
  </conditionalFormatting>
  <conditionalFormatting sqref="J195:K195">
    <cfRule type="timePeriod" dxfId="11967" priority="2168" timePeriod="lastWeek">
      <formula>AND(TODAY()-ROUNDDOWN(J195,0)&gt;=(WEEKDAY(TODAY())),TODAY()-ROUNDDOWN(J195,0)&lt;(WEEKDAY(TODAY())+7))</formula>
    </cfRule>
  </conditionalFormatting>
  <conditionalFormatting sqref="J196:K196">
    <cfRule type="timePeriod" dxfId="11966" priority="2167" timePeriod="lastWeek">
      <formula>AND(TODAY()-ROUNDDOWN(J196,0)&gt;=(WEEKDAY(TODAY())),TODAY()-ROUNDDOWN(J196,0)&lt;(WEEKDAY(TODAY())+7))</formula>
    </cfRule>
  </conditionalFormatting>
  <conditionalFormatting sqref="G195">
    <cfRule type="timePeriod" dxfId="11965" priority="2166" timePeriod="lastWeek">
      <formula>AND(TODAY()-ROUNDDOWN(G195,0)&gt;=(WEEKDAY(TODAY())),TODAY()-ROUNDDOWN(G195,0)&lt;(WEEKDAY(TODAY())+7))</formula>
    </cfRule>
  </conditionalFormatting>
  <conditionalFormatting sqref="F195">
    <cfRule type="timePeriod" dxfId="11964" priority="2165" timePeriod="lastWeek">
      <formula>AND(TODAY()-ROUNDDOWN(F195,0)&gt;=(WEEKDAY(TODAY())),TODAY()-ROUNDDOWN(F195,0)&lt;(WEEKDAY(TODAY())+7))</formula>
    </cfRule>
  </conditionalFormatting>
  <conditionalFormatting sqref="J195:K195">
    <cfRule type="timePeriod" dxfId="11963" priority="2164" timePeriod="lastWeek">
      <formula>AND(TODAY()-ROUNDDOWN(J195,0)&gt;=(WEEKDAY(TODAY())),TODAY()-ROUNDDOWN(J195,0)&lt;(WEEKDAY(TODAY())+7))</formula>
    </cfRule>
  </conditionalFormatting>
  <conditionalFormatting sqref="G195">
    <cfRule type="timePeriod" dxfId="11962" priority="2163" timePeriod="lastWeek">
      <formula>AND(TODAY()-ROUNDDOWN(G195,0)&gt;=(WEEKDAY(TODAY())),TODAY()-ROUNDDOWN(G195,0)&lt;(WEEKDAY(TODAY())+7))</formula>
    </cfRule>
  </conditionalFormatting>
  <conditionalFormatting sqref="F195">
    <cfRule type="timePeriod" dxfId="11961" priority="2162" timePeriod="lastWeek">
      <formula>AND(TODAY()-ROUNDDOWN(F195,0)&gt;=(WEEKDAY(TODAY())),TODAY()-ROUNDDOWN(F195,0)&lt;(WEEKDAY(TODAY())+7))</formula>
    </cfRule>
  </conditionalFormatting>
  <conditionalFormatting sqref="J195:K195">
    <cfRule type="timePeriod" dxfId="11960" priority="2161" timePeriod="lastWeek">
      <formula>AND(TODAY()-ROUNDDOWN(J195,0)&gt;=(WEEKDAY(TODAY())),TODAY()-ROUNDDOWN(J195,0)&lt;(WEEKDAY(TODAY())+7))</formula>
    </cfRule>
  </conditionalFormatting>
  <conditionalFormatting sqref="G195">
    <cfRule type="timePeriod" dxfId="11959" priority="2160" timePeriod="lastWeek">
      <formula>AND(TODAY()-ROUNDDOWN(G195,0)&gt;=(WEEKDAY(TODAY())),TODAY()-ROUNDDOWN(G195,0)&lt;(WEEKDAY(TODAY())+7))</formula>
    </cfRule>
  </conditionalFormatting>
  <conditionalFormatting sqref="G196">
    <cfRule type="timePeriod" dxfId="11958" priority="2159" timePeriod="lastWeek">
      <formula>AND(TODAY()-ROUNDDOWN(G196,0)&gt;=(WEEKDAY(TODAY())),TODAY()-ROUNDDOWN(G196,0)&lt;(WEEKDAY(TODAY())+7))</formula>
    </cfRule>
  </conditionalFormatting>
  <conditionalFormatting sqref="F195">
    <cfRule type="timePeriod" dxfId="11957" priority="2158" timePeriod="lastWeek">
      <formula>AND(TODAY()-ROUNDDOWN(F195,0)&gt;=(WEEKDAY(TODAY())),TODAY()-ROUNDDOWN(F195,0)&lt;(WEEKDAY(TODAY())+7))</formula>
    </cfRule>
  </conditionalFormatting>
  <conditionalFormatting sqref="J195:K195">
    <cfRule type="timePeriod" dxfId="11956" priority="2157" timePeriod="lastWeek">
      <formula>AND(TODAY()-ROUNDDOWN(J195,0)&gt;=(WEEKDAY(TODAY())),TODAY()-ROUNDDOWN(J195,0)&lt;(WEEKDAY(TODAY())+7))</formula>
    </cfRule>
  </conditionalFormatting>
  <conditionalFormatting sqref="J196:K196">
    <cfRule type="timePeriod" dxfId="11955" priority="2156" timePeriod="lastWeek">
      <formula>AND(TODAY()-ROUNDDOWN(J196,0)&gt;=(WEEKDAY(TODAY())),TODAY()-ROUNDDOWN(J196,0)&lt;(WEEKDAY(TODAY())+7))</formula>
    </cfRule>
  </conditionalFormatting>
  <conditionalFormatting sqref="G195">
    <cfRule type="timePeriod" dxfId="11954" priority="2155" timePeriod="lastWeek">
      <formula>AND(TODAY()-ROUNDDOWN(G195,0)&gt;=(WEEKDAY(TODAY())),TODAY()-ROUNDDOWN(G195,0)&lt;(WEEKDAY(TODAY())+7))</formula>
    </cfRule>
  </conditionalFormatting>
  <conditionalFormatting sqref="F195">
    <cfRule type="timePeriod" dxfId="11953" priority="2154" timePeriod="lastWeek">
      <formula>AND(TODAY()-ROUNDDOWN(F195,0)&gt;=(WEEKDAY(TODAY())),TODAY()-ROUNDDOWN(F195,0)&lt;(WEEKDAY(TODAY())+7))</formula>
    </cfRule>
  </conditionalFormatting>
  <conditionalFormatting sqref="J195:K195">
    <cfRule type="timePeriod" dxfId="11952" priority="2153" timePeriod="lastWeek">
      <formula>AND(TODAY()-ROUNDDOWN(J195,0)&gt;=(WEEKDAY(TODAY())),TODAY()-ROUNDDOWN(J195,0)&lt;(WEEKDAY(TODAY())+7))</formula>
    </cfRule>
  </conditionalFormatting>
  <conditionalFormatting sqref="G195">
    <cfRule type="timePeriod" dxfId="11951" priority="2152" timePeriod="lastWeek">
      <formula>AND(TODAY()-ROUNDDOWN(G195,0)&gt;=(WEEKDAY(TODAY())),TODAY()-ROUNDDOWN(G195,0)&lt;(WEEKDAY(TODAY())+7))</formula>
    </cfRule>
  </conditionalFormatting>
  <conditionalFormatting sqref="F195">
    <cfRule type="timePeriod" dxfId="11950" priority="2151" timePeriod="lastWeek">
      <formula>AND(TODAY()-ROUNDDOWN(F195,0)&gt;=(WEEKDAY(TODAY())),TODAY()-ROUNDDOWN(F195,0)&lt;(WEEKDAY(TODAY())+7))</formula>
    </cfRule>
  </conditionalFormatting>
  <conditionalFormatting sqref="J195:K195">
    <cfRule type="timePeriod" dxfId="11949" priority="2150" timePeriod="lastWeek">
      <formula>AND(TODAY()-ROUNDDOWN(J195,0)&gt;=(WEEKDAY(TODAY())),TODAY()-ROUNDDOWN(J195,0)&lt;(WEEKDAY(TODAY())+7))</formula>
    </cfRule>
  </conditionalFormatting>
  <conditionalFormatting sqref="G195">
    <cfRule type="timePeriod" dxfId="11948" priority="2149" timePeriod="lastWeek">
      <formula>AND(TODAY()-ROUNDDOWN(G195,0)&gt;=(WEEKDAY(TODAY())),TODAY()-ROUNDDOWN(G195,0)&lt;(WEEKDAY(TODAY())+7))</formula>
    </cfRule>
  </conditionalFormatting>
  <conditionalFormatting sqref="F195">
    <cfRule type="timePeriod" dxfId="11947" priority="2148" timePeriod="lastWeek">
      <formula>AND(TODAY()-ROUNDDOWN(F195,0)&gt;=(WEEKDAY(TODAY())),TODAY()-ROUNDDOWN(F195,0)&lt;(WEEKDAY(TODAY())+7))</formula>
    </cfRule>
  </conditionalFormatting>
  <conditionalFormatting sqref="J195:K195">
    <cfRule type="timePeriod" dxfId="11946" priority="2147" timePeriod="lastWeek">
      <formula>AND(TODAY()-ROUNDDOWN(J195,0)&gt;=(WEEKDAY(TODAY())),TODAY()-ROUNDDOWN(J195,0)&lt;(WEEKDAY(TODAY())+7))</formula>
    </cfRule>
  </conditionalFormatting>
  <conditionalFormatting sqref="G195">
    <cfRule type="timePeriod" dxfId="11945" priority="2146" timePeriod="lastWeek">
      <formula>AND(TODAY()-ROUNDDOWN(G195,0)&gt;=(WEEKDAY(TODAY())),TODAY()-ROUNDDOWN(G195,0)&lt;(WEEKDAY(TODAY())+7))</formula>
    </cfRule>
  </conditionalFormatting>
  <conditionalFormatting sqref="F196">
    <cfRule type="timePeriod" dxfId="11944" priority="2145" timePeriod="lastWeek">
      <formula>AND(TODAY()-ROUNDDOWN(F196,0)&gt;=(WEEKDAY(TODAY())),TODAY()-ROUNDDOWN(F196,0)&lt;(WEEKDAY(TODAY())+7))</formula>
    </cfRule>
  </conditionalFormatting>
  <conditionalFormatting sqref="F196">
    <cfRule type="timePeriod" dxfId="11943" priority="2144" timePeriod="lastWeek">
      <formula>AND(TODAY()-ROUNDDOWN(F196,0)&gt;=(WEEKDAY(TODAY())),TODAY()-ROUNDDOWN(F196,0)&lt;(WEEKDAY(TODAY())+7))</formula>
    </cfRule>
  </conditionalFormatting>
  <conditionalFormatting sqref="F196">
    <cfRule type="timePeriod" dxfId="11942" priority="2140" timePeriod="lastWeek">
      <formula>AND(TODAY()-ROUNDDOWN(F196,0)&gt;=(WEEKDAY(TODAY())),TODAY()-ROUNDDOWN(F196,0)&lt;(WEEKDAY(TODAY())+7))</formula>
    </cfRule>
  </conditionalFormatting>
  <conditionalFormatting sqref="F196">
    <cfRule type="timePeriod" dxfId="11941" priority="2143" timePeriod="lastWeek">
      <formula>AND(TODAY()-ROUNDDOWN(F196,0)&gt;=(WEEKDAY(TODAY())),TODAY()-ROUNDDOWN(F196,0)&lt;(WEEKDAY(TODAY())+7))</formula>
    </cfRule>
  </conditionalFormatting>
  <conditionalFormatting sqref="F196">
    <cfRule type="timePeriod" dxfId="11940" priority="2142" timePeriod="lastWeek">
      <formula>AND(TODAY()-ROUNDDOWN(F196,0)&gt;=(WEEKDAY(TODAY())),TODAY()-ROUNDDOWN(F196,0)&lt;(WEEKDAY(TODAY())+7))</formula>
    </cfRule>
  </conditionalFormatting>
  <conditionalFormatting sqref="F196">
    <cfRule type="timePeriod" dxfId="11939" priority="2141" timePeriod="lastWeek">
      <formula>AND(TODAY()-ROUNDDOWN(F196,0)&gt;=(WEEKDAY(TODAY())),TODAY()-ROUNDDOWN(F196,0)&lt;(WEEKDAY(TODAY())+7))</formula>
    </cfRule>
  </conditionalFormatting>
  <conditionalFormatting sqref="G196">
    <cfRule type="timePeriod" dxfId="11938" priority="2136" timePeriod="lastWeek">
      <formula>AND(TODAY()-ROUNDDOWN(G196,0)&gt;=(WEEKDAY(TODAY())),TODAY()-ROUNDDOWN(G196,0)&lt;(WEEKDAY(TODAY())+7))</formula>
    </cfRule>
  </conditionalFormatting>
  <conditionalFormatting sqref="G196">
    <cfRule type="timePeriod" dxfId="11937" priority="2134" timePeriod="lastWeek">
      <formula>AND(TODAY()-ROUNDDOWN(G196,0)&gt;=(WEEKDAY(TODAY())),TODAY()-ROUNDDOWN(G196,0)&lt;(WEEKDAY(TODAY())+7))</formula>
    </cfRule>
  </conditionalFormatting>
  <conditionalFormatting sqref="F196">
    <cfRule type="timePeriod" dxfId="11936" priority="2139" timePeriod="lastWeek">
      <formula>AND(TODAY()-ROUNDDOWN(F196,0)&gt;=(WEEKDAY(TODAY())),TODAY()-ROUNDDOWN(F196,0)&lt;(WEEKDAY(TODAY())+7))</formula>
    </cfRule>
  </conditionalFormatting>
  <conditionalFormatting sqref="G196">
    <cfRule type="timePeriod" dxfId="11935" priority="2132" timePeriod="lastWeek">
      <formula>AND(TODAY()-ROUNDDOWN(G196,0)&gt;=(WEEKDAY(TODAY())),TODAY()-ROUNDDOWN(G196,0)&lt;(WEEKDAY(TODAY())+7))</formula>
    </cfRule>
  </conditionalFormatting>
  <conditionalFormatting sqref="F196">
    <cfRule type="timePeriod" dxfId="11934" priority="2138" timePeriod="lastWeek">
      <formula>AND(TODAY()-ROUNDDOWN(F196,0)&gt;=(WEEKDAY(TODAY())),TODAY()-ROUNDDOWN(F196,0)&lt;(WEEKDAY(TODAY())+7))</formula>
    </cfRule>
  </conditionalFormatting>
  <conditionalFormatting sqref="G196">
    <cfRule type="timePeriod" dxfId="11933" priority="2130" timePeriod="lastWeek">
      <formula>AND(TODAY()-ROUNDDOWN(G196,0)&gt;=(WEEKDAY(TODAY())),TODAY()-ROUNDDOWN(G196,0)&lt;(WEEKDAY(TODAY())+7))</formula>
    </cfRule>
  </conditionalFormatting>
  <conditionalFormatting sqref="G196">
    <cfRule type="timePeriod" dxfId="11932" priority="2137" timePeriod="lastWeek">
      <formula>AND(TODAY()-ROUNDDOWN(G196,0)&gt;=(WEEKDAY(TODAY())),TODAY()-ROUNDDOWN(G196,0)&lt;(WEEKDAY(TODAY())+7))</formula>
    </cfRule>
  </conditionalFormatting>
  <conditionalFormatting sqref="G196">
    <cfRule type="timePeriod" dxfId="11931" priority="2135" timePeriod="lastWeek">
      <formula>AND(TODAY()-ROUNDDOWN(G196,0)&gt;=(WEEKDAY(TODAY())),TODAY()-ROUNDDOWN(G196,0)&lt;(WEEKDAY(TODAY())+7))</formula>
    </cfRule>
  </conditionalFormatting>
  <conditionalFormatting sqref="G196">
    <cfRule type="timePeriod" dxfId="11930" priority="2133" timePeriod="lastWeek">
      <formula>AND(TODAY()-ROUNDDOWN(G196,0)&gt;=(WEEKDAY(TODAY())),TODAY()-ROUNDDOWN(G196,0)&lt;(WEEKDAY(TODAY())+7))</formula>
    </cfRule>
  </conditionalFormatting>
  <conditionalFormatting sqref="G196">
    <cfRule type="timePeriod" dxfId="11929" priority="2131" timePeriod="lastWeek">
      <formula>AND(TODAY()-ROUNDDOWN(G196,0)&gt;=(WEEKDAY(TODAY())),TODAY()-ROUNDDOWN(G196,0)&lt;(WEEKDAY(TODAY())+7))</formula>
    </cfRule>
  </conditionalFormatting>
  <conditionalFormatting sqref="F195">
    <cfRule type="timePeriod" dxfId="11928" priority="2129" timePeriod="lastWeek">
      <formula>AND(TODAY()-ROUNDDOWN(F195,0)&gt;=(WEEKDAY(TODAY())),TODAY()-ROUNDDOWN(F195,0)&lt;(WEEKDAY(TODAY())+7))</formula>
    </cfRule>
  </conditionalFormatting>
  <conditionalFormatting sqref="J195:K195">
    <cfRule type="timePeriod" dxfId="11927" priority="2128" timePeriod="lastWeek">
      <formula>AND(TODAY()-ROUNDDOWN(J195,0)&gt;=(WEEKDAY(TODAY())),TODAY()-ROUNDDOWN(J195,0)&lt;(WEEKDAY(TODAY())+7))</formula>
    </cfRule>
  </conditionalFormatting>
  <conditionalFormatting sqref="J196:K196">
    <cfRule type="timePeriod" dxfId="11926" priority="2127" timePeriod="lastWeek">
      <formula>AND(TODAY()-ROUNDDOWN(J196,0)&gt;=(WEEKDAY(TODAY())),TODAY()-ROUNDDOWN(J196,0)&lt;(WEEKDAY(TODAY())+7))</formula>
    </cfRule>
  </conditionalFormatting>
  <conditionalFormatting sqref="G195">
    <cfRule type="timePeriod" dxfId="11925" priority="2126" timePeriod="lastWeek">
      <formula>AND(TODAY()-ROUNDDOWN(G195,0)&gt;=(WEEKDAY(TODAY())),TODAY()-ROUNDDOWN(G195,0)&lt;(WEEKDAY(TODAY())+7))</formula>
    </cfRule>
  </conditionalFormatting>
  <conditionalFormatting sqref="F195">
    <cfRule type="timePeriod" dxfId="11924" priority="2125" timePeriod="lastWeek">
      <formula>AND(TODAY()-ROUNDDOWN(F195,0)&gt;=(WEEKDAY(TODAY())),TODAY()-ROUNDDOWN(F195,0)&lt;(WEEKDAY(TODAY())+7))</formula>
    </cfRule>
  </conditionalFormatting>
  <conditionalFormatting sqref="J195:K195">
    <cfRule type="timePeriod" dxfId="11923" priority="2124" timePeriod="lastWeek">
      <formula>AND(TODAY()-ROUNDDOWN(J195,0)&gt;=(WEEKDAY(TODAY())),TODAY()-ROUNDDOWN(J195,0)&lt;(WEEKDAY(TODAY())+7))</formula>
    </cfRule>
  </conditionalFormatting>
  <conditionalFormatting sqref="G195">
    <cfRule type="timePeriod" dxfId="11922" priority="2123" timePeriod="lastWeek">
      <formula>AND(TODAY()-ROUNDDOWN(G195,0)&gt;=(WEEKDAY(TODAY())),TODAY()-ROUNDDOWN(G195,0)&lt;(WEEKDAY(TODAY())+7))</formula>
    </cfRule>
  </conditionalFormatting>
  <conditionalFormatting sqref="F195">
    <cfRule type="timePeriod" dxfId="11921" priority="2122" timePeriod="lastWeek">
      <formula>AND(TODAY()-ROUNDDOWN(F195,0)&gt;=(WEEKDAY(TODAY())),TODAY()-ROUNDDOWN(F195,0)&lt;(WEEKDAY(TODAY())+7))</formula>
    </cfRule>
  </conditionalFormatting>
  <conditionalFormatting sqref="J195:K195">
    <cfRule type="timePeriod" dxfId="11920" priority="2121" timePeriod="lastWeek">
      <formula>AND(TODAY()-ROUNDDOWN(J195,0)&gt;=(WEEKDAY(TODAY())),TODAY()-ROUNDDOWN(J195,0)&lt;(WEEKDAY(TODAY())+7))</formula>
    </cfRule>
  </conditionalFormatting>
  <conditionalFormatting sqref="G195">
    <cfRule type="timePeriod" dxfId="11919" priority="2120" timePeriod="lastWeek">
      <formula>AND(TODAY()-ROUNDDOWN(G195,0)&gt;=(WEEKDAY(TODAY())),TODAY()-ROUNDDOWN(G195,0)&lt;(WEEKDAY(TODAY())+7))</formula>
    </cfRule>
  </conditionalFormatting>
  <conditionalFormatting sqref="F195">
    <cfRule type="timePeriod" dxfId="11918" priority="2119" timePeriod="lastWeek">
      <formula>AND(TODAY()-ROUNDDOWN(F195,0)&gt;=(WEEKDAY(TODAY())),TODAY()-ROUNDDOWN(F195,0)&lt;(WEEKDAY(TODAY())+7))</formula>
    </cfRule>
  </conditionalFormatting>
  <conditionalFormatting sqref="J195:K195">
    <cfRule type="timePeriod" dxfId="11917" priority="2118" timePeriod="lastWeek">
      <formula>AND(TODAY()-ROUNDDOWN(J195,0)&gt;=(WEEKDAY(TODAY())),TODAY()-ROUNDDOWN(J195,0)&lt;(WEEKDAY(TODAY())+7))</formula>
    </cfRule>
  </conditionalFormatting>
  <conditionalFormatting sqref="G195">
    <cfRule type="timePeriod" dxfId="11916" priority="2117" timePeriod="lastWeek">
      <formula>AND(TODAY()-ROUNDDOWN(G195,0)&gt;=(WEEKDAY(TODAY())),TODAY()-ROUNDDOWN(G195,0)&lt;(WEEKDAY(TODAY())+7))</formula>
    </cfRule>
  </conditionalFormatting>
  <conditionalFormatting sqref="F196">
    <cfRule type="timePeriod" dxfId="11915" priority="2116" timePeriod="lastWeek">
      <formula>AND(TODAY()-ROUNDDOWN(F196,0)&gt;=(WEEKDAY(TODAY())),TODAY()-ROUNDDOWN(F196,0)&lt;(WEEKDAY(TODAY())+7))</formula>
    </cfRule>
  </conditionalFormatting>
  <conditionalFormatting sqref="F196">
    <cfRule type="timePeriod" dxfId="11914" priority="2115" timePeriod="lastWeek">
      <formula>AND(TODAY()-ROUNDDOWN(F196,0)&gt;=(WEEKDAY(TODAY())),TODAY()-ROUNDDOWN(F196,0)&lt;(WEEKDAY(TODAY())+7))</formula>
    </cfRule>
  </conditionalFormatting>
  <conditionalFormatting sqref="F196">
    <cfRule type="timePeriod" dxfId="11913" priority="2111" timePeriod="lastWeek">
      <formula>AND(TODAY()-ROUNDDOWN(F196,0)&gt;=(WEEKDAY(TODAY())),TODAY()-ROUNDDOWN(F196,0)&lt;(WEEKDAY(TODAY())+7))</formula>
    </cfRule>
  </conditionalFormatting>
  <conditionalFormatting sqref="F196">
    <cfRule type="timePeriod" dxfId="11912" priority="2114" timePeriod="lastWeek">
      <formula>AND(TODAY()-ROUNDDOWN(F196,0)&gt;=(WEEKDAY(TODAY())),TODAY()-ROUNDDOWN(F196,0)&lt;(WEEKDAY(TODAY())+7))</formula>
    </cfRule>
  </conditionalFormatting>
  <conditionalFormatting sqref="F196">
    <cfRule type="timePeriod" dxfId="11911" priority="2113" timePeriod="lastWeek">
      <formula>AND(TODAY()-ROUNDDOWN(F196,0)&gt;=(WEEKDAY(TODAY())),TODAY()-ROUNDDOWN(F196,0)&lt;(WEEKDAY(TODAY())+7))</formula>
    </cfRule>
  </conditionalFormatting>
  <conditionalFormatting sqref="F196">
    <cfRule type="timePeriod" dxfId="11910" priority="2112" timePeriod="lastWeek">
      <formula>AND(TODAY()-ROUNDDOWN(F196,0)&gt;=(WEEKDAY(TODAY())),TODAY()-ROUNDDOWN(F196,0)&lt;(WEEKDAY(TODAY())+7))</formula>
    </cfRule>
  </conditionalFormatting>
  <conditionalFormatting sqref="F196">
    <cfRule type="timePeriod" dxfId="11909" priority="2110" timePeriod="lastWeek">
      <formula>AND(TODAY()-ROUNDDOWN(F196,0)&gt;=(WEEKDAY(TODAY())),TODAY()-ROUNDDOWN(F196,0)&lt;(WEEKDAY(TODAY())+7))</formula>
    </cfRule>
  </conditionalFormatting>
  <conditionalFormatting sqref="F196">
    <cfRule type="timePeriod" dxfId="11908" priority="2109" timePeriod="lastWeek">
      <formula>AND(TODAY()-ROUNDDOWN(F196,0)&gt;=(WEEKDAY(TODAY())),TODAY()-ROUNDDOWN(F196,0)&lt;(WEEKDAY(TODAY())+7))</formula>
    </cfRule>
  </conditionalFormatting>
  <conditionalFormatting sqref="J195:K195">
    <cfRule type="timePeriod" dxfId="11907" priority="2108" timePeriod="lastWeek">
      <formula>AND(TODAY()-ROUNDDOWN(J195,0)&gt;=(WEEKDAY(TODAY())),TODAY()-ROUNDDOWN(J195,0)&lt;(WEEKDAY(TODAY())+7))</formula>
    </cfRule>
  </conditionalFormatting>
  <conditionalFormatting sqref="F195">
    <cfRule type="timePeriod" dxfId="11906" priority="2107" timePeriod="lastWeek">
      <formula>AND(TODAY()-ROUNDDOWN(F195,0)&gt;=(WEEKDAY(TODAY())),TODAY()-ROUNDDOWN(F195,0)&lt;(WEEKDAY(TODAY())+7))</formula>
    </cfRule>
  </conditionalFormatting>
  <conditionalFormatting sqref="F195">
    <cfRule type="timePeriod" dxfId="11905" priority="2106" timePeriod="lastWeek">
      <formula>AND(TODAY()-ROUNDDOWN(F195,0)&gt;=(WEEKDAY(TODAY())),TODAY()-ROUNDDOWN(F195,0)&lt;(WEEKDAY(TODAY())+7))</formula>
    </cfRule>
  </conditionalFormatting>
  <conditionalFormatting sqref="F195">
    <cfRule type="timePeriod" dxfId="11904" priority="2102" timePeriod="lastWeek">
      <formula>AND(TODAY()-ROUNDDOWN(F195,0)&gt;=(WEEKDAY(TODAY())),TODAY()-ROUNDDOWN(F195,0)&lt;(WEEKDAY(TODAY())+7))</formula>
    </cfRule>
  </conditionalFormatting>
  <conditionalFormatting sqref="F195">
    <cfRule type="timePeriod" dxfId="11903" priority="2105" timePeriod="lastWeek">
      <formula>AND(TODAY()-ROUNDDOWN(F195,0)&gt;=(WEEKDAY(TODAY())),TODAY()-ROUNDDOWN(F195,0)&lt;(WEEKDAY(TODAY())+7))</formula>
    </cfRule>
  </conditionalFormatting>
  <conditionalFormatting sqref="F195">
    <cfRule type="timePeriod" dxfId="11902" priority="2104" timePeriod="lastWeek">
      <formula>AND(TODAY()-ROUNDDOWN(F195,0)&gt;=(WEEKDAY(TODAY())),TODAY()-ROUNDDOWN(F195,0)&lt;(WEEKDAY(TODAY())+7))</formula>
    </cfRule>
  </conditionalFormatting>
  <conditionalFormatting sqref="F195">
    <cfRule type="timePeriod" dxfId="11901" priority="2103" timePeriod="lastWeek">
      <formula>AND(TODAY()-ROUNDDOWN(F195,0)&gt;=(WEEKDAY(TODAY())),TODAY()-ROUNDDOWN(F195,0)&lt;(WEEKDAY(TODAY())+7))</formula>
    </cfRule>
  </conditionalFormatting>
  <conditionalFormatting sqref="G195">
    <cfRule type="timePeriod" dxfId="11900" priority="2098" timePeriod="lastWeek">
      <formula>AND(TODAY()-ROUNDDOWN(G195,0)&gt;=(WEEKDAY(TODAY())),TODAY()-ROUNDDOWN(G195,0)&lt;(WEEKDAY(TODAY())+7))</formula>
    </cfRule>
  </conditionalFormatting>
  <conditionalFormatting sqref="G195">
    <cfRule type="timePeriod" dxfId="11899" priority="2096" timePeriod="lastWeek">
      <formula>AND(TODAY()-ROUNDDOWN(G195,0)&gt;=(WEEKDAY(TODAY())),TODAY()-ROUNDDOWN(G195,0)&lt;(WEEKDAY(TODAY())+7))</formula>
    </cfRule>
  </conditionalFormatting>
  <conditionalFormatting sqref="F195">
    <cfRule type="timePeriod" dxfId="11898" priority="2101" timePeriod="lastWeek">
      <formula>AND(TODAY()-ROUNDDOWN(F195,0)&gt;=(WEEKDAY(TODAY())),TODAY()-ROUNDDOWN(F195,0)&lt;(WEEKDAY(TODAY())+7))</formula>
    </cfRule>
  </conditionalFormatting>
  <conditionalFormatting sqref="G195">
    <cfRule type="timePeriod" dxfId="11897" priority="2094" timePeriod="lastWeek">
      <formula>AND(TODAY()-ROUNDDOWN(G195,0)&gt;=(WEEKDAY(TODAY())),TODAY()-ROUNDDOWN(G195,0)&lt;(WEEKDAY(TODAY())+7))</formula>
    </cfRule>
  </conditionalFormatting>
  <conditionalFormatting sqref="F195">
    <cfRule type="timePeriod" dxfId="11896" priority="2100" timePeriod="lastWeek">
      <formula>AND(TODAY()-ROUNDDOWN(F195,0)&gt;=(WEEKDAY(TODAY())),TODAY()-ROUNDDOWN(F195,0)&lt;(WEEKDAY(TODAY())+7))</formula>
    </cfRule>
  </conditionalFormatting>
  <conditionalFormatting sqref="G195">
    <cfRule type="timePeriod" dxfId="11895" priority="2092" timePeriod="lastWeek">
      <formula>AND(TODAY()-ROUNDDOWN(G195,0)&gt;=(WEEKDAY(TODAY())),TODAY()-ROUNDDOWN(G195,0)&lt;(WEEKDAY(TODAY())+7))</formula>
    </cfRule>
  </conditionalFormatting>
  <conditionalFormatting sqref="G195">
    <cfRule type="timePeriod" dxfId="11894" priority="2099" timePeriod="lastWeek">
      <formula>AND(TODAY()-ROUNDDOWN(G195,0)&gt;=(WEEKDAY(TODAY())),TODAY()-ROUNDDOWN(G195,0)&lt;(WEEKDAY(TODAY())+7))</formula>
    </cfRule>
  </conditionalFormatting>
  <conditionalFormatting sqref="G195">
    <cfRule type="timePeriod" dxfId="11893" priority="2097" timePeriod="lastWeek">
      <formula>AND(TODAY()-ROUNDDOWN(G195,0)&gt;=(WEEKDAY(TODAY())),TODAY()-ROUNDDOWN(G195,0)&lt;(WEEKDAY(TODAY())+7))</formula>
    </cfRule>
  </conditionalFormatting>
  <conditionalFormatting sqref="G195">
    <cfRule type="timePeriod" dxfId="11892" priority="2095" timePeriod="lastWeek">
      <formula>AND(TODAY()-ROUNDDOWN(G195,0)&gt;=(WEEKDAY(TODAY())),TODAY()-ROUNDDOWN(G195,0)&lt;(WEEKDAY(TODAY())+7))</formula>
    </cfRule>
  </conditionalFormatting>
  <conditionalFormatting sqref="G195">
    <cfRule type="timePeriod" dxfId="11891" priority="2093" timePeriod="lastWeek">
      <formula>AND(TODAY()-ROUNDDOWN(G195,0)&gt;=(WEEKDAY(TODAY())),TODAY()-ROUNDDOWN(G195,0)&lt;(WEEKDAY(TODAY())+7))</formula>
    </cfRule>
  </conditionalFormatting>
  <conditionalFormatting sqref="G196">
    <cfRule type="timePeriod" dxfId="11890" priority="2091" timePeriod="lastWeek">
      <formula>AND(TODAY()-ROUNDDOWN(G196,0)&gt;=(WEEKDAY(TODAY())),TODAY()-ROUNDDOWN(G196,0)&lt;(WEEKDAY(TODAY())+7))</formula>
    </cfRule>
  </conditionalFormatting>
  <conditionalFormatting sqref="G196">
    <cfRule type="timePeriod" dxfId="11889" priority="2090" timePeriod="lastWeek">
      <formula>AND(TODAY()-ROUNDDOWN(G196,0)&gt;=(WEEKDAY(TODAY())),TODAY()-ROUNDDOWN(G196,0)&lt;(WEEKDAY(TODAY())+7))</formula>
    </cfRule>
  </conditionalFormatting>
  <conditionalFormatting sqref="G196">
    <cfRule type="timePeriod" dxfId="11888" priority="2086" timePeriod="lastWeek">
      <formula>AND(TODAY()-ROUNDDOWN(G196,0)&gt;=(WEEKDAY(TODAY())),TODAY()-ROUNDDOWN(G196,0)&lt;(WEEKDAY(TODAY())+7))</formula>
    </cfRule>
  </conditionalFormatting>
  <conditionalFormatting sqref="G196">
    <cfRule type="timePeriod" dxfId="11887" priority="2089" timePeriod="lastWeek">
      <formula>AND(TODAY()-ROUNDDOWN(G196,0)&gt;=(WEEKDAY(TODAY())),TODAY()-ROUNDDOWN(G196,0)&lt;(WEEKDAY(TODAY())+7))</formula>
    </cfRule>
  </conditionalFormatting>
  <conditionalFormatting sqref="G196">
    <cfRule type="timePeriod" dxfId="11886" priority="2088" timePeriod="lastWeek">
      <formula>AND(TODAY()-ROUNDDOWN(G196,0)&gt;=(WEEKDAY(TODAY())),TODAY()-ROUNDDOWN(G196,0)&lt;(WEEKDAY(TODAY())+7))</formula>
    </cfRule>
  </conditionalFormatting>
  <conditionalFormatting sqref="G196">
    <cfRule type="timePeriod" dxfId="11885" priority="2087" timePeriod="lastWeek">
      <formula>AND(TODAY()-ROUNDDOWN(G196,0)&gt;=(WEEKDAY(TODAY())),TODAY()-ROUNDDOWN(G196,0)&lt;(WEEKDAY(TODAY())+7))</formula>
    </cfRule>
  </conditionalFormatting>
  <conditionalFormatting sqref="G196">
    <cfRule type="timePeriod" dxfId="11884" priority="2085" timePeriod="lastWeek">
      <formula>AND(TODAY()-ROUNDDOWN(G196,0)&gt;=(WEEKDAY(TODAY())),TODAY()-ROUNDDOWN(G196,0)&lt;(WEEKDAY(TODAY())+7))</formula>
    </cfRule>
  </conditionalFormatting>
  <conditionalFormatting sqref="G196">
    <cfRule type="timePeriod" dxfId="11883" priority="2084" timePeriod="lastWeek">
      <formula>AND(TODAY()-ROUNDDOWN(G196,0)&gt;=(WEEKDAY(TODAY())),TODAY()-ROUNDDOWN(G196,0)&lt;(WEEKDAY(TODAY())+7))</formula>
    </cfRule>
  </conditionalFormatting>
  <conditionalFormatting sqref="F195">
    <cfRule type="timePeriod" dxfId="11882" priority="2083" timePeriod="lastWeek">
      <formula>AND(TODAY()-ROUNDDOWN(F195,0)&gt;=(WEEKDAY(TODAY())),TODAY()-ROUNDDOWN(F195,0)&lt;(WEEKDAY(TODAY())+7))</formula>
    </cfRule>
  </conditionalFormatting>
  <conditionalFormatting sqref="J195:K195">
    <cfRule type="timePeriod" dxfId="11881" priority="2082" timePeriod="lastWeek">
      <formula>AND(TODAY()-ROUNDDOWN(J195,0)&gt;=(WEEKDAY(TODAY())),TODAY()-ROUNDDOWN(J195,0)&lt;(WEEKDAY(TODAY())+7))</formula>
    </cfRule>
  </conditionalFormatting>
  <conditionalFormatting sqref="J196:K196">
    <cfRule type="timePeriod" dxfId="11880" priority="2081" timePeriod="lastWeek">
      <formula>AND(TODAY()-ROUNDDOWN(J196,0)&gt;=(WEEKDAY(TODAY())),TODAY()-ROUNDDOWN(J196,0)&lt;(WEEKDAY(TODAY())+7))</formula>
    </cfRule>
  </conditionalFormatting>
  <conditionalFormatting sqref="F195">
    <cfRule type="timePeriod" dxfId="11879" priority="2080" timePeriod="lastWeek">
      <formula>AND(TODAY()-ROUNDDOWN(F195,0)&gt;=(WEEKDAY(TODAY())),TODAY()-ROUNDDOWN(F195,0)&lt;(WEEKDAY(TODAY())+7))</formula>
    </cfRule>
  </conditionalFormatting>
  <conditionalFormatting sqref="J195:K195">
    <cfRule type="timePeriod" dxfId="11878" priority="2079" timePeriod="lastWeek">
      <formula>AND(TODAY()-ROUNDDOWN(J195,0)&gt;=(WEEKDAY(TODAY())),TODAY()-ROUNDDOWN(J195,0)&lt;(WEEKDAY(TODAY())+7))</formula>
    </cfRule>
  </conditionalFormatting>
  <conditionalFormatting sqref="F195">
    <cfRule type="timePeriod" dxfId="11877" priority="2078" timePeriod="lastWeek">
      <formula>AND(TODAY()-ROUNDDOWN(F195,0)&gt;=(WEEKDAY(TODAY())),TODAY()-ROUNDDOWN(F195,0)&lt;(WEEKDAY(TODAY())+7))</formula>
    </cfRule>
  </conditionalFormatting>
  <conditionalFormatting sqref="J195:K195">
    <cfRule type="timePeriod" dxfId="11876" priority="2077" timePeriod="lastWeek">
      <formula>AND(TODAY()-ROUNDDOWN(J195,0)&gt;=(WEEKDAY(TODAY())),TODAY()-ROUNDDOWN(J195,0)&lt;(WEEKDAY(TODAY())+7))</formula>
    </cfRule>
  </conditionalFormatting>
  <conditionalFormatting sqref="F195">
    <cfRule type="timePeriod" dxfId="11875" priority="2076" timePeriod="lastWeek">
      <formula>AND(TODAY()-ROUNDDOWN(F195,0)&gt;=(WEEKDAY(TODAY())),TODAY()-ROUNDDOWN(F195,0)&lt;(WEEKDAY(TODAY())+7))</formula>
    </cfRule>
  </conditionalFormatting>
  <conditionalFormatting sqref="J195:K195">
    <cfRule type="timePeriod" dxfId="11874" priority="2075" timePeriod="lastWeek">
      <formula>AND(TODAY()-ROUNDDOWN(J195,0)&gt;=(WEEKDAY(TODAY())),TODAY()-ROUNDDOWN(J195,0)&lt;(WEEKDAY(TODAY())+7))</formula>
    </cfRule>
  </conditionalFormatting>
  <conditionalFormatting sqref="F196">
    <cfRule type="timePeriod" dxfId="11873" priority="2074" timePeriod="lastWeek">
      <formula>AND(TODAY()-ROUNDDOWN(F196,0)&gt;=(WEEKDAY(TODAY())),TODAY()-ROUNDDOWN(F196,0)&lt;(WEEKDAY(TODAY())+7))</formula>
    </cfRule>
  </conditionalFormatting>
  <conditionalFormatting sqref="F196">
    <cfRule type="timePeriod" dxfId="11872" priority="2073" timePeriod="lastWeek">
      <formula>AND(TODAY()-ROUNDDOWN(F196,0)&gt;=(WEEKDAY(TODAY())),TODAY()-ROUNDDOWN(F196,0)&lt;(WEEKDAY(TODAY())+7))</formula>
    </cfRule>
  </conditionalFormatting>
  <conditionalFormatting sqref="F196">
    <cfRule type="timePeriod" dxfId="11871" priority="2069" timePeriod="lastWeek">
      <formula>AND(TODAY()-ROUNDDOWN(F196,0)&gt;=(WEEKDAY(TODAY())),TODAY()-ROUNDDOWN(F196,0)&lt;(WEEKDAY(TODAY())+7))</formula>
    </cfRule>
  </conditionalFormatting>
  <conditionalFormatting sqref="F196">
    <cfRule type="timePeriod" dxfId="11870" priority="2072" timePeriod="lastWeek">
      <formula>AND(TODAY()-ROUNDDOWN(F196,0)&gt;=(WEEKDAY(TODAY())),TODAY()-ROUNDDOWN(F196,0)&lt;(WEEKDAY(TODAY())+7))</formula>
    </cfRule>
  </conditionalFormatting>
  <conditionalFormatting sqref="F196">
    <cfRule type="timePeriod" dxfId="11869" priority="2071" timePeriod="lastWeek">
      <formula>AND(TODAY()-ROUNDDOWN(F196,0)&gt;=(WEEKDAY(TODAY())),TODAY()-ROUNDDOWN(F196,0)&lt;(WEEKDAY(TODAY())+7))</formula>
    </cfRule>
  </conditionalFormatting>
  <conditionalFormatting sqref="F196">
    <cfRule type="timePeriod" dxfId="11868" priority="2070" timePeriod="lastWeek">
      <formula>AND(TODAY()-ROUNDDOWN(F196,0)&gt;=(WEEKDAY(TODAY())),TODAY()-ROUNDDOWN(F196,0)&lt;(WEEKDAY(TODAY())+7))</formula>
    </cfRule>
  </conditionalFormatting>
  <conditionalFormatting sqref="F196">
    <cfRule type="timePeriod" dxfId="11867" priority="2068" timePeriod="lastWeek">
      <formula>AND(TODAY()-ROUNDDOWN(F196,0)&gt;=(WEEKDAY(TODAY())),TODAY()-ROUNDDOWN(F196,0)&lt;(WEEKDAY(TODAY())+7))</formula>
    </cfRule>
  </conditionalFormatting>
  <conditionalFormatting sqref="F196">
    <cfRule type="timePeriod" dxfId="11866" priority="2067" timePeriod="lastWeek">
      <formula>AND(TODAY()-ROUNDDOWN(F196,0)&gt;=(WEEKDAY(TODAY())),TODAY()-ROUNDDOWN(F196,0)&lt;(WEEKDAY(TODAY())+7))</formula>
    </cfRule>
  </conditionalFormatting>
  <conditionalFormatting sqref="J195:K195">
    <cfRule type="timePeriod" dxfId="11865" priority="2066" timePeriod="lastWeek">
      <formula>AND(TODAY()-ROUNDDOWN(J195,0)&gt;=(WEEKDAY(TODAY())),TODAY()-ROUNDDOWN(J195,0)&lt;(WEEKDAY(TODAY())+7))</formula>
    </cfRule>
  </conditionalFormatting>
  <conditionalFormatting sqref="F195">
    <cfRule type="timePeriod" dxfId="11864" priority="2065" timePeriod="lastWeek">
      <formula>AND(TODAY()-ROUNDDOWN(F195,0)&gt;=(WEEKDAY(TODAY())),TODAY()-ROUNDDOWN(F195,0)&lt;(WEEKDAY(TODAY())+7))</formula>
    </cfRule>
  </conditionalFormatting>
  <conditionalFormatting sqref="F195">
    <cfRule type="timePeriod" dxfId="11863" priority="2064" timePeriod="lastWeek">
      <formula>AND(TODAY()-ROUNDDOWN(F195,0)&gt;=(WEEKDAY(TODAY())),TODAY()-ROUNDDOWN(F195,0)&lt;(WEEKDAY(TODAY())+7))</formula>
    </cfRule>
  </conditionalFormatting>
  <conditionalFormatting sqref="F195">
    <cfRule type="timePeriod" dxfId="11862" priority="2060" timePeriod="lastWeek">
      <formula>AND(TODAY()-ROUNDDOWN(F195,0)&gt;=(WEEKDAY(TODAY())),TODAY()-ROUNDDOWN(F195,0)&lt;(WEEKDAY(TODAY())+7))</formula>
    </cfRule>
  </conditionalFormatting>
  <conditionalFormatting sqref="F195">
    <cfRule type="timePeriod" dxfId="11861" priority="2063" timePeriod="lastWeek">
      <formula>AND(TODAY()-ROUNDDOWN(F195,0)&gt;=(WEEKDAY(TODAY())),TODAY()-ROUNDDOWN(F195,0)&lt;(WEEKDAY(TODAY())+7))</formula>
    </cfRule>
  </conditionalFormatting>
  <conditionalFormatting sqref="F195">
    <cfRule type="timePeriod" dxfId="11860" priority="2062" timePeriod="lastWeek">
      <formula>AND(TODAY()-ROUNDDOWN(F195,0)&gt;=(WEEKDAY(TODAY())),TODAY()-ROUNDDOWN(F195,0)&lt;(WEEKDAY(TODAY())+7))</formula>
    </cfRule>
  </conditionalFormatting>
  <conditionalFormatting sqref="F195">
    <cfRule type="timePeriod" dxfId="11859" priority="2061" timePeriod="lastWeek">
      <formula>AND(TODAY()-ROUNDDOWN(F195,0)&gt;=(WEEKDAY(TODAY())),TODAY()-ROUNDDOWN(F195,0)&lt;(WEEKDAY(TODAY())+7))</formula>
    </cfRule>
  </conditionalFormatting>
  <conditionalFormatting sqref="F195">
    <cfRule type="timePeriod" dxfId="11858" priority="2059" timePeriod="lastWeek">
      <formula>AND(TODAY()-ROUNDDOWN(F195,0)&gt;=(WEEKDAY(TODAY())),TODAY()-ROUNDDOWN(F195,0)&lt;(WEEKDAY(TODAY())+7))</formula>
    </cfRule>
  </conditionalFormatting>
  <conditionalFormatting sqref="F195">
    <cfRule type="timePeriod" dxfId="11857" priority="2058" timePeriod="lastWeek">
      <formula>AND(TODAY()-ROUNDDOWN(F195,0)&gt;=(WEEKDAY(TODAY())),TODAY()-ROUNDDOWN(F195,0)&lt;(WEEKDAY(TODAY())+7))</formula>
    </cfRule>
  </conditionalFormatting>
  <conditionalFormatting sqref="J195:K195">
    <cfRule type="timePeriod" dxfId="11856" priority="2057" timePeriod="lastWeek">
      <formula>AND(TODAY()-ROUNDDOWN(J195,0)&gt;=(WEEKDAY(TODAY())),TODAY()-ROUNDDOWN(J195,0)&lt;(WEEKDAY(TODAY())+7))</formula>
    </cfRule>
  </conditionalFormatting>
  <conditionalFormatting sqref="F195">
    <cfRule type="timePeriod" dxfId="11855" priority="2056" timePeriod="lastWeek">
      <formula>AND(TODAY()-ROUNDDOWN(F195,0)&gt;=(WEEKDAY(TODAY())),TODAY()-ROUNDDOWN(F195,0)&lt;(WEEKDAY(TODAY())+7))</formula>
    </cfRule>
  </conditionalFormatting>
  <conditionalFormatting sqref="F195">
    <cfRule type="timePeriod" dxfId="11854" priority="2055" timePeriod="lastWeek">
      <formula>AND(TODAY()-ROUNDDOWN(F195,0)&gt;=(WEEKDAY(TODAY())),TODAY()-ROUNDDOWN(F195,0)&lt;(WEEKDAY(TODAY())+7))</formula>
    </cfRule>
  </conditionalFormatting>
  <conditionalFormatting sqref="F195">
    <cfRule type="timePeriod" dxfId="11853" priority="2051" timePeriod="lastWeek">
      <formula>AND(TODAY()-ROUNDDOWN(F195,0)&gt;=(WEEKDAY(TODAY())),TODAY()-ROUNDDOWN(F195,0)&lt;(WEEKDAY(TODAY())+7))</formula>
    </cfRule>
  </conditionalFormatting>
  <conditionalFormatting sqref="F195">
    <cfRule type="timePeriod" dxfId="11852" priority="2054" timePeriod="lastWeek">
      <formula>AND(TODAY()-ROUNDDOWN(F195,0)&gt;=(WEEKDAY(TODAY())),TODAY()-ROUNDDOWN(F195,0)&lt;(WEEKDAY(TODAY())+7))</formula>
    </cfRule>
  </conditionalFormatting>
  <conditionalFormatting sqref="F195">
    <cfRule type="timePeriod" dxfId="11851" priority="2053" timePeriod="lastWeek">
      <formula>AND(TODAY()-ROUNDDOWN(F195,0)&gt;=(WEEKDAY(TODAY())),TODAY()-ROUNDDOWN(F195,0)&lt;(WEEKDAY(TODAY())+7))</formula>
    </cfRule>
  </conditionalFormatting>
  <conditionalFormatting sqref="F195">
    <cfRule type="timePeriod" dxfId="11850" priority="2052" timePeriod="lastWeek">
      <formula>AND(TODAY()-ROUNDDOWN(F195,0)&gt;=(WEEKDAY(TODAY())),TODAY()-ROUNDDOWN(F195,0)&lt;(WEEKDAY(TODAY())+7))</formula>
    </cfRule>
  </conditionalFormatting>
  <conditionalFormatting sqref="F195">
    <cfRule type="timePeriod" dxfId="11849" priority="2050" timePeriod="lastWeek">
      <formula>AND(TODAY()-ROUNDDOWN(F195,0)&gt;=(WEEKDAY(TODAY())),TODAY()-ROUNDDOWN(F195,0)&lt;(WEEKDAY(TODAY())+7))</formula>
    </cfRule>
  </conditionalFormatting>
  <conditionalFormatting sqref="F195">
    <cfRule type="timePeriod" dxfId="11848" priority="2049" timePeriod="lastWeek">
      <formula>AND(TODAY()-ROUNDDOWN(F195,0)&gt;=(WEEKDAY(TODAY())),TODAY()-ROUNDDOWN(F195,0)&lt;(WEEKDAY(TODAY())+7))</formula>
    </cfRule>
  </conditionalFormatting>
  <conditionalFormatting sqref="G195">
    <cfRule type="timePeriod" dxfId="11847" priority="2048" timePeriod="lastWeek">
      <formula>AND(TODAY()-ROUNDDOWN(G195,0)&gt;=(WEEKDAY(TODAY())),TODAY()-ROUNDDOWN(G195,0)&lt;(WEEKDAY(TODAY())+7))</formula>
    </cfRule>
  </conditionalFormatting>
  <conditionalFormatting sqref="G195">
    <cfRule type="timePeriod" dxfId="11846" priority="2047" timePeriod="lastWeek">
      <formula>AND(TODAY()-ROUNDDOWN(G195,0)&gt;=(WEEKDAY(TODAY())),TODAY()-ROUNDDOWN(G195,0)&lt;(WEEKDAY(TODAY())+7))</formula>
    </cfRule>
  </conditionalFormatting>
  <conditionalFormatting sqref="G195">
    <cfRule type="timePeriod" dxfId="11845" priority="2046" timePeriod="lastWeek">
      <formula>AND(TODAY()-ROUNDDOWN(G195,0)&gt;=(WEEKDAY(TODAY())),TODAY()-ROUNDDOWN(G195,0)&lt;(WEEKDAY(TODAY())+7))</formula>
    </cfRule>
  </conditionalFormatting>
  <conditionalFormatting sqref="G195">
    <cfRule type="timePeriod" dxfId="11844" priority="2045" timePeriod="lastWeek">
      <formula>AND(TODAY()-ROUNDDOWN(G195,0)&gt;=(WEEKDAY(TODAY())),TODAY()-ROUNDDOWN(G195,0)&lt;(WEEKDAY(TODAY())+7))</formula>
    </cfRule>
  </conditionalFormatting>
  <conditionalFormatting sqref="G195">
    <cfRule type="timePeriod" dxfId="11843" priority="2044" timePeriod="lastWeek">
      <formula>AND(TODAY()-ROUNDDOWN(G195,0)&gt;=(WEEKDAY(TODAY())),TODAY()-ROUNDDOWN(G195,0)&lt;(WEEKDAY(TODAY())+7))</formula>
    </cfRule>
  </conditionalFormatting>
  <conditionalFormatting sqref="G195">
    <cfRule type="timePeriod" dxfId="11842" priority="2043" timePeriod="lastWeek">
      <formula>AND(TODAY()-ROUNDDOWN(G195,0)&gt;=(WEEKDAY(TODAY())),TODAY()-ROUNDDOWN(G195,0)&lt;(WEEKDAY(TODAY())+7))</formula>
    </cfRule>
  </conditionalFormatting>
  <conditionalFormatting sqref="G195">
    <cfRule type="timePeriod" dxfId="11841" priority="2039" timePeriod="lastWeek">
      <formula>AND(TODAY()-ROUNDDOWN(G195,0)&gt;=(WEEKDAY(TODAY())),TODAY()-ROUNDDOWN(G195,0)&lt;(WEEKDAY(TODAY())+7))</formula>
    </cfRule>
  </conditionalFormatting>
  <conditionalFormatting sqref="G195">
    <cfRule type="timePeriod" dxfId="11840" priority="2042" timePeriod="lastWeek">
      <formula>AND(TODAY()-ROUNDDOWN(G195,0)&gt;=(WEEKDAY(TODAY())),TODAY()-ROUNDDOWN(G195,0)&lt;(WEEKDAY(TODAY())+7))</formula>
    </cfRule>
  </conditionalFormatting>
  <conditionalFormatting sqref="G195">
    <cfRule type="timePeriod" dxfId="11839" priority="2041" timePeriod="lastWeek">
      <formula>AND(TODAY()-ROUNDDOWN(G195,0)&gt;=(WEEKDAY(TODAY())),TODAY()-ROUNDDOWN(G195,0)&lt;(WEEKDAY(TODAY())+7))</formula>
    </cfRule>
  </conditionalFormatting>
  <conditionalFormatting sqref="G195">
    <cfRule type="timePeriod" dxfId="11838" priority="2040" timePeriod="lastWeek">
      <formula>AND(TODAY()-ROUNDDOWN(G195,0)&gt;=(WEEKDAY(TODAY())),TODAY()-ROUNDDOWN(G195,0)&lt;(WEEKDAY(TODAY())+7))</formula>
    </cfRule>
  </conditionalFormatting>
  <conditionalFormatting sqref="G195">
    <cfRule type="timePeriod" dxfId="11837" priority="2038" timePeriod="lastWeek">
      <formula>AND(TODAY()-ROUNDDOWN(G195,0)&gt;=(WEEKDAY(TODAY())),TODAY()-ROUNDDOWN(G195,0)&lt;(WEEKDAY(TODAY())+7))</formula>
    </cfRule>
  </conditionalFormatting>
  <conditionalFormatting sqref="G195">
    <cfRule type="timePeriod" dxfId="11836" priority="2037" timePeriod="lastWeek">
      <formula>AND(TODAY()-ROUNDDOWN(G195,0)&gt;=(WEEKDAY(TODAY())),TODAY()-ROUNDDOWN(G195,0)&lt;(WEEKDAY(TODAY())+7))</formula>
    </cfRule>
  </conditionalFormatting>
  <conditionalFormatting sqref="G195">
    <cfRule type="timePeriod" dxfId="11835" priority="2036" timePeriod="lastWeek">
      <formula>AND(TODAY()-ROUNDDOWN(G195,0)&gt;=(WEEKDAY(TODAY())),TODAY()-ROUNDDOWN(G195,0)&lt;(WEEKDAY(TODAY())+7))</formula>
    </cfRule>
  </conditionalFormatting>
  <conditionalFormatting sqref="G195">
    <cfRule type="timePeriod" dxfId="11834" priority="2035" timePeriod="lastWeek">
      <formula>AND(TODAY()-ROUNDDOWN(G195,0)&gt;=(WEEKDAY(TODAY())),TODAY()-ROUNDDOWN(G195,0)&lt;(WEEKDAY(TODAY())+7))</formula>
    </cfRule>
  </conditionalFormatting>
  <conditionalFormatting sqref="G195">
    <cfRule type="timePeriod" dxfId="11833" priority="2031" timePeriod="lastWeek">
      <formula>AND(TODAY()-ROUNDDOWN(G195,0)&gt;=(WEEKDAY(TODAY())),TODAY()-ROUNDDOWN(G195,0)&lt;(WEEKDAY(TODAY())+7))</formula>
    </cfRule>
  </conditionalFormatting>
  <conditionalFormatting sqref="G195">
    <cfRule type="timePeriod" dxfId="11832" priority="2034" timePeriod="lastWeek">
      <formula>AND(TODAY()-ROUNDDOWN(G195,0)&gt;=(WEEKDAY(TODAY())),TODAY()-ROUNDDOWN(G195,0)&lt;(WEEKDAY(TODAY())+7))</formula>
    </cfRule>
  </conditionalFormatting>
  <conditionalFormatting sqref="G195">
    <cfRule type="timePeriod" dxfId="11831" priority="2033" timePeriod="lastWeek">
      <formula>AND(TODAY()-ROUNDDOWN(G195,0)&gt;=(WEEKDAY(TODAY())),TODAY()-ROUNDDOWN(G195,0)&lt;(WEEKDAY(TODAY())+7))</formula>
    </cfRule>
  </conditionalFormatting>
  <conditionalFormatting sqref="G195">
    <cfRule type="timePeriod" dxfId="11830" priority="2032" timePeriod="lastWeek">
      <formula>AND(TODAY()-ROUNDDOWN(G195,0)&gt;=(WEEKDAY(TODAY())),TODAY()-ROUNDDOWN(G195,0)&lt;(WEEKDAY(TODAY())+7))</formula>
    </cfRule>
  </conditionalFormatting>
  <conditionalFormatting sqref="G195">
    <cfRule type="timePeriod" dxfId="11829" priority="2030" timePeriod="lastWeek">
      <formula>AND(TODAY()-ROUNDDOWN(G195,0)&gt;=(WEEKDAY(TODAY())),TODAY()-ROUNDDOWN(G195,0)&lt;(WEEKDAY(TODAY())+7))</formula>
    </cfRule>
  </conditionalFormatting>
  <conditionalFormatting sqref="G195">
    <cfRule type="timePeriod" dxfId="11828" priority="2029" timePeriod="lastWeek">
      <formula>AND(TODAY()-ROUNDDOWN(G195,0)&gt;=(WEEKDAY(TODAY())),TODAY()-ROUNDDOWN(G195,0)&lt;(WEEKDAY(TODAY())+7))</formula>
    </cfRule>
  </conditionalFormatting>
  <conditionalFormatting sqref="G196">
    <cfRule type="timePeriod" dxfId="11827" priority="2028" timePeriod="lastWeek">
      <formula>AND(TODAY()-ROUNDDOWN(G196,0)&gt;=(WEEKDAY(TODAY())),TODAY()-ROUNDDOWN(G196,0)&lt;(WEEKDAY(TODAY())+7))</formula>
    </cfRule>
  </conditionalFormatting>
  <conditionalFormatting sqref="G196">
    <cfRule type="timePeriod" dxfId="11826" priority="2027" timePeriod="lastWeek">
      <formula>AND(TODAY()-ROUNDDOWN(G196,0)&gt;=(WEEKDAY(TODAY())),TODAY()-ROUNDDOWN(G196,0)&lt;(WEEKDAY(TODAY())+7))</formula>
    </cfRule>
  </conditionalFormatting>
  <conditionalFormatting sqref="G196">
    <cfRule type="timePeriod" dxfId="11825" priority="2023" timePeriod="lastWeek">
      <formula>AND(TODAY()-ROUNDDOWN(G196,0)&gt;=(WEEKDAY(TODAY())),TODAY()-ROUNDDOWN(G196,0)&lt;(WEEKDAY(TODAY())+7))</formula>
    </cfRule>
  </conditionalFormatting>
  <conditionalFormatting sqref="G196">
    <cfRule type="timePeriod" dxfId="11824" priority="2026" timePeriod="lastWeek">
      <formula>AND(TODAY()-ROUNDDOWN(G196,0)&gt;=(WEEKDAY(TODAY())),TODAY()-ROUNDDOWN(G196,0)&lt;(WEEKDAY(TODAY())+7))</formula>
    </cfRule>
  </conditionalFormatting>
  <conditionalFormatting sqref="G196">
    <cfRule type="timePeriod" dxfId="11823" priority="2025" timePeriod="lastWeek">
      <formula>AND(TODAY()-ROUNDDOWN(G196,0)&gt;=(WEEKDAY(TODAY())),TODAY()-ROUNDDOWN(G196,0)&lt;(WEEKDAY(TODAY())+7))</formula>
    </cfRule>
  </conditionalFormatting>
  <conditionalFormatting sqref="G196">
    <cfRule type="timePeriod" dxfId="11822" priority="2024" timePeriod="lastWeek">
      <formula>AND(TODAY()-ROUNDDOWN(G196,0)&gt;=(WEEKDAY(TODAY())),TODAY()-ROUNDDOWN(G196,0)&lt;(WEEKDAY(TODAY())+7))</formula>
    </cfRule>
  </conditionalFormatting>
  <conditionalFormatting sqref="G196">
    <cfRule type="timePeriod" dxfId="11821" priority="2022" timePeriod="lastWeek">
      <formula>AND(TODAY()-ROUNDDOWN(G196,0)&gt;=(WEEKDAY(TODAY())),TODAY()-ROUNDDOWN(G196,0)&lt;(WEEKDAY(TODAY())+7))</formula>
    </cfRule>
  </conditionalFormatting>
  <conditionalFormatting sqref="G196">
    <cfRule type="timePeriod" dxfId="11820" priority="2021" timePeriod="lastWeek">
      <formula>AND(TODAY()-ROUNDDOWN(G196,0)&gt;=(WEEKDAY(TODAY())),TODAY()-ROUNDDOWN(G196,0)&lt;(WEEKDAY(TODAY())+7))</formula>
    </cfRule>
  </conditionalFormatting>
  <conditionalFormatting sqref="F195">
    <cfRule type="timePeriod" dxfId="11819" priority="2020" timePeriod="lastWeek">
      <formula>AND(TODAY()-ROUNDDOWN(F195,0)&gt;=(WEEKDAY(TODAY())),TODAY()-ROUNDDOWN(F195,0)&lt;(WEEKDAY(TODAY())+7))</formula>
    </cfRule>
  </conditionalFormatting>
  <conditionalFormatting sqref="J195:K195">
    <cfRule type="timePeriod" dxfId="11818" priority="2019" timePeriod="lastWeek">
      <formula>AND(TODAY()-ROUNDDOWN(J195,0)&gt;=(WEEKDAY(TODAY())),TODAY()-ROUNDDOWN(J195,0)&lt;(WEEKDAY(TODAY())+7))</formula>
    </cfRule>
  </conditionalFormatting>
  <conditionalFormatting sqref="J196:K196">
    <cfRule type="timePeriod" dxfId="11817" priority="2018" timePeriod="lastWeek">
      <formula>AND(TODAY()-ROUNDDOWN(J196,0)&gt;=(WEEKDAY(TODAY())),TODAY()-ROUNDDOWN(J196,0)&lt;(WEEKDAY(TODAY())+7))</formula>
    </cfRule>
  </conditionalFormatting>
  <conditionalFormatting sqref="F195">
    <cfRule type="timePeriod" dxfId="11816" priority="2017" timePeriod="lastWeek">
      <formula>AND(TODAY()-ROUNDDOWN(F195,0)&gt;=(WEEKDAY(TODAY())),TODAY()-ROUNDDOWN(F195,0)&lt;(WEEKDAY(TODAY())+7))</formula>
    </cfRule>
  </conditionalFormatting>
  <conditionalFormatting sqref="J195:K195">
    <cfRule type="timePeriod" dxfId="11815" priority="2016" timePeriod="lastWeek">
      <formula>AND(TODAY()-ROUNDDOWN(J195,0)&gt;=(WEEKDAY(TODAY())),TODAY()-ROUNDDOWN(J195,0)&lt;(WEEKDAY(TODAY())+7))</formula>
    </cfRule>
  </conditionalFormatting>
  <conditionalFormatting sqref="F195">
    <cfRule type="timePeriod" dxfId="11814" priority="2015" timePeriod="lastWeek">
      <formula>AND(TODAY()-ROUNDDOWN(F195,0)&gt;=(WEEKDAY(TODAY())),TODAY()-ROUNDDOWN(F195,0)&lt;(WEEKDAY(TODAY())+7))</formula>
    </cfRule>
  </conditionalFormatting>
  <conditionalFormatting sqref="J195:K195">
    <cfRule type="timePeriod" dxfId="11813" priority="2014" timePeriod="lastWeek">
      <formula>AND(TODAY()-ROUNDDOWN(J195,0)&gt;=(WEEKDAY(TODAY())),TODAY()-ROUNDDOWN(J195,0)&lt;(WEEKDAY(TODAY())+7))</formula>
    </cfRule>
  </conditionalFormatting>
  <conditionalFormatting sqref="F195">
    <cfRule type="timePeriod" dxfId="11812" priority="2013" timePeriod="lastWeek">
      <formula>AND(TODAY()-ROUNDDOWN(F195,0)&gt;=(WEEKDAY(TODAY())),TODAY()-ROUNDDOWN(F195,0)&lt;(WEEKDAY(TODAY())+7))</formula>
    </cfRule>
  </conditionalFormatting>
  <conditionalFormatting sqref="J195:K195">
    <cfRule type="timePeriod" dxfId="11811" priority="2012" timePeriod="lastWeek">
      <formula>AND(TODAY()-ROUNDDOWN(J195,0)&gt;=(WEEKDAY(TODAY())),TODAY()-ROUNDDOWN(J195,0)&lt;(WEEKDAY(TODAY())+7))</formula>
    </cfRule>
  </conditionalFormatting>
  <conditionalFormatting sqref="F196">
    <cfRule type="timePeriod" dxfId="11810" priority="2011" timePeriod="lastWeek">
      <formula>AND(TODAY()-ROUNDDOWN(F196,0)&gt;=(WEEKDAY(TODAY())),TODAY()-ROUNDDOWN(F196,0)&lt;(WEEKDAY(TODAY())+7))</formula>
    </cfRule>
  </conditionalFormatting>
  <conditionalFormatting sqref="F196">
    <cfRule type="timePeriod" dxfId="11809" priority="2010" timePeriod="lastWeek">
      <formula>AND(TODAY()-ROUNDDOWN(F196,0)&gt;=(WEEKDAY(TODAY())),TODAY()-ROUNDDOWN(F196,0)&lt;(WEEKDAY(TODAY())+7))</formula>
    </cfRule>
  </conditionalFormatting>
  <conditionalFormatting sqref="F196">
    <cfRule type="timePeriod" dxfId="11808" priority="2006" timePeriod="lastWeek">
      <formula>AND(TODAY()-ROUNDDOWN(F196,0)&gt;=(WEEKDAY(TODAY())),TODAY()-ROUNDDOWN(F196,0)&lt;(WEEKDAY(TODAY())+7))</formula>
    </cfRule>
  </conditionalFormatting>
  <conditionalFormatting sqref="F196">
    <cfRule type="timePeriod" dxfId="11807" priority="2009" timePeriod="lastWeek">
      <formula>AND(TODAY()-ROUNDDOWN(F196,0)&gt;=(WEEKDAY(TODAY())),TODAY()-ROUNDDOWN(F196,0)&lt;(WEEKDAY(TODAY())+7))</formula>
    </cfRule>
  </conditionalFormatting>
  <conditionalFormatting sqref="F196">
    <cfRule type="timePeriod" dxfId="11806" priority="2008" timePeriod="lastWeek">
      <formula>AND(TODAY()-ROUNDDOWN(F196,0)&gt;=(WEEKDAY(TODAY())),TODAY()-ROUNDDOWN(F196,0)&lt;(WEEKDAY(TODAY())+7))</formula>
    </cfRule>
  </conditionalFormatting>
  <conditionalFormatting sqref="F196">
    <cfRule type="timePeriod" dxfId="11805" priority="2007" timePeriod="lastWeek">
      <formula>AND(TODAY()-ROUNDDOWN(F196,0)&gt;=(WEEKDAY(TODAY())),TODAY()-ROUNDDOWN(F196,0)&lt;(WEEKDAY(TODAY())+7))</formula>
    </cfRule>
  </conditionalFormatting>
  <conditionalFormatting sqref="F196">
    <cfRule type="timePeriod" dxfId="11804" priority="2005" timePeriod="lastWeek">
      <formula>AND(TODAY()-ROUNDDOWN(F196,0)&gt;=(WEEKDAY(TODAY())),TODAY()-ROUNDDOWN(F196,0)&lt;(WEEKDAY(TODAY())+7))</formula>
    </cfRule>
  </conditionalFormatting>
  <conditionalFormatting sqref="F196">
    <cfRule type="timePeriod" dxfId="11803" priority="2004" timePeriod="lastWeek">
      <formula>AND(TODAY()-ROUNDDOWN(F196,0)&gt;=(WEEKDAY(TODAY())),TODAY()-ROUNDDOWN(F196,0)&lt;(WEEKDAY(TODAY())+7))</formula>
    </cfRule>
  </conditionalFormatting>
  <conditionalFormatting sqref="J195:K195">
    <cfRule type="timePeriod" dxfId="11802" priority="2003" timePeriod="lastWeek">
      <formula>AND(TODAY()-ROUNDDOWN(J195,0)&gt;=(WEEKDAY(TODAY())),TODAY()-ROUNDDOWN(J195,0)&lt;(WEEKDAY(TODAY())+7))</formula>
    </cfRule>
  </conditionalFormatting>
  <conditionalFormatting sqref="F195">
    <cfRule type="timePeriod" dxfId="11801" priority="2002" timePeriod="lastWeek">
      <formula>AND(TODAY()-ROUNDDOWN(F195,0)&gt;=(WEEKDAY(TODAY())),TODAY()-ROUNDDOWN(F195,0)&lt;(WEEKDAY(TODAY())+7))</formula>
    </cfRule>
  </conditionalFormatting>
  <conditionalFormatting sqref="F195">
    <cfRule type="timePeriod" dxfId="11800" priority="2001" timePeriod="lastWeek">
      <formula>AND(TODAY()-ROUNDDOWN(F195,0)&gt;=(WEEKDAY(TODAY())),TODAY()-ROUNDDOWN(F195,0)&lt;(WEEKDAY(TODAY())+7))</formula>
    </cfRule>
  </conditionalFormatting>
  <conditionalFormatting sqref="F195">
    <cfRule type="timePeriod" dxfId="11799" priority="1997" timePeriod="lastWeek">
      <formula>AND(TODAY()-ROUNDDOWN(F195,0)&gt;=(WEEKDAY(TODAY())),TODAY()-ROUNDDOWN(F195,0)&lt;(WEEKDAY(TODAY())+7))</formula>
    </cfRule>
  </conditionalFormatting>
  <conditionalFormatting sqref="F195">
    <cfRule type="timePeriod" dxfId="11798" priority="2000" timePeriod="lastWeek">
      <formula>AND(TODAY()-ROUNDDOWN(F195,0)&gt;=(WEEKDAY(TODAY())),TODAY()-ROUNDDOWN(F195,0)&lt;(WEEKDAY(TODAY())+7))</formula>
    </cfRule>
  </conditionalFormatting>
  <conditionalFormatting sqref="F195">
    <cfRule type="timePeriod" dxfId="11797" priority="1999" timePeriod="lastWeek">
      <formula>AND(TODAY()-ROUNDDOWN(F195,0)&gt;=(WEEKDAY(TODAY())),TODAY()-ROUNDDOWN(F195,0)&lt;(WEEKDAY(TODAY())+7))</formula>
    </cfRule>
  </conditionalFormatting>
  <conditionalFormatting sqref="F195">
    <cfRule type="timePeriod" dxfId="11796" priority="1998" timePeriod="lastWeek">
      <formula>AND(TODAY()-ROUNDDOWN(F195,0)&gt;=(WEEKDAY(TODAY())),TODAY()-ROUNDDOWN(F195,0)&lt;(WEEKDAY(TODAY())+7))</formula>
    </cfRule>
  </conditionalFormatting>
  <conditionalFormatting sqref="F195">
    <cfRule type="timePeriod" dxfId="11795" priority="1996" timePeriod="lastWeek">
      <formula>AND(TODAY()-ROUNDDOWN(F195,0)&gt;=(WEEKDAY(TODAY())),TODAY()-ROUNDDOWN(F195,0)&lt;(WEEKDAY(TODAY())+7))</formula>
    </cfRule>
  </conditionalFormatting>
  <conditionalFormatting sqref="F195">
    <cfRule type="timePeriod" dxfId="11794" priority="1995" timePeriod="lastWeek">
      <formula>AND(TODAY()-ROUNDDOWN(F195,0)&gt;=(WEEKDAY(TODAY())),TODAY()-ROUNDDOWN(F195,0)&lt;(WEEKDAY(TODAY())+7))</formula>
    </cfRule>
  </conditionalFormatting>
  <conditionalFormatting sqref="J195:K195">
    <cfRule type="timePeriod" dxfId="11793" priority="1994" timePeriod="lastWeek">
      <formula>AND(TODAY()-ROUNDDOWN(J195,0)&gt;=(WEEKDAY(TODAY())),TODAY()-ROUNDDOWN(J195,0)&lt;(WEEKDAY(TODAY())+7))</formula>
    </cfRule>
  </conditionalFormatting>
  <conditionalFormatting sqref="F195">
    <cfRule type="timePeriod" dxfId="11792" priority="1993" timePeriod="lastWeek">
      <formula>AND(TODAY()-ROUNDDOWN(F195,0)&gt;=(WEEKDAY(TODAY())),TODAY()-ROUNDDOWN(F195,0)&lt;(WEEKDAY(TODAY())+7))</formula>
    </cfRule>
  </conditionalFormatting>
  <conditionalFormatting sqref="F195">
    <cfRule type="timePeriod" dxfId="11791" priority="1992" timePeriod="lastWeek">
      <formula>AND(TODAY()-ROUNDDOWN(F195,0)&gt;=(WEEKDAY(TODAY())),TODAY()-ROUNDDOWN(F195,0)&lt;(WEEKDAY(TODAY())+7))</formula>
    </cfRule>
  </conditionalFormatting>
  <conditionalFormatting sqref="F195">
    <cfRule type="timePeriod" dxfId="11790" priority="1988" timePeriod="lastWeek">
      <formula>AND(TODAY()-ROUNDDOWN(F195,0)&gt;=(WEEKDAY(TODAY())),TODAY()-ROUNDDOWN(F195,0)&lt;(WEEKDAY(TODAY())+7))</formula>
    </cfRule>
  </conditionalFormatting>
  <conditionalFormatting sqref="F195">
    <cfRule type="timePeriod" dxfId="11789" priority="1991" timePeriod="lastWeek">
      <formula>AND(TODAY()-ROUNDDOWN(F195,0)&gt;=(WEEKDAY(TODAY())),TODAY()-ROUNDDOWN(F195,0)&lt;(WEEKDAY(TODAY())+7))</formula>
    </cfRule>
  </conditionalFormatting>
  <conditionalFormatting sqref="F195">
    <cfRule type="timePeriod" dxfId="11788" priority="1990" timePeriod="lastWeek">
      <formula>AND(TODAY()-ROUNDDOWN(F195,0)&gt;=(WEEKDAY(TODAY())),TODAY()-ROUNDDOWN(F195,0)&lt;(WEEKDAY(TODAY())+7))</formula>
    </cfRule>
  </conditionalFormatting>
  <conditionalFormatting sqref="F195">
    <cfRule type="timePeriod" dxfId="11787" priority="1989" timePeriod="lastWeek">
      <formula>AND(TODAY()-ROUNDDOWN(F195,0)&gt;=(WEEKDAY(TODAY())),TODAY()-ROUNDDOWN(F195,0)&lt;(WEEKDAY(TODAY())+7))</formula>
    </cfRule>
  </conditionalFormatting>
  <conditionalFormatting sqref="F195">
    <cfRule type="timePeriod" dxfId="11786" priority="1987" timePeriod="lastWeek">
      <formula>AND(TODAY()-ROUNDDOWN(F195,0)&gt;=(WEEKDAY(TODAY())),TODAY()-ROUNDDOWN(F195,0)&lt;(WEEKDAY(TODAY())+7))</formula>
    </cfRule>
  </conditionalFormatting>
  <conditionalFormatting sqref="F195">
    <cfRule type="timePeriod" dxfId="11785" priority="1986" timePeriod="lastWeek">
      <formula>AND(TODAY()-ROUNDDOWN(F195,0)&gt;=(WEEKDAY(TODAY())),TODAY()-ROUNDDOWN(F195,0)&lt;(WEEKDAY(TODAY())+7))</formula>
    </cfRule>
  </conditionalFormatting>
  <conditionalFormatting sqref="G195">
    <cfRule type="timePeriod" dxfId="11784" priority="1985" timePeriod="lastWeek">
      <formula>AND(TODAY()-ROUNDDOWN(G195,0)&gt;=(WEEKDAY(TODAY())),TODAY()-ROUNDDOWN(G195,0)&lt;(WEEKDAY(TODAY())+7))</formula>
    </cfRule>
  </conditionalFormatting>
  <conditionalFormatting sqref="G195">
    <cfRule type="timePeriod" dxfId="11783" priority="1984" timePeriod="lastWeek">
      <formula>AND(TODAY()-ROUNDDOWN(G195,0)&gt;=(WEEKDAY(TODAY())),TODAY()-ROUNDDOWN(G195,0)&lt;(WEEKDAY(TODAY())+7))</formula>
    </cfRule>
  </conditionalFormatting>
  <conditionalFormatting sqref="G195">
    <cfRule type="timePeriod" dxfId="11782" priority="1983" timePeriod="lastWeek">
      <formula>AND(TODAY()-ROUNDDOWN(G195,0)&gt;=(WEEKDAY(TODAY())),TODAY()-ROUNDDOWN(G195,0)&lt;(WEEKDAY(TODAY())+7))</formula>
    </cfRule>
  </conditionalFormatting>
  <conditionalFormatting sqref="G195">
    <cfRule type="timePeriod" dxfId="11781" priority="1982" timePeriod="lastWeek">
      <formula>AND(TODAY()-ROUNDDOWN(G195,0)&gt;=(WEEKDAY(TODAY())),TODAY()-ROUNDDOWN(G195,0)&lt;(WEEKDAY(TODAY())+7))</formula>
    </cfRule>
  </conditionalFormatting>
  <conditionalFormatting sqref="G195">
    <cfRule type="timePeriod" dxfId="11780" priority="1981" timePeriod="lastWeek">
      <formula>AND(TODAY()-ROUNDDOWN(G195,0)&gt;=(WEEKDAY(TODAY())),TODAY()-ROUNDDOWN(G195,0)&lt;(WEEKDAY(TODAY())+7))</formula>
    </cfRule>
  </conditionalFormatting>
  <conditionalFormatting sqref="G195">
    <cfRule type="timePeriod" dxfId="11779" priority="1980" timePeriod="lastWeek">
      <formula>AND(TODAY()-ROUNDDOWN(G195,0)&gt;=(WEEKDAY(TODAY())),TODAY()-ROUNDDOWN(G195,0)&lt;(WEEKDAY(TODAY())+7))</formula>
    </cfRule>
  </conditionalFormatting>
  <conditionalFormatting sqref="G195">
    <cfRule type="timePeriod" dxfId="11778" priority="1976" timePeriod="lastWeek">
      <formula>AND(TODAY()-ROUNDDOWN(G195,0)&gt;=(WEEKDAY(TODAY())),TODAY()-ROUNDDOWN(G195,0)&lt;(WEEKDAY(TODAY())+7))</formula>
    </cfRule>
  </conditionalFormatting>
  <conditionalFormatting sqref="G195">
    <cfRule type="timePeriod" dxfId="11777" priority="1979" timePeriod="lastWeek">
      <formula>AND(TODAY()-ROUNDDOWN(G195,0)&gt;=(WEEKDAY(TODAY())),TODAY()-ROUNDDOWN(G195,0)&lt;(WEEKDAY(TODAY())+7))</formula>
    </cfRule>
  </conditionalFormatting>
  <conditionalFormatting sqref="G195">
    <cfRule type="timePeriod" dxfId="11776" priority="1978" timePeriod="lastWeek">
      <formula>AND(TODAY()-ROUNDDOWN(G195,0)&gt;=(WEEKDAY(TODAY())),TODAY()-ROUNDDOWN(G195,0)&lt;(WEEKDAY(TODAY())+7))</formula>
    </cfRule>
  </conditionalFormatting>
  <conditionalFormatting sqref="G195">
    <cfRule type="timePeriod" dxfId="11775" priority="1977" timePeriod="lastWeek">
      <formula>AND(TODAY()-ROUNDDOWN(G195,0)&gt;=(WEEKDAY(TODAY())),TODAY()-ROUNDDOWN(G195,0)&lt;(WEEKDAY(TODAY())+7))</formula>
    </cfRule>
  </conditionalFormatting>
  <conditionalFormatting sqref="G195">
    <cfRule type="timePeriod" dxfId="11774" priority="1975" timePeriod="lastWeek">
      <formula>AND(TODAY()-ROUNDDOWN(G195,0)&gt;=(WEEKDAY(TODAY())),TODAY()-ROUNDDOWN(G195,0)&lt;(WEEKDAY(TODAY())+7))</formula>
    </cfRule>
  </conditionalFormatting>
  <conditionalFormatting sqref="G195">
    <cfRule type="timePeriod" dxfId="11773" priority="1974" timePeriod="lastWeek">
      <formula>AND(TODAY()-ROUNDDOWN(G195,0)&gt;=(WEEKDAY(TODAY())),TODAY()-ROUNDDOWN(G195,0)&lt;(WEEKDAY(TODAY())+7))</formula>
    </cfRule>
  </conditionalFormatting>
  <conditionalFormatting sqref="G195">
    <cfRule type="timePeriod" dxfId="11772" priority="1973" timePeriod="lastWeek">
      <formula>AND(TODAY()-ROUNDDOWN(G195,0)&gt;=(WEEKDAY(TODAY())),TODAY()-ROUNDDOWN(G195,0)&lt;(WEEKDAY(TODAY())+7))</formula>
    </cfRule>
  </conditionalFormatting>
  <conditionalFormatting sqref="G195">
    <cfRule type="timePeriod" dxfId="11771" priority="1972" timePeriod="lastWeek">
      <formula>AND(TODAY()-ROUNDDOWN(G195,0)&gt;=(WEEKDAY(TODAY())),TODAY()-ROUNDDOWN(G195,0)&lt;(WEEKDAY(TODAY())+7))</formula>
    </cfRule>
  </conditionalFormatting>
  <conditionalFormatting sqref="G195">
    <cfRule type="timePeriod" dxfId="11770" priority="1968" timePeriod="lastWeek">
      <formula>AND(TODAY()-ROUNDDOWN(G195,0)&gt;=(WEEKDAY(TODAY())),TODAY()-ROUNDDOWN(G195,0)&lt;(WEEKDAY(TODAY())+7))</formula>
    </cfRule>
  </conditionalFormatting>
  <conditionalFormatting sqref="G195">
    <cfRule type="timePeriod" dxfId="11769" priority="1971" timePeriod="lastWeek">
      <formula>AND(TODAY()-ROUNDDOWN(G195,0)&gt;=(WEEKDAY(TODAY())),TODAY()-ROUNDDOWN(G195,0)&lt;(WEEKDAY(TODAY())+7))</formula>
    </cfRule>
  </conditionalFormatting>
  <conditionalFormatting sqref="G195">
    <cfRule type="timePeriod" dxfId="11768" priority="1970" timePeriod="lastWeek">
      <formula>AND(TODAY()-ROUNDDOWN(G195,0)&gt;=(WEEKDAY(TODAY())),TODAY()-ROUNDDOWN(G195,0)&lt;(WEEKDAY(TODAY())+7))</formula>
    </cfRule>
  </conditionalFormatting>
  <conditionalFormatting sqref="G195">
    <cfRule type="timePeriod" dxfId="11767" priority="1969" timePeriod="lastWeek">
      <formula>AND(TODAY()-ROUNDDOWN(G195,0)&gt;=(WEEKDAY(TODAY())),TODAY()-ROUNDDOWN(G195,0)&lt;(WEEKDAY(TODAY())+7))</formula>
    </cfRule>
  </conditionalFormatting>
  <conditionalFormatting sqref="G195">
    <cfRule type="timePeriod" dxfId="11766" priority="1967" timePeriod="lastWeek">
      <formula>AND(TODAY()-ROUNDDOWN(G195,0)&gt;=(WEEKDAY(TODAY())),TODAY()-ROUNDDOWN(G195,0)&lt;(WEEKDAY(TODAY())+7))</formula>
    </cfRule>
  </conditionalFormatting>
  <conditionalFormatting sqref="G195">
    <cfRule type="timePeriod" dxfId="11765" priority="1966" timePeriod="lastWeek">
      <formula>AND(TODAY()-ROUNDDOWN(G195,0)&gt;=(WEEKDAY(TODAY())),TODAY()-ROUNDDOWN(G195,0)&lt;(WEEKDAY(TODAY())+7))</formula>
    </cfRule>
  </conditionalFormatting>
  <conditionalFormatting sqref="G196">
    <cfRule type="timePeriod" dxfId="11764" priority="1965" timePeriod="lastWeek">
      <formula>AND(TODAY()-ROUNDDOWN(G196,0)&gt;=(WEEKDAY(TODAY())),TODAY()-ROUNDDOWN(G196,0)&lt;(WEEKDAY(TODAY())+7))</formula>
    </cfRule>
  </conditionalFormatting>
  <conditionalFormatting sqref="G196">
    <cfRule type="timePeriod" dxfId="11763" priority="1964" timePeriod="lastWeek">
      <formula>AND(TODAY()-ROUNDDOWN(G196,0)&gt;=(WEEKDAY(TODAY())),TODAY()-ROUNDDOWN(G196,0)&lt;(WEEKDAY(TODAY())+7))</formula>
    </cfRule>
  </conditionalFormatting>
  <conditionalFormatting sqref="G196">
    <cfRule type="timePeriod" dxfId="11762" priority="1960" timePeriod="lastWeek">
      <formula>AND(TODAY()-ROUNDDOWN(G196,0)&gt;=(WEEKDAY(TODAY())),TODAY()-ROUNDDOWN(G196,0)&lt;(WEEKDAY(TODAY())+7))</formula>
    </cfRule>
  </conditionalFormatting>
  <conditionalFormatting sqref="G196">
    <cfRule type="timePeriod" dxfId="11761" priority="1963" timePeriod="lastWeek">
      <formula>AND(TODAY()-ROUNDDOWN(G196,0)&gt;=(WEEKDAY(TODAY())),TODAY()-ROUNDDOWN(G196,0)&lt;(WEEKDAY(TODAY())+7))</formula>
    </cfRule>
  </conditionalFormatting>
  <conditionalFormatting sqref="G196">
    <cfRule type="timePeriod" dxfId="11760" priority="1962" timePeriod="lastWeek">
      <formula>AND(TODAY()-ROUNDDOWN(G196,0)&gt;=(WEEKDAY(TODAY())),TODAY()-ROUNDDOWN(G196,0)&lt;(WEEKDAY(TODAY())+7))</formula>
    </cfRule>
  </conditionalFormatting>
  <conditionalFormatting sqref="G196">
    <cfRule type="timePeriod" dxfId="11759" priority="1961" timePeriod="lastWeek">
      <formula>AND(TODAY()-ROUNDDOWN(G196,0)&gt;=(WEEKDAY(TODAY())),TODAY()-ROUNDDOWN(G196,0)&lt;(WEEKDAY(TODAY())+7))</formula>
    </cfRule>
  </conditionalFormatting>
  <conditionalFormatting sqref="G196">
    <cfRule type="timePeriod" dxfId="11758" priority="1959" timePeriod="lastWeek">
      <formula>AND(TODAY()-ROUNDDOWN(G196,0)&gt;=(WEEKDAY(TODAY())),TODAY()-ROUNDDOWN(G196,0)&lt;(WEEKDAY(TODAY())+7))</formula>
    </cfRule>
  </conditionalFormatting>
  <conditionalFormatting sqref="G196">
    <cfRule type="timePeriod" dxfId="11757" priority="1958" timePeriod="lastWeek">
      <formula>AND(TODAY()-ROUNDDOWN(G196,0)&gt;=(WEEKDAY(TODAY())),TODAY()-ROUNDDOWN(G196,0)&lt;(WEEKDAY(TODAY())+7))</formula>
    </cfRule>
  </conditionalFormatting>
  <conditionalFormatting sqref="F195">
    <cfRule type="timePeriod" dxfId="11756" priority="1957" timePeriod="lastWeek">
      <formula>AND(TODAY()-ROUNDDOWN(F195,0)&gt;=(WEEKDAY(TODAY())),TODAY()-ROUNDDOWN(F195,0)&lt;(WEEKDAY(TODAY())+7))</formula>
    </cfRule>
  </conditionalFormatting>
  <conditionalFormatting sqref="J195:K195">
    <cfRule type="timePeriod" dxfId="11755" priority="1956" timePeriod="lastWeek">
      <formula>AND(TODAY()-ROUNDDOWN(J195,0)&gt;=(WEEKDAY(TODAY())),TODAY()-ROUNDDOWN(J195,0)&lt;(WEEKDAY(TODAY())+7))</formula>
    </cfRule>
  </conditionalFormatting>
  <conditionalFormatting sqref="J196:K196">
    <cfRule type="timePeriod" dxfId="11754" priority="1955" timePeriod="lastWeek">
      <formula>AND(TODAY()-ROUNDDOWN(J196,0)&gt;=(WEEKDAY(TODAY())),TODAY()-ROUNDDOWN(J196,0)&lt;(WEEKDAY(TODAY())+7))</formula>
    </cfRule>
  </conditionalFormatting>
  <conditionalFormatting sqref="F195">
    <cfRule type="timePeriod" dxfId="11753" priority="1954" timePeriod="lastWeek">
      <formula>AND(TODAY()-ROUNDDOWN(F195,0)&gt;=(WEEKDAY(TODAY())),TODAY()-ROUNDDOWN(F195,0)&lt;(WEEKDAY(TODAY())+7))</formula>
    </cfRule>
  </conditionalFormatting>
  <conditionalFormatting sqref="J195:K195">
    <cfRule type="timePeriod" dxfId="11752" priority="1953" timePeriod="lastWeek">
      <formula>AND(TODAY()-ROUNDDOWN(J195,0)&gt;=(WEEKDAY(TODAY())),TODAY()-ROUNDDOWN(J195,0)&lt;(WEEKDAY(TODAY())+7))</formula>
    </cfRule>
  </conditionalFormatting>
  <conditionalFormatting sqref="F195">
    <cfRule type="timePeriod" dxfId="11751" priority="1952" timePeriod="lastWeek">
      <formula>AND(TODAY()-ROUNDDOWN(F195,0)&gt;=(WEEKDAY(TODAY())),TODAY()-ROUNDDOWN(F195,0)&lt;(WEEKDAY(TODAY())+7))</formula>
    </cfRule>
  </conditionalFormatting>
  <conditionalFormatting sqref="J195:K195">
    <cfRule type="timePeriod" dxfId="11750" priority="1951" timePeriod="lastWeek">
      <formula>AND(TODAY()-ROUNDDOWN(J195,0)&gt;=(WEEKDAY(TODAY())),TODAY()-ROUNDDOWN(J195,0)&lt;(WEEKDAY(TODAY())+7))</formula>
    </cfRule>
  </conditionalFormatting>
  <conditionalFormatting sqref="F195">
    <cfRule type="timePeriod" dxfId="11749" priority="1950" timePeriod="lastWeek">
      <formula>AND(TODAY()-ROUNDDOWN(F195,0)&gt;=(WEEKDAY(TODAY())),TODAY()-ROUNDDOWN(F195,0)&lt;(WEEKDAY(TODAY())+7))</formula>
    </cfRule>
  </conditionalFormatting>
  <conditionalFormatting sqref="J195:K195">
    <cfRule type="timePeriod" dxfId="11748" priority="1949" timePeriod="lastWeek">
      <formula>AND(TODAY()-ROUNDDOWN(J195,0)&gt;=(WEEKDAY(TODAY())),TODAY()-ROUNDDOWN(J195,0)&lt;(WEEKDAY(TODAY())+7))</formula>
    </cfRule>
  </conditionalFormatting>
  <conditionalFormatting sqref="F196">
    <cfRule type="timePeriod" dxfId="11747" priority="1948" timePeriod="lastWeek">
      <formula>AND(TODAY()-ROUNDDOWN(F196,0)&gt;=(WEEKDAY(TODAY())),TODAY()-ROUNDDOWN(F196,0)&lt;(WEEKDAY(TODAY())+7))</formula>
    </cfRule>
  </conditionalFormatting>
  <conditionalFormatting sqref="F196">
    <cfRule type="timePeriod" dxfId="11746" priority="1947" timePeriod="lastWeek">
      <formula>AND(TODAY()-ROUNDDOWN(F196,0)&gt;=(WEEKDAY(TODAY())),TODAY()-ROUNDDOWN(F196,0)&lt;(WEEKDAY(TODAY())+7))</formula>
    </cfRule>
  </conditionalFormatting>
  <conditionalFormatting sqref="F196">
    <cfRule type="timePeriod" dxfId="11745" priority="1943" timePeriod="lastWeek">
      <formula>AND(TODAY()-ROUNDDOWN(F196,0)&gt;=(WEEKDAY(TODAY())),TODAY()-ROUNDDOWN(F196,0)&lt;(WEEKDAY(TODAY())+7))</formula>
    </cfRule>
  </conditionalFormatting>
  <conditionalFormatting sqref="F196">
    <cfRule type="timePeriod" dxfId="11744" priority="1946" timePeriod="lastWeek">
      <formula>AND(TODAY()-ROUNDDOWN(F196,0)&gt;=(WEEKDAY(TODAY())),TODAY()-ROUNDDOWN(F196,0)&lt;(WEEKDAY(TODAY())+7))</formula>
    </cfRule>
  </conditionalFormatting>
  <conditionalFormatting sqref="F196">
    <cfRule type="timePeriod" dxfId="11743" priority="1945" timePeriod="lastWeek">
      <formula>AND(TODAY()-ROUNDDOWN(F196,0)&gt;=(WEEKDAY(TODAY())),TODAY()-ROUNDDOWN(F196,0)&lt;(WEEKDAY(TODAY())+7))</formula>
    </cfRule>
  </conditionalFormatting>
  <conditionalFormatting sqref="F196">
    <cfRule type="timePeriod" dxfId="11742" priority="1944" timePeriod="lastWeek">
      <formula>AND(TODAY()-ROUNDDOWN(F196,0)&gt;=(WEEKDAY(TODAY())),TODAY()-ROUNDDOWN(F196,0)&lt;(WEEKDAY(TODAY())+7))</formula>
    </cfRule>
  </conditionalFormatting>
  <conditionalFormatting sqref="F196">
    <cfRule type="timePeriod" dxfId="11741" priority="1942" timePeriod="lastWeek">
      <formula>AND(TODAY()-ROUNDDOWN(F196,0)&gt;=(WEEKDAY(TODAY())),TODAY()-ROUNDDOWN(F196,0)&lt;(WEEKDAY(TODAY())+7))</formula>
    </cfRule>
  </conditionalFormatting>
  <conditionalFormatting sqref="F196">
    <cfRule type="timePeriod" dxfId="11740" priority="1941" timePeriod="lastWeek">
      <formula>AND(TODAY()-ROUNDDOWN(F196,0)&gt;=(WEEKDAY(TODAY())),TODAY()-ROUNDDOWN(F196,0)&lt;(WEEKDAY(TODAY())+7))</formula>
    </cfRule>
  </conditionalFormatting>
  <conditionalFormatting sqref="J195:K195">
    <cfRule type="timePeriod" dxfId="11739" priority="1940" timePeriod="lastWeek">
      <formula>AND(TODAY()-ROUNDDOWN(J195,0)&gt;=(WEEKDAY(TODAY())),TODAY()-ROUNDDOWN(J195,0)&lt;(WEEKDAY(TODAY())+7))</formula>
    </cfRule>
  </conditionalFormatting>
  <conditionalFormatting sqref="F195">
    <cfRule type="timePeriod" dxfId="11738" priority="1939" timePeriod="lastWeek">
      <formula>AND(TODAY()-ROUNDDOWN(F195,0)&gt;=(WEEKDAY(TODAY())),TODAY()-ROUNDDOWN(F195,0)&lt;(WEEKDAY(TODAY())+7))</formula>
    </cfRule>
  </conditionalFormatting>
  <conditionalFormatting sqref="F195">
    <cfRule type="timePeriod" dxfId="11737" priority="1938" timePeriod="lastWeek">
      <formula>AND(TODAY()-ROUNDDOWN(F195,0)&gt;=(WEEKDAY(TODAY())),TODAY()-ROUNDDOWN(F195,0)&lt;(WEEKDAY(TODAY())+7))</formula>
    </cfRule>
  </conditionalFormatting>
  <conditionalFormatting sqref="F195">
    <cfRule type="timePeriod" dxfId="11736" priority="1934" timePeriod="lastWeek">
      <formula>AND(TODAY()-ROUNDDOWN(F195,0)&gt;=(WEEKDAY(TODAY())),TODAY()-ROUNDDOWN(F195,0)&lt;(WEEKDAY(TODAY())+7))</formula>
    </cfRule>
  </conditionalFormatting>
  <conditionalFormatting sqref="F195">
    <cfRule type="timePeriod" dxfId="11735" priority="1937" timePeriod="lastWeek">
      <formula>AND(TODAY()-ROUNDDOWN(F195,0)&gt;=(WEEKDAY(TODAY())),TODAY()-ROUNDDOWN(F195,0)&lt;(WEEKDAY(TODAY())+7))</formula>
    </cfRule>
  </conditionalFormatting>
  <conditionalFormatting sqref="F195">
    <cfRule type="timePeriod" dxfId="11734" priority="1936" timePeriod="lastWeek">
      <formula>AND(TODAY()-ROUNDDOWN(F195,0)&gt;=(WEEKDAY(TODAY())),TODAY()-ROUNDDOWN(F195,0)&lt;(WEEKDAY(TODAY())+7))</formula>
    </cfRule>
  </conditionalFormatting>
  <conditionalFormatting sqref="F195">
    <cfRule type="timePeriod" dxfId="11733" priority="1935" timePeriod="lastWeek">
      <formula>AND(TODAY()-ROUNDDOWN(F195,0)&gt;=(WEEKDAY(TODAY())),TODAY()-ROUNDDOWN(F195,0)&lt;(WEEKDAY(TODAY())+7))</formula>
    </cfRule>
  </conditionalFormatting>
  <conditionalFormatting sqref="F195">
    <cfRule type="timePeriod" dxfId="11732" priority="1933" timePeriod="lastWeek">
      <formula>AND(TODAY()-ROUNDDOWN(F195,0)&gt;=(WEEKDAY(TODAY())),TODAY()-ROUNDDOWN(F195,0)&lt;(WEEKDAY(TODAY())+7))</formula>
    </cfRule>
  </conditionalFormatting>
  <conditionalFormatting sqref="F195">
    <cfRule type="timePeriod" dxfId="11731" priority="1932" timePeriod="lastWeek">
      <formula>AND(TODAY()-ROUNDDOWN(F195,0)&gt;=(WEEKDAY(TODAY())),TODAY()-ROUNDDOWN(F195,0)&lt;(WEEKDAY(TODAY())+7))</formula>
    </cfRule>
  </conditionalFormatting>
  <conditionalFormatting sqref="J195:K195">
    <cfRule type="timePeriod" dxfId="11730" priority="1931" timePeriod="lastWeek">
      <formula>AND(TODAY()-ROUNDDOWN(J195,0)&gt;=(WEEKDAY(TODAY())),TODAY()-ROUNDDOWN(J195,0)&lt;(WEEKDAY(TODAY())+7))</formula>
    </cfRule>
  </conditionalFormatting>
  <conditionalFormatting sqref="F195">
    <cfRule type="timePeriod" dxfId="11729" priority="1930" timePeriod="lastWeek">
      <formula>AND(TODAY()-ROUNDDOWN(F195,0)&gt;=(WEEKDAY(TODAY())),TODAY()-ROUNDDOWN(F195,0)&lt;(WEEKDAY(TODAY())+7))</formula>
    </cfRule>
  </conditionalFormatting>
  <conditionalFormatting sqref="F195">
    <cfRule type="timePeriod" dxfId="11728" priority="1929" timePeriod="lastWeek">
      <formula>AND(TODAY()-ROUNDDOWN(F195,0)&gt;=(WEEKDAY(TODAY())),TODAY()-ROUNDDOWN(F195,0)&lt;(WEEKDAY(TODAY())+7))</formula>
    </cfRule>
  </conditionalFormatting>
  <conditionalFormatting sqref="F195">
    <cfRule type="timePeriod" dxfId="11727" priority="1925" timePeriod="lastWeek">
      <formula>AND(TODAY()-ROUNDDOWN(F195,0)&gt;=(WEEKDAY(TODAY())),TODAY()-ROUNDDOWN(F195,0)&lt;(WEEKDAY(TODAY())+7))</formula>
    </cfRule>
  </conditionalFormatting>
  <conditionalFormatting sqref="F195">
    <cfRule type="timePeriod" dxfId="11726" priority="1928" timePeriod="lastWeek">
      <formula>AND(TODAY()-ROUNDDOWN(F195,0)&gt;=(WEEKDAY(TODAY())),TODAY()-ROUNDDOWN(F195,0)&lt;(WEEKDAY(TODAY())+7))</formula>
    </cfRule>
  </conditionalFormatting>
  <conditionalFormatting sqref="F195">
    <cfRule type="timePeriod" dxfId="11725" priority="1927" timePeriod="lastWeek">
      <formula>AND(TODAY()-ROUNDDOWN(F195,0)&gt;=(WEEKDAY(TODAY())),TODAY()-ROUNDDOWN(F195,0)&lt;(WEEKDAY(TODAY())+7))</formula>
    </cfRule>
  </conditionalFormatting>
  <conditionalFormatting sqref="F195">
    <cfRule type="timePeriod" dxfId="11724" priority="1926" timePeriod="lastWeek">
      <formula>AND(TODAY()-ROUNDDOWN(F195,0)&gt;=(WEEKDAY(TODAY())),TODAY()-ROUNDDOWN(F195,0)&lt;(WEEKDAY(TODAY())+7))</formula>
    </cfRule>
  </conditionalFormatting>
  <conditionalFormatting sqref="F195">
    <cfRule type="timePeriod" dxfId="11723" priority="1924" timePeriod="lastWeek">
      <formula>AND(TODAY()-ROUNDDOWN(F195,0)&gt;=(WEEKDAY(TODAY())),TODAY()-ROUNDDOWN(F195,0)&lt;(WEEKDAY(TODAY())+7))</formula>
    </cfRule>
  </conditionalFormatting>
  <conditionalFormatting sqref="F195">
    <cfRule type="timePeriod" dxfId="11722" priority="1923" timePeriod="lastWeek">
      <formula>AND(TODAY()-ROUNDDOWN(F195,0)&gt;=(WEEKDAY(TODAY())),TODAY()-ROUNDDOWN(F195,0)&lt;(WEEKDAY(TODAY())+7))</formula>
    </cfRule>
  </conditionalFormatting>
  <conditionalFormatting sqref="G195">
    <cfRule type="timePeriod" dxfId="11721" priority="1922" timePeriod="lastWeek">
      <formula>AND(TODAY()-ROUNDDOWN(G195,0)&gt;=(WEEKDAY(TODAY())),TODAY()-ROUNDDOWN(G195,0)&lt;(WEEKDAY(TODAY())+7))</formula>
    </cfRule>
  </conditionalFormatting>
  <conditionalFormatting sqref="G195">
    <cfRule type="timePeriod" dxfId="11720" priority="1921" timePeriod="lastWeek">
      <formula>AND(TODAY()-ROUNDDOWN(G195,0)&gt;=(WEEKDAY(TODAY())),TODAY()-ROUNDDOWN(G195,0)&lt;(WEEKDAY(TODAY())+7))</formula>
    </cfRule>
  </conditionalFormatting>
  <conditionalFormatting sqref="G195">
    <cfRule type="timePeriod" dxfId="11719" priority="1920" timePeriod="lastWeek">
      <formula>AND(TODAY()-ROUNDDOWN(G195,0)&gt;=(WEEKDAY(TODAY())),TODAY()-ROUNDDOWN(G195,0)&lt;(WEEKDAY(TODAY())+7))</formula>
    </cfRule>
  </conditionalFormatting>
  <conditionalFormatting sqref="G195">
    <cfRule type="timePeriod" dxfId="11718" priority="1919" timePeriod="lastWeek">
      <formula>AND(TODAY()-ROUNDDOWN(G195,0)&gt;=(WEEKDAY(TODAY())),TODAY()-ROUNDDOWN(G195,0)&lt;(WEEKDAY(TODAY())+7))</formula>
    </cfRule>
  </conditionalFormatting>
  <conditionalFormatting sqref="G195">
    <cfRule type="timePeriod" dxfId="11717" priority="1918" timePeriod="lastWeek">
      <formula>AND(TODAY()-ROUNDDOWN(G195,0)&gt;=(WEEKDAY(TODAY())),TODAY()-ROUNDDOWN(G195,0)&lt;(WEEKDAY(TODAY())+7))</formula>
    </cfRule>
  </conditionalFormatting>
  <conditionalFormatting sqref="G195">
    <cfRule type="timePeriod" dxfId="11716" priority="1917" timePeriod="lastWeek">
      <formula>AND(TODAY()-ROUNDDOWN(G195,0)&gt;=(WEEKDAY(TODAY())),TODAY()-ROUNDDOWN(G195,0)&lt;(WEEKDAY(TODAY())+7))</formula>
    </cfRule>
  </conditionalFormatting>
  <conditionalFormatting sqref="G195">
    <cfRule type="timePeriod" dxfId="11715" priority="1913" timePeriod="lastWeek">
      <formula>AND(TODAY()-ROUNDDOWN(G195,0)&gt;=(WEEKDAY(TODAY())),TODAY()-ROUNDDOWN(G195,0)&lt;(WEEKDAY(TODAY())+7))</formula>
    </cfRule>
  </conditionalFormatting>
  <conditionalFormatting sqref="G195">
    <cfRule type="timePeriod" dxfId="11714" priority="1916" timePeriod="lastWeek">
      <formula>AND(TODAY()-ROUNDDOWN(G195,0)&gt;=(WEEKDAY(TODAY())),TODAY()-ROUNDDOWN(G195,0)&lt;(WEEKDAY(TODAY())+7))</formula>
    </cfRule>
  </conditionalFormatting>
  <conditionalFormatting sqref="G195">
    <cfRule type="timePeriod" dxfId="11713" priority="1915" timePeriod="lastWeek">
      <formula>AND(TODAY()-ROUNDDOWN(G195,0)&gt;=(WEEKDAY(TODAY())),TODAY()-ROUNDDOWN(G195,0)&lt;(WEEKDAY(TODAY())+7))</formula>
    </cfRule>
  </conditionalFormatting>
  <conditionalFormatting sqref="G195">
    <cfRule type="timePeriod" dxfId="11712" priority="1914" timePeriod="lastWeek">
      <formula>AND(TODAY()-ROUNDDOWN(G195,0)&gt;=(WEEKDAY(TODAY())),TODAY()-ROUNDDOWN(G195,0)&lt;(WEEKDAY(TODAY())+7))</formula>
    </cfRule>
  </conditionalFormatting>
  <conditionalFormatting sqref="G195">
    <cfRule type="timePeriod" dxfId="11711" priority="1912" timePeriod="lastWeek">
      <formula>AND(TODAY()-ROUNDDOWN(G195,0)&gt;=(WEEKDAY(TODAY())),TODAY()-ROUNDDOWN(G195,0)&lt;(WEEKDAY(TODAY())+7))</formula>
    </cfRule>
  </conditionalFormatting>
  <conditionalFormatting sqref="G195">
    <cfRule type="timePeriod" dxfId="11710" priority="1911" timePeriod="lastWeek">
      <formula>AND(TODAY()-ROUNDDOWN(G195,0)&gt;=(WEEKDAY(TODAY())),TODAY()-ROUNDDOWN(G195,0)&lt;(WEEKDAY(TODAY())+7))</formula>
    </cfRule>
  </conditionalFormatting>
  <conditionalFormatting sqref="G195">
    <cfRule type="timePeriod" dxfId="11709" priority="1910" timePeriod="lastWeek">
      <formula>AND(TODAY()-ROUNDDOWN(G195,0)&gt;=(WEEKDAY(TODAY())),TODAY()-ROUNDDOWN(G195,0)&lt;(WEEKDAY(TODAY())+7))</formula>
    </cfRule>
  </conditionalFormatting>
  <conditionalFormatting sqref="G195">
    <cfRule type="timePeriod" dxfId="11708" priority="1909" timePeriod="lastWeek">
      <formula>AND(TODAY()-ROUNDDOWN(G195,0)&gt;=(WEEKDAY(TODAY())),TODAY()-ROUNDDOWN(G195,0)&lt;(WEEKDAY(TODAY())+7))</formula>
    </cfRule>
  </conditionalFormatting>
  <conditionalFormatting sqref="G195">
    <cfRule type="timePeriod" dxfId="11707" priority="1905" timePeriod="lastWeek">
      <formula>AND(TODAY()-ROUNDDOWN(G195,0)&gt;=(WEEKDAY(TODAY())),TODAY()-ROUNDDOWN(G195,0)&lt;(WEEKDAY(TODAY())+7))</formula>
    </cfRule>
  </conditionalFormatting>
  <conditionalFormatting sqref="G195">
    <cfRule type="timePeriod" dxfId="11706" priority="1908" timePeriod="lastWeek">
      <formula>AND(TODAY()-ROUNDDOWN(G195,0)&gt;=(WEEKDAY(TODAY())),TODAY()-ROUNDDOWN(G195,0)&lt;(WEEKDAY(TODAY())+7))</formula>
    </cfRule>
  </conditionalFormatting>
  <conditionalFormatting sqref="G195">
    <cfRule type="timePeriod" dxfId="11705" priority="1907" timePeriod="lastWeek">
      <formula>AND(TODAY()-ROUNDDOWN(G195,0)&gt;=(WEEKDAY(TODAY())),TODAY()-ROUNDDOWN(G195,0)&lt;(WEEKDAY(TODAY())+7))</formula>
    </cfRule>
  </conditionalFormatting>
  <conditionalFormatting sqref="G195">
    <cfRule type="timePeriod" dxfId="11704" priority="1906" timePeriod="lastWeek">
      <formula>AND(TODAY()-ROUNDDOWN(G195,0)&gt;=(WEEKDAY(TODAY())),TODAY()-ROUNDDOWN(G195,0)&lt;(WEEKDAY(TODAY())+7))</formula>
    </cfRule>
  </conditionalFormatting>
  <conditionalFormatting sqref="G195">
    <cfRule type="timePeriod" dxfId="11703" priority="1904" timePeriod="lastWeek">
      <formula>AND(TODAY()-ROUNDDOWN(G195,0)&gt;=(WEEKDAY(TODAY())),TODAY()-ROUNDDOWN(G195,0)&lt;(WEEKDAY(TODAY())+7))</formula>
    </cfRule>
  </conditionalFormatting>
  <conditionalFormatting sqref="G195">
    <cfRule type="timePeriod" dxfId="11702" priority="1903" timePeriod="lastWeek">
      <formula>AND(TODAY()-ROUNDDOWN(G195,0)&gt;=(WEEKDAY(TODAY())),TODAY()-ROUNDDOWN(G195,0)&lt;(WEEKDAY(TODAY())+7))</formula>
    </cfRule>
  </conditionalFormatting>
  <conditionalFormatting sqref="G196">
    <cfRule type="timePeriod" dxfId="11701" priority="1902" timePeriod="lastWeek">
      <formula>AND(TODAY()-ROUNDDOWN(G196,0)&gt;=(WEEKDAY(TODAY())),TODAY()-ROUNDDOWN(G196,0)&lt;(WEEKDAY(TODAY())+7))</formula>
    </cfRule>
  </conditionalFormatting>
  <conditionalFormatting sqref="G196">
    <cfRule type="timePeriod" dxfId="11700" priority="1901" timePeriod="lastWeek">
      <formula>AND(TODAY()-ROUNDDOWN(G196,0)&gt;=(WEEKDAY(TODAY())),TODAY()-ROUNDDOWN(G196,0)&lt;(WEEKDAY(TODAY())+7))</formula>
    </cfRule>
  </conditionalFormatting>
  <conditionalFormatting sqref="G196">
    <cfRule type="timePeriod" dxfId="11699" priority="1897" timePeriod="lastWeek">
      <formula>AND(TODAY()-ROUNDDOWN(G196,0)&gt;=(WEEKDAY(TODAY())),TODAY()-ROUNDDOWN(G196,0)&lt;(WEEKDAY(TODAY())+7))</formula>
    </cfRule>
  </conditionalFormatting>
  <conditionalFormatting sqref="G196">
    <cfRule type="timePeriod" dxfId="11698" priority="1900" timePeriod="lastWeek">
      <formula>AND(TODAY()-ROUNDDOWN(G196,0)&gt;=(WEEKDAY(TODAY())),TODAY()-ROUNDDOWN(G196,0)&lt;(WEEKDAY(TODAY())+7))</formula>
    </cfRule>
  </conditionalFormatting>
  <conditionalFormatting sqref="G196">
    <cfRule type="timePeriod" dxfId="11697" priority="1899" timePeriod="lastWeek">
      <formula>AND(TODAY()-ROUNDDOWN(G196,0)&gt;=(WEEKDAY(TODAY())),TODAY()-ROUNDDOWN(G196,0)&lt;(WEEKDAY(TODAY())+7))</formula>
    </cfRule>
  </conditionalFormatting>
  <conditionalFormatting sqref="G196">
    <cfRule type="timePeriod" dxfId="11696" priority="1898" timePeriod="lastWeek">
      <formula>AND(TODAY()-ROUNDDOWN(G196,0)&gt;=(WEEKDAY(TODAY())),TODAY()-ROUNDDOWN(G196,0)&lt;(WEEKDAY(TODAY())+7))</formula>
    </cfRule>
  </conditionalFormatting>
  <conditionalFormatting sqref="G196">
    <cfRule type="timePeriod" dxfId="11695" priority="1896" timePeriod="lastWeek">
      <formula>AND(TODAY()-ROUNDDOWN(G196,0)&gt;=(WEEKDAY(TODAY())),TODAY()-ROUNDDOWN(G196,0)&lt;(WEEKDAY(TODAY())+7))</formula>
    </cfRule>
  </conditionalFormatting>
  <conditionalFormatting sqref="G196">
    <cfRule type="timePeriod" dxfId="11694" priority="1895" timePeriod="lastWeek">
      <formula>AND(TODAY()-ROUNDDOWN(G196,0)&gt;=(WEEKDAY(TODAY())),TODAY()-ROUNDDOWN(G196,0)&lt;(WEEKDAY(TODAY())+7))</formula>
    </cfRule>
  </conditionalFormatting>
  <conditionalFormatting sqref="F195">
    <cfRule type="timePeriod" dxfId="11693" priority="1894" timePeriod="lastWeek">
      <formula>AND(TODAY()-ROUNDDOWN(F195,0)&gt;=(WEEKDAY(TODAY())),TODAY()-ROUNDDOWN(F195,0)&lt;(WEEKDAY(TODAY())+7))</formula>
    </cfRule>
  </conditionalFormatting>
  <conditionalFormatting sqref="J195:K195">
    <cfRule type="timePeriod" dxfId="11692" priority="1893" timePeriod="lastWeek">
      <formula>AND(TODAY()-ROUNDDOWN(J195,0)&gt;=(WEEKDAY(TODAY())),TODAY()-ROUNDDOWN(J195,0)&lt;(WEEKDAY(TODAY())+7))</formula>
    </cfRule>
  </conditionalFormatting>
  <conditionalFormatting sqref="J196:K196">
    <cfRule type="timePeriod" dxfId="11691" priority="1892" timePeriod="lastWeek">
      <formula>AND(TODAY()-ROUNDDOWN(J196,0)&gt;=(WEEKDAY(TODAY())),TODAY()-ROUNDDOWN(J196,0)&lt;(WEEKDAY(TODAY())+7))</formula>
    </cfRule>
  </conditionalFormatting>
  <conditionalFormatting sqref="F195">
    <cfRule type="timePeriod" dxfId="11690" priority="1891" timePeriod="lastWeek">
      <formula>AND(TODAY()-ROUNDDOWN(F195,0)&gt;=(WEEKDAY(TODAY())),TODAY()-ROUNDDOWN(F195,0)&lt;(WEEKDAY(TODAY())+7))</formula>
    </cfRule>
  </conditionalFormatting>
  <conditionalFormatting sqref="J195:K195">
    <cfRule type="timePeriod" dxfId="11689" priority="1890" timePeriod="lastWeek">
      <formula>AND(TODAY()-ROUNDDOWN(J195,0)&gt;=(WEEKDAY(TODAY())),TODAY()-ROUNDDOWN(J195,0)&lt;(WEEKDAY(TODAY())+7))</formula>
    </cfRule>
  </conditionalFormatting>
  <conditionalFormatting sqref="F195">
    <cfRule type="timePeriod" dxfId="11688" priority="1889" timePeriod="lastWeek">
      <formula>AND(TODAY()-ROUNDDOWN(F195,0)&gt;=(WEEKDAY(TODAY())),TODAY()-ROUNDDOWN(F195,0)&lt;(WEEKDAY(TODAY())+7))</formula>
    </cfRule>
  </conditionalFormatting>
  <conditionalFormatting sqref="J195:K195">
    <cfRule type="timePeriod" dxfId="11687" priority="1888" timePeriod="lastWeek">
      <formula>AND(TODAY()-ROUNDDOWN(J195,0)&gt;=(WEEKDAY(TODAY())),TODAY()-ROUNDDOWN(J195,0)&lt;(WEEKDAY(TODAY())+7))</formula>
    </cfRule>
  </conditionalFormatting>
  <conditionalFormatting sqref="F195">
    <cfRule type="timePeriod" dxfId="11686" priority="1887" timePeriod="lastWeek">
      <formula>AND(TODAY()-ROUNDDOWN(F195,0)&gt;=(WEEKDAY(TODAY())),TODAY()-ROUNDDOWN(F195,0)&lt;(WEEKDAY(TODAY())+7))</formula>
    </cfRule>
  </conditionalFormatting>
  <conditionalFormatting sqref="J195:K195">
    <cfRule type="timePeriod" dxfId="11685" priority="1886" timePeriod="lastWeek">
      <formula>AND(TODAY()-ROUNDDOWN(J195,0)&gt;=(WEEKDAY(TODAY())),TODAY()-ROUNDDOWN(J195,0)&lt;(WEEKDAY(TODAY())+7))</formula>
    </cfRule>
  </conditionalFormatting>
  <conditionalFormatting sqref="F196">
    <cfRule type="timePeriod" dxfId="11684" priority="1885" timePeriod="lastWeek">
      <formula>AND(TODAY()-ROUNDDOWN(F196,0)&gt;=(WEEKDAY(TODAY())),TODAY()-ROUNDDOWN(F196,0)&lt;(WEEKDAY(TODAY())+7))</formula>
    </cfRule>
  </conditionalFormatting>
  <conditionalFormatting sqref="F196">
    <cfRule type="timePeriod" dxfId="11683" priority="1884" timePeriod="lastWeek">
      <formula>AND(TODAY()-ROUNDDOWN(F196,0)&gt;=(WEEKDAY(TODAY())),TODAY()-ROUNDDOWN(F196,0)&lt;(WEEKDAY(TODAY())+7))</formula>
    </cfRule>
  </conditionalFormatting>
  <conditionalFormatting sqref="F196">
    <cfRule type="timePeriod" dxfId="11682" priority="1880" timePeriod="lastWeek">
      <formula>AND(TODAY()-ROUNDDOWN(F196,0)&gt;=(WEEKDAY(TODAY())),TODAY()-ROUNDDOWN(F196,0)&lt;(WEEKDAY(TODAY())+7))</formula>
    </cfRule>
  </conditionalFormatting>
  <conditionalFormatting sqref="F196">
    <cfRule type="timePeriod" dxfId="11681" priority="1883" timePeriod="lastWeek">
      <formula>AND(TODAY()-ROUNDDOWN(F196,0)&gt;=(WEEKDAY(TODAY())),TODAY()-ROUNDDOWN(F196,0)&lt;(WEEKDAY(TODAY())+7))</formula>
    </cfRule>
  </conditionalFormatting>
  <conditionalFormatting sqref="F196">
    <cfRule type="timePeriod" dxfId="11680" priority="1882" timePeriod="lastWeek">
      <formula>AND(TODAY()-ROUNDDOWN(F196,0)&gt;=(WEEKDAY(TODAY())),TODAY()-ROUNDDOWN(F196,0)&lt;(WEEKDAY(TODAY())+7))</formula>
    </cfRule>
  </conditionalFormatting>
  <conditionalFormatting sqref="F196">
    <cfRule type="timePeriod" dxfId="11679" priority="1881" timePeriod="lastWeek">
      <formula>AND(TODAY()-ROUNDDOWN(F196,0)&gt;=(WEEKDAY(TODAY())),TODAY()-ROUNDDOWN(F196,0)&lt;(WEEKDAY(TODAY())+7))</formula>
    </cfRule>
  </conditionalFormatting>
  <conditionalFormatting sqref="F196">
    <cfRule type="timePeriod" dxfId="11678" priority="1879" timePeriod="lastWeek">
      <formula>AND(TODAY()-ROUNDDOWN(F196,0)&gt;=(WEEKDAY(TODAY())),TODAY()-ROUNDDOWN(F196,0)&lt;(WEEKDAY(TODAY())+7))</formula>
    </cfRule>
  </conditionalFormatting>
  <conditionalFormatting sqref="F196">
    <cfRule type="timePeriod" dxfId="11677" priority="1878" timePeriod="lastWeek">
      <formula>AND(TODAY()-ROUNDDOWN(F196,0)&gt;=(WEEKDAY(TODAY())),TODAY()-ROUNDDOWN(F196,0)&lt;(WEEKDAY(TODAY())+7))</formula>
    </cfRule>
  </conditionalFormatting>
  <conditionalFormatting sqref="J195:K195">
    <cfRule type="timePeriod" dxfId="11676" priority="1877" timePeriod="lastWeek">
      <formula>AND(TODAY()-ROUNDDOWN(J195,0)&gt;=(WEEKDAY(TODAY())),TODAY()-ROUNDDOWN(J195,0)&lt;(WEEKDAY(TODAY())+7))</formula>
    </cfRule>
  </conditionalFormatting>
  <conditionalFormatting sqref="F195">
    <cfRule type="timePeriod" dxfId="11675" priority="1876" timePeriod="lastWeek">
      <formula>AND(TODAY()-ROUNDDOWN(F195,0)&gt;=(WEEKDAY(TODAY())),TODAY()-ROUNDDOWN(F195,0)&lt;(WEEKDAY(TODAY())+7))</formula>
    </cfRule>
  </conditionalFormatting>
  <conditionalFormatting sqref="F195">
    <cfRule type="timePeriod" dxfId="11674" priority="1875" timePeriod="lastWeek">
      <formula>AND(TODAY()-ROUNDDOWN(F195,0)&gt;=(WEEKDAY(TODAY())),TODAY()-ROUNDDOWN(F195,0)&lt;(WEEKDAY(TODAY())+7))</formula>
    </cfRule>
  </conditionalFormatting>
  <conditionalFormatting sqref="F195">
    <cfRule type="timePeriod" dxfId="11673" priority="1871" timePeriod="lastWeek">
      <formula>AND(TODAY()-ROUNDDOWN(F195,0)&gt;=(WEEKDAY(TODAY())),TODAY()-ROUNDDOWN(F195,0)&lt;(WEEKDAY(TODAY())+7))</formula>
    </cfRule>
  </conditionalFormatting>
  <conditionalFormatting sqref="F195">
    <cfRule type="timePeriod" dxfId="11672" priority="1874" timePeriod="lastWeek">
      <formula>AND(TODAY()-ROUNDDOWN(F195,0)&gt;=(WEEKDAY(TODAY())),TODAY()-ROUNDDOWN(F195,0)&lt;(WEEKDAY(TODAY())+7))</formula>
    </cfRule>
  </conditionalFormatting>
  <conditionalFormatting sqref="F195">
    <cfRule type="timePeriod" dxfId="11671" priority="1873" timePeriod="lastWeek">
      <formula>AND(TODAY()-ROUNDDOWN(F195,0)&gt;=(WEEKDAY(TODAY())),TODAY()-ROUNDDOWN(F195,0)&lt;(WEEKDAY(TODAY())+7))</formula>
    </cfRule>
  </conditionalFormatting>
  <conditionalFormatting sqref="F195">
    <cfRule type="timePeriod" dxfId="11670" priority="1872" timePeriod="lastWeek">
      <formula>AND(TODAY()-ROUNDDOWN(F195,0)&gt;=(WEEKDAY(TODAY())),TODAY()-ROUNDDOWN(F195,0)&lt;(WEEKDAY(TODAY())+7))</formula>
    </cfRule>
  </conditionalFormatting>
  <conditionalFormatting sqref="F195">
    <cfRule type="timePeriod" dxfId="11669" priority="1870" timePeriod="lastWeek">
      <formula>AND(TODAY()-ROUNDDOWN(F195,0)&gt;=(WEEKDAY(TODAY())),TODAY()-ROUNDDOWN(F195,0)&lt;(WEEKDAY(TODAY())+7))</formula>
    </cfRule>
  </conditionalFormatting>
  <conditionalFormatting sqref="F195">
    <cfRule type="timePeriod" dxfId="11668" priority="1869" timePeriod="lastWeek">
      <formula>AND(TODAY()-ROUNDDOWN(F195,0)&gt;=(WEEKDAY(TODAY())),TODAY()-ROUNDDOWN(F195,0)&lt;(WEEKDAY(TODAY())+7))</formula>
    </cfRule>
  </conditionalFormatting>
  <conditionalFormatting sqref="J195:K195">
    <cfRule type="timePeriod" dxfId="11667" priority="1868" timePeriod="lastWeek">
      <formula>AND(TODAY()-ROUNDDOWN(J195,0)&gt;=(WEEKDAY(TODAY())),TODAY()-ROUNDDOWN(J195,0)&lt;(WEEKDAY(TODAY())+7))</formula>
    </cfRule>
  </conditionalFormatting>
  <conditionalFormatting sqref="F195">
    <cfRule type="timePeriod" dxfId="11666" priority="1867" timePeriod="lastWeek">
      <formula>AND(TODAY()-ROUNDDOWN(F195,0)&gt;=(WEEKDAY(TODAY())),TODAY()-ROUNDDOWN(F195,0)&lt;(WEEKDAY(TODAY())+7))</formula>
    </cfRule>
  </conditionalFormatting>
  <conditionalFormatting sqref="F195">
    <cfRule type="timePeriod" dxfId="11665" priority="1866" timePeriod="lastWeek">
      <formula>AND(TODAY()-ROUNDDOWN(F195,0)&gt;=(WEEKDAY(TODAY())),TODAY()-ROUNDDOWN(F195,0)&lt;(WEEKDAY(TODAY())+7))</formula>
    </cfRule>
  </conditionalFormatting>
  <conditionalFormatting sqref="F195">
    <cfRule type="timePeriod" dxfId="11664" priority="1862" timePeriod="lastWeek">
      <formula>AND(TODAY()-ROUNDDOWN(F195,0)&gt;=(WEEKDAY(TODAY())),TODAY()-ROUNDDOWN(F195,0)&lt;(WEEKDAY(TODAY())+7))</formula>
    </cfRule>
  </conditionalFormatting>
  <conditionalFormatting sqref="F195">
    <cfRule type="timePeriod" dxfId="11663" priority="1865" timePeriod="lastWeek">
      <formula>AND(TODAY()-ROUNDDOWN(F195,0)&gt;=(WEEKDAY(TODAY())),TODAY()-ROUNDDOWN(F195,0)&lt;(WEEKDAY(TODAY())+7))</formula>
    </cfRule>
  </conditionalFormatting>
  <conditionalFormatting sqref="F195">
    <cfRule type="timePeriod" dxfId="11662" priority="1864" timePeriod="lastWeek">
      <formula>AND(TODAY()-ROUNDDOWN(F195,0)&gt;=(WEEKDAY(TODAY())),TODAY()-ROUNDDOWN(F195,0)&lt;(WEEKDAY(TODAY())+7))</formula>
    </cfRule>
  </conditionalFormatting>
  <conditionalFormatting sqref="F195">
    <cfRule type="timePeriod" dxfId="11661" priority="1863" timePeriod="lastWeek">
      <formula>AND(TODAY()-ROUNDDOWN(F195,0)&gt;=(WEEKDAY(TODAY())),TODAY()-ROUNDDOWN(F195,0)&lt;(WEEKDAY(TODAY())+7))</formula>
    </cfRule>
  </conditionalFormatting>
  <conditionalFormatting sqref="F195">
    <cfRule type="timePeriod" dxfId="11660" priority="1861" timePeriod="lastWeek">
      <formula>AND(TODAY()-ROUNDDOWN(F195,0)&gt;=(WEEKDAY(TODAY())),TODAY()-ROUNDDOWN(F195,0)&lt;(WEEKDAY(TODAY())+7))</formula>
    </cfRule>
  </conditionalFormatting>
  <conditionalFormatting sqref="F195">
    <cfRule type="timePeriod" dxfId="11659" priority="1860" timePeriod="lastWeek">
      <formula>AND(TODAY()-ROUNDDOWN(F195,0)&gt;=(WEEKDAY(TODAY())),TODAY()-ROUNDDOWN(F195,0)&lt;(WEEKDAY(TODAY())+7))</formula>
    </cfRule>
  </conditionalFormatting>
  <conditionalFormatting sqref="G195">
    <cfRule type="timePeriod" dxfId="11658" priority="1859" timePeriod="lastWeek">
      <formula>AND(TODAY()-ROUNDDOWN(G195,0)&gt;=(WEEKDAY(TODAY())),TODAY()-ROUNDDOWN(G195,0)&lt;(WEEKDAY(TODAY())+7))</formula>
    </cfRule>
  </conditionalFormatting>
  <conditionalFormatting sqref="G195">
    <cfRule type="timePeriod" dxfId="11657" priority="1858" timePeriod="lastWeek">
      <formula>AND(TODAY()-ROUNDDOWN(G195,0)&gt;=(WEEKDAY(TODAY())),TODAY()-ROUNDDOWN(G195,0)&lt;(WEEKDAY(TODAY())+7))</formula>
    </cfRule>
  </conditionalFormatting>
  <conditionalFormatting sqref="G195">
    <cfRule type="timePeriod" dxfId="11656" priority="1857" timePeriod="lastWeek">
      <formula>AND(TODAY()-ROUNDDOWN(G195,0)&gt;=(WEEKDAY(TODAY())),TODAY()-ROUNDDOWN(G195,0)&lt;(WEEKDAY(TODAY())+7))</formula>
    </cfRule>
  </conditionalFormatting>
  <conditionalFormatting sqref="G195">
    <cfRule type="timePeriod" dxfId="11655" priority="1856" timePeriod="lastWeek">
      <formula>AND(TODAY()-ROUNDDOWN(G195,0)&gt;=(WEEKDAY(TODAY())),TODAY()-ROUNDDOWN(G195,0)&lt;(WEEKDAY(TODAY())+7))</formula>
    </cfRule>
  </conditionalFormatting>
  <conditionalFormatting sqref="G195">
    <cfRule type="timePeriod" dxfId="11654" priority="1855" timePeriod="lastWeek">
      <formula>AND(TODAY()-ROUNDDOWN(G195,0)&gt;=(WEEKDAY(TODAY())),TODAY()-ROUNDDOWN(G195,0)&lt;(WEEKDAY(TODAY())+7))</formula>
    </cfRule>
  </conditionalFormatting>
  <conditionalFormatting sqref="G195">
    <cfRule type="timePeriod" dxfId="11653" priority="1854" timePeriod="lastWeek">
      <formula>AND(TODAY()-ROUNDDOWN(G195,0)&gt;=(WEEKDAY(TODAY())),TODAY()-ROUNDDOWN(G195,0)&lt;(WEEKDAY(TODAY())+7))</formula>
    </cfRule>
  </conditionalFormatting>
  <conditionalFormatting sqref="G195">
    <cfRule type="timePeriod" dxfId="11652" priority="1850" timePeriod="lastWeek">
      <formula>AND(TODAY()-ROUNDDOWN(G195,0)&gt;=(WEEKDAY(TODAY())),TODAY()-ROUNDDOWN(G195,0)&lt;(WEEKDAY(TODAY())+7))</formula>
    </cfRule>
  </conditionalFormatting>
  <conditionalFormatting sqref="G195">
    <cfRule type="timePeriod" dxfId="11651" priority="1853" timePeriod="lastWeek">
      <formula>AND(TODAY()-ROUNDDOWN(G195,0)&gt;=(WEEKDAY(TODAY())),TODAY()-ROUNDDOWN(G195,0)&lt;(WEEKDAY(TODAY())+7))</formula>
    </cfRule>
  </conditionalFormatting>
  <conditionalFormatting sqref="G195">
    <cfRule type="timePeriod" dxfId="11650" priority="1852" timePeriod="lastWeek">
      <formula>AND(TODAY()-ROUNDDOWN(G195,0)&gt;=(WEEKDAY(TODAY())),TODAY()-ROUNDDOWN(G195,0)&lt;(WEEKDAY(TODAY())+7))</formula>
    </cfRule>
  </conditionalFormatting>
  <conditionalFormatting sqref="G195">
    <cfRule type="timePeriod" dxfId="11649" priority="1851" timePeriod="lastWeek">
      <formula>AND(TODAY()-ROUNDDOWN(G195,0)&gt;=(WEEKDAY(TODAY())),TODAY()-ROUNDDOWN(G195,0)&lt;(WEEKDAY(TODAY())+7))</formula>
    </cfRule>
  </conditionalFormatting>
  <conditionalFormatting sqref="G195">
    <cfRule type="timePeriod" dxfId="11648" priority="1849" timePeriod="lastWeek">
      <formula>AND(TODAY()-ROUNDDOWN(G195,0)&gt;=(WEEKDAY(TODAY())),TODAY()-ROUNDDOWN(G195,0)&lt;(WEEKDAY(TODAY())+7))</formula>
    </cfRule>
  </conditionalFormatting>
  <conditionalFormatting sqref="G195">
    <cfRule type="timePeriod" dxfId="11647" priority="1848" timePeriod="lastWeek">
      <formula>AND(TODAY()-ROUNDDOWN(G195,0)&gt;=(WEEKDAY(TODAY())),TODAY()-ROUNDDOWN(G195,0)&lt;(WEEKDAY(TODAY())+7))</formula>
    </cfRule>
  </conditionalFormatting>
  <conditionalFormatting sqref="G195">
    <cfRule type="timePeriod" dxfId="11646" priority="1847" timePeriod="lastWeek">
      <formula>AND(TODAY()-ROUNDDOWN(G195,0)&gt;=(WEEKDAY(TODAY())),TODAY()-ROUNDDOWN(G195,0)&lt;(WEEKDAY(TODAY())+7))</formula>
    </cfRule>
  </conditionalFormatting>
  <conditionalFormatting sqref="G195">
    <cfRule type="timePeriod" dxfId="11645" priority="1846" timePeriod="lastWeek">
      <formula>AND(TODAY()-ROUNDDOWN(G195,0)&gt;=(WEEKDAY(TODAY())),TODAY()-ROUNDDOWN(G195,0)&lt;(WEEKDAY(TODAY())+7))</formula>
    </cfRule>
  </conditionalFormatting>
  <conditionalFormatting sqref="G195">
    <cfRule type="timePeriod" dxfId="11644" priority="1842" timePeriod="lastWeek">
      <formula>AND(TODAY()-ROUNDDOWN(G195,0)&gt;=(WEEKDAY(TODAY())),TODAY()-ROUNDDOWN(G195,0)&lt;(WEEKDAY(TODAY())+7))</formula>
    </cfRule>
  </conditionalFormatting>
  <conditionalFormatting sqref="G195">
    <cfRule type="timePeriod" dxfId="11643" priority="1845" timePeriod="lastWeek">
      <formula>AND(TODAY()-ROUNDDOWN(G195,0)&gt;=(WEEKDAY(TODAY())),TODAY()-ROUNDDOWN(G195,0)&lt;(WEEKDAY(TODAY())+7))</formula>
    </cfRule>
  </conditionalFormatting>
  <conditionalFormatting sqref="G195">
    <cfRule type="timePeriod" dxfId="11642" priority="1844" timePeriod="lastWeek">
      <formula>AND(TODAY()-ROUNDDOWN(G195,0)&gt;=(WEEKDAY(TODAY())),TODAY()-ROUNDDOWN(G195,0)&lt;(WEEKDAY(TODAY())+7))</formula>
    </cfRule>
  </conditionalFormatting>
  <conditionalFormatting sqref="G195">
    <cfRule type="timePeriod" dxfId="11641" priority="1843" timePeriod="lastWeek">
      <formula>AND(TODAY()-ROUNDDOWN(G195,0)&gt;=(WEEKDAY(TODAY())),TODAY()-ROUNDDOWN(G195,0)&lt;(WEEKDAY(TODAY())+7))</formula>
    </cfRule>
  </conditionalFormatting>
  <conditionalFormatting sqref="G195">
    <cfRule type="timePeriod" dxfId="11640" priority="1841" timePeriod="lastWeek">
      <formula>AND(TODAY()-ROUNDDOWN(G195,0)&gt;=(WEEKDAY(TODAY())),TODAY()-ROUNDDOWN(G195,0)&lt;(WEEKDAY(TODAY())+7))</formula>
    </cfRule>
  </conditionalFormatting>
  <conditionalFormatting sqref="G195">
    <cfRule type="timePeriod" dxfId="11639" priority="1840" timePeriod="lastWeek">
      <formula>AND(TODAY()-ROUNDDOWN(G195,0)&gt;=(WEEKDAY(TODAY())),TODAY()-ROUNDDOWN(G195,0)&lt;(WEEKDAY(TODAY())+7))</formula>
    </cfRule>
  </conditionalFormatting>
  <conditionalFormatting sqref="G196">
    <cfRule type="timePeriod" dxfId="11638" priority="1839" timePeriod="lastWeek">
      <formula>AND(TODAY()-ROUNDDOWN(G196,0)&gt;=(WEEKDAY(TODAY())),TODAY()-ROUNDDOWN(G196,0)&lt;(WEEKDAY(TODAY())+7))</formula>
    </cfRule>
  </conditionalFormatting>
  <conditionalFormatting sqref="G196">
    <cfRule type="timePeriod" dxfId="11637" priority="1838" timePeriod="lastWeek">
      <formula>AND(TODAY()-ROUNDDOWN(G196,0)&gt;=(WEEKDAY(TODAY())),TODAY()-ROUNDDOWN(G196,0)&lt;(WEEKDAY(TODAY())+7))</formula>
    </cfRule>
  </conditionalFormatting>
  <conditionalFormatting sqref="G196">
    <cfRule type="timePeriod" dxfId="11636" priority="1834" timePeriod="lastWeek">
      <formula>AND(TODAY()-ROUNDDOWN(G196,0)&gt;=(WEEKDAY(TODAY())),TODAY()-ROUNDDOWN(G196,0)&lt;(WEEKDAY(TODAY())+7))</formula>
    </cfRule>
  </conditionalFormatting>
  <conditionalFormatting sqref="G196">
    <cfRule type="timePeriod" dxfId="11635" priority="1837" timePeriod="lastWeek">
      <formula>AND(TODAY()-ROUNDDOWN(G196,0)&gt;=(WEEKDAY(TODAY())),TODAY()-ROUNDDOWN(G196,0)&lt;(WEEKDAY(TODAY())+7))</formula>
    </cfRule>
  </conditionalFormatting>
  <conditionalFormatting sqref="G196">
    <cfRule type="timePeriod" dxfId="11634" priority="1836" timePeriod="lastWeek">
      <formula>AND(TODAY()-ROUNDDOWN(G196,0)&gt;=(WEEKDAY(TODAY())),TODAY()-ROUNDDOWN(G196,0)&lt;(WEEKDAY(TODAY())+7))</formula>
    </cfRule>
  </conditionalFormatting>
  <conditionalFormatting sqref="G196">
    <cfRule type="timePeriod" dxfId="11633" priority="1835" timePeriod="lastWeek">
      <formula>AND(TODAY()-ROUNDDOWN(G196,0)&gt;=(WEEKDAY(TODAY())),TODAY()-ROUNDDOWN(G196,0)&lt;(WEEKDAY(TODAY())+7))</formula>
    </cfRule>
  </conditionalFormatting>
  <conditionalFormatting sqref="G196">
    <cfRule type="timePeriod" dxfId="11632" priority="1833" timePeriod="lastWeek">
      <formula>AND(TODAY()-ROUNDDOWN(G196,0)&gt;=(WEEKDAY(TODAY())),TODAY()-ROUNDDOWN(G196,0)&lt;(WEEKDAY(TODAY())+7))</formula>
    </cfRule>
  </conditionalFormatting>
  <conditionalFormatting sqref="G196">
    <cfRule type="timePeriod" dxfId="11631" priority="1832" timePeriod="lastWeek">
      <formula>AND(TODAY()-ROUNDDOWN(G196,0)&gt;=(WEEKDAY(TODAY())),TODAY()-ROUNDDOWN(G196,0)&lt;(WEEKDAY(TODAY())+7))</formula>
    </cfRule>
  </conditionalFormatting>
  <conditionalFormatting sqref="F195">
    <cfRule type="timePeriod" dxfId="11630" priority="1831" timePeriod="lastWeek">
      <formula>AND(TODAY()-ROUNDDOWN(F195,0)&gt;=(WEEKDAY(TODAY())),TODAY()-ROUNDDOWN(F195,0)&lt;(WEEKDAY(TODAY())+7))</formula>
    </cfRule>
  </conditionalFormatting>
  <conditionalFormatting sqref="J195:K195">
    <cfRule type="timePeriod" dxfId="11629" priority="1830" timePeriod="lastWeek">
      <formula>AND(TODAY()-ROUNDDOWN(J195,0)&gt;=(WEEKDAY(TODAY())),TODAY()-ROUNDDOWN(J195,0)&lt;(WEEKDAY(TODAY())+7))</formula>
    </cfRule>
  </conditionalFormatting>
  <conditionalFormatting sqref="J196:K196">
    <cfRule type="timePeriod" dxfId="11628" priority="1829" timePeriod="lastWeek">
      <formula>AND(TODAY()-ROUNDDOWN(J196,0)&gt;=(WEEKDAY(TODAY())),TODAY()-ROUNDDOWN(J196,0)&lt;(WEEKDAY(TODAY())+7))</formula>
    </cfRule>
  </conditionalFormatting>
  <conditionalFormatting sqref="F195">
    <cfRule type="timePeriod" dxfId="11627" priority="1828" timePeriod="lastWeek">
      <formula>AND(TODAY()-ROUNDDOWN(F195,0)&gt;=(WEEKDAY(TODAY())),TODAY()-ROUNDDOWN(F195,0)&lt;(WEEKDAY(TODAY())+7))</formula>
    </cfRule>
  </conditionalFormatting>
  <conditionalFormatting sqref="J195:K195">
    <cfRule type="timePeriod" dxfId="11626" priority="1827" timePeriod="lastWeek">
      <formula>AND(TODAY()-ROUNDDOWN(J195,0)&gt;=(WEEKDAY(TODAY())),TODAY()-ROUNDDOWN(J195,0)&lt;(WEEKDAY(TODAY())+7))</formula>
    </cfRule>
  </conditionalFormatting>
  <conditionalFormatting sqref="F195">
    <cfRule type="timePeriod" dxfId="11625" priority="1826" timePeriod="lastWeek">
      <formula>AND(TODAY()-ROUNDDOWN(F195,0)&gt;=(WEEKDAY(TODAY())),TODAY()-ROUNDDOWN(F195,0)&lt;(WEEKDAY(TODAY())+7))</formula>
    </cfRule>
  </conditionalFormatting>
  <conditionalFormatting sqref="J195:K195">
    <cfRule type="timePeriod" dxfId="11624" priority="1825" timePeriod="lastWeek">
      <formula>AND(TODAY()-ROUNDDOWN(J195,0)&gt;=(WEEKDAY(TODAY())),TODAY()-ROUNDDOWN(J195,0)&lt;(WEEKDAY(TODAY())+7))</formula>
    </cfRule>
  </conditionalFormatting>
  <conditionalFormatting sqref="F195">
    <cfRule type="timePeriod" dxfId="11623" priority="1824" timePeriod="lastWeek">
      <formula>AND(TODAY()-ROUNDDOWN(F195,0)&gt;=(WEEKDAY(TODAY())),TODAY()-ROUNDDOWN(F195,0)&lt;(WEEKDAY(TODAY())+7))</formula>
    </cfRule>
  </conditionalFormatting>
  <conditionalFormatting sqref="J195:K195">
    <cfRule type="timePeriod" dxfId="11622" priority="1823" timePeriod="lastWeek">
      <formula>AND(TODAY()-ROUNDDOWN(J195,0)&gt;=(WEEKDAY(TODAY())),TODAY()-ROUNDDOWN(J195,0)&lt;(WEEKDAY(TODAY())+7))</formula>
    </cfRule>
  </conditionalFormatting>
  <conditionalFormatting sqref="F196">
    <cfRule type="timePeriod" dxfId="11621" priority="1822" timePeriod="lastWeek">
      <formula>AND(TODAY()-ROUNDDOWN(F196,0)&gt;=(WEEKDAY(TODAY())),TODAY()-ROUNDDOWN(F196,0)&lt;(WEEKDAY(TODAY())+7))</formula>
    </cfRule>
  </conditionalFormatting>
  <conditionalFormatting sqref="F196">
    <cfRule type="timePeriod" dxfId="11620" priority="1821" timePeriod="lastWeek">
      <formula>AND(TODAY()-ROUNDDOWN(F196,0)&gt;=(WEEKDAY(TODAY())),TODAY()-ROUNDDOWN(F196,0)&lt;(WEEKDAY(TODAY())+7))</formula>
    </cfRule>
  </conditionalFormatting>
  <conditionalFormatting sqref="F196">
    <cfRule type="timePeriod" dxfId="11619" priority="1817" timePeriod="lastWeek">
      <formula>AND(TODAY()-ROUNDDOWN(F196,0)&gt;=(WEEKDAY(TODAY())),TODAY()-ROUNDDOWN(F196,0)&lt;(WEEKDAY(TODAY())+7))</formula>
    </cfRule>
  </conditionalFormatting>
  <conditionalFormatting sqref="F196">
    <cfRule type="timePeriod" dxfId="11618" priority="1820" timePeriod="lastWeek">
      <formula>AND(TODAY()-ROUNDDOWN(F196,0)&gt;=(WEEKDAY(TODAY())),TODAY()-ROUNDDOWN(F196,0)&lt;(WEEKDAY(TODAY())+7))</formula>
    </cfRule>
  </conditionalFormatting>
  <conditionalFormatting sqref="F196">
    <cfRule type="timePeriod" dxfId="11617" priority="1819" timePeriod="lastWeek">
      <formula>AND(TODAY()-ROUNDDOWN(F196,0)&gt;=(WEEKDAY(TODAY())),TODAY()-ROUNDDOWN(F196,0)&lt;(WEEKDAY(TODAY())+7))</formula>
    </cfRule>
  </conditionalFormatting>
  <conditionalFormatting sqref="F196">
    <cfRule type="timePeriod" dxfId="11616" priority="1818" timePeriod="lastWeek">
      <formula>AND(TODAY()-ROUNDDOWN(F196,0)&gt;=(WEEKDAY(TODAY())),TODAY()-ROUNDDOWN(F196,0)&lt;(WEEKDAY(TODAY())+7))</formula>
    </cfRule>
  </conditionalFormatting>
  <conditionalFormatting sqref="F196">
    <cfRule type="timePeriod" dxfId="11615" priority="1816" timePeriod="lastWeek">
      <formula>AND(TODAY()-ROUNDDOWN(F196,0)&gt;=(WEEKDAY(TODAY())),TODAY()-ROUNDDOWN(F196,0)&lt;(WEEKDAY(TODAY())+7))</formula>
    </cfRule>
  </conditionalFormatting>
  <conditionalFormatting sqref="F196">
    <cfRule type="timePeriod" dxfId="11614" priority="1815" timePeriod="lastWeek">
      <formula>AND(TODAY()-ROUNDDOWN(F196,0)&gt;=(WEEKDAY(TODAY())),TODAY()-ROUNDDOWN(F196,0)&lt;(WEEKDAY(TODAY())+7))</formula>
    </cfRule>
  </conditionalFormatting>
  <conditionalFormatting sqref="J195:K195">
    <cfRule type="timePeriod" dxfId="11613" priority="1814" timePeriod="lastWeek">
      <formula>AND(TODAY()-ROUNDDOWN(J195,0)&gt;=(WEEKDAY(TODAY())),TODAY()-ROUNDDOWN(J195,0)&lt;(WEEKDAY(TODAY())+7))</formula>
    </cfRule>
  </conditionalFormatting>
  <conditionalFormatting sqref="F195">
    <cfRule type="timePeriod" dxfId="11612" priority="1813" timePeriod="lastWeek">
      <formula>AND(TODAY()-ROUNDDOWN(F195,0)&gt;=(WEEKDAY(TODAY())),TODAY()-ROUNDDOWN(F195,0)&lt;(WEEKDAY(TODAY())+7))</formula>
    </cfRule>
  </conditionalFormatting>
  <conditionalFormatting sqref="F195">
    <cfRule type="timePeriod" dxfId="11611" priority="1812" timePeriod="lastWeek">
      <formula>AND(TODAY()-ROUNDDOWN(F195,0)&gt;=(WEEKDAY(TODAY())),TODAY()-ROUNDDOWN(F195,0)&lt;(WEEKDAY(TODAY())+7))</formula>
    </cfRule>
  </conditionalFormatting>
  <conditionalFormatting sqref="F195">
    <cfRule type="timePeriod" dxfId="11610" priority="1808" timePeriod="lastWeek">
      <formula>AND(TODAY()-ROUNDDOWN(F195,0)&gt;=(WEEKDAY(TODAY())),TODAY()-ROUNDDOWN(F195,0)&lt;(WEEKDAY(TODAY())+7))</formula>
    </cfRule>
  </conditionalFormatting>
  <conditionalFormatting sqref="F195">
    <cfRule type="timePeriod" dxfId="11609" priority="1811" timePeriod="lastWeek">
      <formula>AND(TODAY()-ROUNDDOWN(F195,0)&gt;=(WEEKDAY(TODAY())),TODAY()-ROUNDDOWN(F195,0)&lt;(WEEKDAY(TODAY())+7))</formula>
    </cfRule>
  </conditionalFormatting>
  <conditionalFormatting sqref="F195">
    <cfRule type="timePeriod" dxfId="11608" priority="1810" timePeriod="lastWeek">
      <formula>AND(TODAY()-ROUNDDOWN(F195,0)&gt;=(WEEKDAY(TODAY())),TODAY()-ROUNDDOWN(F195,0)&lt;(WEEKDAY(TODAY())+7))</formula>
    </cfRule>
  </conditionalFormatting>
  <conditionalFormatting sqref="F195">
    <cfRule type="timePeriod" dxfId="11607" priority="1809" timePeriod="lastWeek">
      <formula>AND(TODAY()-ROUNDDOWN(F195,0)&gt;=(WEEKDAY(TODAY())),TODAY()-ROUNDDOWN(F195,0)&lt;(WEEKDAY(TODAY())+7))</formula>
    </cfRule>
  </conditionalFormatting>
  <conditionalFormatting sqref="F195">
    <cfRule type="timePeriod" dxfId="11606" priority="1807" timePeriod="lastWeek">
      <formula>AND(TODAY()-ROUNDDOWN(F195,0)&gt;=(WEEKDAY(TODAY())),TODAY()-ROUNDDOWN(F195,0)&lt;(WEEKDAY(TODAY())+7))</formula>
    </cfRule>
  </conditionalFormatting>
  <conditionalFormatting sqref="F195">
    <cfRule type="timePeriod" dxfId="11605" priority="1806" timePeriod="lastWeek">
      <formula>AND(TODAY()-ROUNDDOWN(F195,0)&gt;=(WEEKDAY(TODAY())),TODAY()-ROUNDDOWN(F195,0)&lt;(WEEKDAY(TODAY())+7))</formula>
    </cfRule>
  </conditionalFormatting>
  <conditionalFormatting sqref="J195:K195">
    <cfRule type="timePeriod" dxfId="11604" priority="1805" timePeriod="lastWeek">
      <formula>AND(TODAY()-ROUNDDOWN(J195,0)&gt;=(WEEKDAY(TODAY())),TODAY()-ROUNDDOWN(J195,0)&lt;(WEEKDAY(TODAY())+7))</formula>
    </cfRule>
  </conditionalFormatting>
  <conditionalFormatting sqref="F195">
    <cfRule type="timePeriod" dxfId="11603" priority="1804" timePeriod="lastWeek">
      <formula>AND(TODAY()-ROUNDDOWN(F195,0)&gt;=(WEEKDAY(TODAY())),TODAY()-ROUNDDOWN(F195,0)&lt;(WEEKDAY(TODAY())+7))</formula>
    </cfRule>
  </conditionalFormatting>
  <conditionalFormatting sqref="F195">
    <cfRule type="timePeriod" dxfId="11602" priority="1803" timePeriod="lastWeek">
      <formula>AND(TODAY()-ROUNDDOWN(F195,0)&gt;=(WEEKDAY(TODAY())),TODAY()-ROUNDDOWN(F195,0)&lt;(WEEKDAY(TODAY())+7))</formula>
    </cfRule>
  </conditionalFormatting>
  <conditionalFormatting sqref="F195">
    <cfRule type="timePeriod" dxfId="11601" priority="1799" timePeriod="lastWeek">
      <formula>AND(TODAY()-ROUNDDOWN(F195,0)&gt;=(WEEKDAY(TODAY())),TODAY()-ROUNDDOWN(F195,0)&lt;(WEEKDAY(TODAY())+7))</formula>
    </cfRule>
  </conditionalFormatting>
  <conditionalFormatting sqref="F195">
    <cfRule type="timePeriod" dxfId="11600" priority="1802" timePeriod="lastWeek">
      <formula>AND(TODAY()-ROUNDDOWN(F195,0)&gt;=(WEEKDAY(TODAY())),TODAY()-ROUNDDOWN(F195,0)&lt;(WEEKDAY(TODAY())+7))</formula>
    </cfRule>
  </conditionalFormatting>
  <conditionalFormatting sqref="F195">
    <cfRule type="timePeriod" dxfId="11599" priority="1801" timePeriod="lastWeek">
      <formula>AND(TODAY()-ROUNDDOWN(F195,0)&gt;=(WEEKDAY(TODAY())),TODAY()-ROUNDDOWN(F195,0)&lt;(WEEKDAY(TODAY())+7))</formula>
    </cfRule>
  </conditionalFormatting>
  <conditionalFormatting sqref="F195">
    <cfRule type="timePeriod" dxfId="11598" priority="1800" timePeriod="lastWeek">
      <formula>AND(TODAY()-ROUNDDOWN(F195,0)&gt;=(WEEKDAY(TODAY())),TODAY()-ROUNDDOWN(F195,0)&lt;(WEEKDAY(TODAY())+7))</formula>
    </cfRule>
  </conditionalFormatting>
  <conditionalFormatting sqref="F195">
    <cfRule type="timePeriod" dxfId="11597" priority="1798" timePeriod="lastWeek">
      <formula>AND(TODAY()-ROUNDDOWN(F195,0)&gt;=(WEEKDAY(TODAY())),TODAY()-ROUNDDOWN(F195,0)&lt;(WEEKDAY(TODAY())+7))</formula>
    </cfRule>
  </conditionalFormatting>
  <conditionalFormatting sqref="F195">
    <cfRule type="timePeriod" dxfId="11596" priority="1797" timePeriod="lastWeek">
      <formula>AND(TODAY()-ROUNDDOWN(F195,0)&gt;=(WEEKDAY(TODAY())),TODAY()-ROUNDDOWN(F195,0)&lt;(WEEKDAY(TODAY())+7))</formula>
    </cfRule>
  </conditionalFormatting>
  <conditionalFormatting sqref="G195">
    <cfRule type="timePeriod" dxfId="11595" priority="1796" timePeriod="lastWeek">
      <formula>AND(TODAY()-ROUNDDOWN(G195,0)&gt;=(WEEKDAY(TODAY())),TODAY()-ROUNDDOWN(G195,0)&lt;(WEEKDAY(TODAY())+7))</formula>
    </cfRule>
  </conditionalFormatting>
  <conditionalFormatting sqref="G195">
    <cfRule type="timePeriod" dxfId="11594" priority="1795" timePeriod="lastWeek">
      <formula>AND(TODAY()-ROUNDDOWN(G195,0)&gt;=(WEEKDAY(TODAY())),TODAY()-ROUNDDOWN(G195,0)&lt;(WEEKDAY(TODAY())+7))</formula>
    </cfRule>
  </conditionalFormatting>
  <conditionalFormatting sqref="G195">
    <cfRule type="timePeriod" dxfId="11593" priority="1794" timePeriod="lastWeek">
      <formula>AND(TODAY()-ROUNDDOWN(G195,0)&gt;=(WEEKDAY(TODAY())),TODAY()-ROUNDDOWN(G195,0)&lt;(WEEKDAY(TODAY())+7))</formula>
    </cfRule>
  </conditionalFormatting>
  <conditionalFormatting sqref="G195">
    <cfRule type="timePeriod" dxfId="11592" priority="1793" timePeriod="lastWeek">
      <formula>AND(TODAY()-ROUNDDOWN(G195,0)&gt;=(WEEKDAY(TODAY())),TODAY()-ROUNDDOWN(G195,0)&lt;(WEEKDAY(TODAY())+7))</formula>
    </cfRule>
  </conditionalFormatting>
  <conditionalFormatting sqref="G195">
    <cfRule type="timePeriod" dxfId="11591" priority="1792" timePeriod="lastWeek">
      <formula>AND(TODAY()-ROUNDDOWN(G195,0)&gt;=(WEEKDAY(TODAY())),TODAY()-ROUNDDOWN(G195,0)&lt;(WEEKDAY(TODAY())+7))</formula>
    </cfRule>
  </conditionalFormatting>
  <conditionalFormatting sqref="G195">
    <cfRule type="timePeriod" dxfId="11590" priority="1791" timePeriod="lastWeek">
      <formula>AND(TODAY()-ROUNDDOWN(G195,0)&gt;=(WEEKDAY(TODAY())),TODAY()-ROUNDDOWN(G195,0)&lt;(WEEKDAY(TODAY())+7))</formula>
    </cfRule>
  </conditionalFormatting>
  <conditionalFormatting sqref="G195">
    <cfRule type="timePeriod" dxfId="11589" priority="1787" timePeriod="lastWeek">
      <formula>AND(TODAY()-ROUNDDOWN(G195,0)&gt;=(WEEKDAY(TODAY())),TODAY()-ROUNDDOWN(G195,0)&lt;(WEEKDAY(TODAY())+7))</formula>
    </cfRule>
  </conditionalFormatting>
  <conditionalFormatting sqref="G195">
    <cfRule type="timePeriod" dxfId="11588" priority="1790" timePeriod="lastWeek">
      <formula>AND(TODAY()-ROUNDDOWN(G195,0)&gt;=(WEEKDAY(TODAY())),TODAY()-ROUNDDOWN(G195,0)&lt;(WEEKDAY(TODAY())+7))</formula>
    </cfRule>
  </conditionalFormatting>
  <conditionalFormatting sqref="G195">
    <cfRule type="timePeriod" dxfId="11587" priority="1789" timePeriod="lastWeek">
      <formula>AND(TODAY()-ROUNDDOWN(G195,0)&gt;=(WEEKDAY(TODAY())),TODAY()-ROUNDDOWN(G195,0)&lt;(WEEKDAY(TODAY())+7))</formula>
    </cfRule>
  </conditionalFormatting>
  <conditionalFormatting sqref="G195">
    <cfRule type="timePeriod" dxfId="11586" priority="1788" timePeriod="lastWeek">
      <formula>AND(TODAY()-ROUNDDOWN(G195,0)&gt;=(WEEKDAY(TODAY())),TODAY()-ROUNDDOWN(G195,0)&lt;(WEEKDAY(TODAY())+7))</formula>
    </cfRule>
  </conditionalFormatting>
  <conditionalFormatting sqref="G195">
    <cfRule type="timePeriod" dxfId="11585" priority="1786" timePeriod="lastWeek">
      <formula>AND(TODAY()-ROUNDDOWN(G195,0)&gt;=(WEEKDAY(TODAY())),TODAY()-ROUNDDOWN(G195,0)&lt;(WEEKDAY(TODAY())+7))</formula>
    </cfRule>
  </conditionalFormatting>
  <conditionalFormatting sqref="G195">
    <cfRule type="timePeriod" dxfId="11584" priority="1785" timePeriod="lastWeek">
      <formula>AND(TODAY()-ROUNDDOWN(G195,0)&gt;=(WEEKDAY(TODAY())),TODAY()-ROUNDDOWN(G195,0)&lt;(WEEKDAY(TODAY())+7))</formula>
    </cfRule>
  </conditionalFormatting>
  <conditionalFormatting sqref="G195">
    <cfRule type="timePeriod" dxfId="11583" priority="1784" timePeriod="lastWeek">
      <formula>AND(TODAY()-ROUNDDOWN(G195,0)&gt;=(WEEKDAY(TODAY())),TODAY()-ROUNDDOWN(G195,0)&lt;(WEEKDAY(TODAY())+7))</formula>
    </cfRule>
  </conditionalFormatting>
  <conditionalFormatting sqref="G195">
    <cfRule type="timePeriod" dxfId="11582" priority="1783" timePeriod="lastWeek">
      <formula>AND(TODAY()-ROUNDDOWN(G195,0)&gt;=(WEEKDAY(TODAY())),TODAY()-ROUNDDOWN(G195,0)&lt;(WEEKDAY(TODAY())+7))</formula>
    </cfRule>
  </conditionalFormatting>
  <conditionalFormatting sqref="G195">
    <cfRule type="timePeriod" dxfId="11581" priority="1779" timePeriod="lastWeek">
      <formula>AND(TODAY()-ROUNDDOWN(G195,0)&gt;=(WEEKDAY(TODAY())),TODAY()-ROUNDDOWN(G195,0)&lt;(WEEKDAY(TODAY())+7))</formula>
    </cfRule>
  </conditionalFormatting>
  <conditionalFormatting sqref="G195">
    <cfRule type="timePeriod" dxfId="11580" priority="1782" timePeriod="lastWeek">
      <formula>AND(TODAY()-ROUNDDOWN(G195,0)&gt;=(WEEKDAY(TODAY())),TODAY()-ROUNDDOWN(G195,0)&lt;(WEEKDAY(TODAY())+7))</formula>
    </cfRule>
  </conditionalFormatting>
  <conditionalFormatting sqref="G195">
    <cfRule type="timePeriod" dxfId="11579" priority="1781" timePeriod="lastWeek">
      <formula>AND(TODAY()-ROUNDDOWN(G195,0)&gt;=(WEEKDAY(TODAY())),TODAY()-ROUNDDOWN(G195,0)&lt;(WEEKDAY(TODAY())+7))</formula>
    </cfRule>
  </conditionalFormatting>
  <conditionalFormatting sqref="G195">
    <cfRule type="timePeriod" dxfId="11578" priority="1780" timePeriod="lastWeek">
      <formula>AND(TODAY()-ROUNDDOWN(G195,0)&gt;=(WEEKDAY(TODAY())),TODAY()-ROUNDDOWN(G195,0)&lt;(WEEKDAY(TODAY())+7))</formula>
    </cfRule>
  </conditionalFormatting>
  <conditionalFormatting sqref="G195">
    <cfRule type="timePeriod" dxfId="11577" priority="1778" timePeriod="lastWeek">
      <formula>AND(TODAY()-ROUNDDOWN(G195,0)&gt;=(WEEKDAY(TODAY())),TODAY()-ROUNDDOWN(G195,0)&lt;(WEEKDAY(TODAY())+7))</formula>
    </cfRule>
  </conditionalFormatting>
  <conditionalFormatting sqref="G195">
    <cfRule type="timePeriod" dxfId="11576" priority="1777" timePeriod="lastWeek">
      <formula>AND(TODAY()-ROUNDDOWN(G195,0)&gt;=(WEEKDAY(TODAY())),TODAY()-ROUNDDOWN(G195,0)&lt;(WEEKDAY(TODAY())+7))</formula>
    </cfRule>
  </conditionalFormatting>
  <conditionalFormatting sqref="G196">
    <cfRule type="timePeriod" dxfId="11575" priority="1776" timePeriod="lastWeek">
      <formula>AND(TODAY()-ROUNDDOWN(G196,0)&gt;=(WEEKDAY(TODAY())),TODAY()-ROUNDDOWN(G196,0)&lt;(WEEKDAY(TODAY())+7))</formula>
    </cfRule>
  </conditionalFormatting>
  <conditionalFormatting sqref="G196">
    <cfRule type="timePeriod" dxfId="11574" priority="1775" timePeriod="lastWeek">
      <formula>AND(TODAY()-ROUNDDOWN(G196,0)&gt;=(WEEKDAY(TODAY())),TODAY()-ROUNDDOWN(G196,0)&lt;(WEEKDAY(TODAY())+7))</formula>
    </cfRule>
  </conditionalFormatting>
  <conditionalFormatting sqref="G196">
    <cfRule type="timePeriod" dxfId="11573" priority="1771" timePeriod="lastWeek">
      <formula>AND(TODAY()-ROUNDDOWN(G196,0)&gt;=(WEEKDAY(TODAY())),TODAY()-ROUNDDOWN(G196,0)&lt;(WEEKDAY(TODAY())+7))</formula>
    </cfRule>
  </conditionalFormatting>
  <conditionalFormatting sqref="G196">
    <cfRule type="timePeriod" dxfId="11572" priority="1774" timePeriod="lastWeek">
      <formula>AND(TODAY()-ROUNDDOWN(G196,0)&gt;=(WEEKDAY(TODAY())),TODAY()-ROUNDDOWN(G196,0)&lt;(WEEKDAY(TODAY())+7))</formula>
    </cfRule>
  </conditionalFormatting>
  <conditionalFormatting sqref="G196">
    <cfRule type="timePeriod" dxfId="11571" priority="1773" timePeriod="lastWeek">
      <formula>AND(TODAY()-ROUNDDOWN(G196,0)&gt;=(WEEKDAY(TODAY())),TODAY()-ROUNDDOWN(G196,0)&lt;(WEEKDAY(TODAY())+7))</formula>
    </cfRule>
  </conditionalFormatting>
  <conditionalFormatting sqref="G196">
    <cfRule type="timePeriod" dxfId="11570" priority="1772" timePeriod="lastWeek">
      <formula>AND(TODAY()-ROUNDDOWN(G196,0)&gt;=(WEEKDAY(TODAY())),TODAY()-ROUNDDOWN(G196,0)&lt;(WEEKDAY(TODAY())+7))</formula>
    </cfRule>
  </conditionalFormatting>
  <conditionalFormatting sqref="G196">
    <cfRule type="timePeriod" dxfId="11569" priority="1770" timePeriod="lastWeek">
      <formula>AND(TODAY()-ROUNDDOWN(G196,0)&gt;=(WEEKDAY(TODAY())),TODAY()-ROUNDDOWN(G196,0)&lt;(WEEKDAY(TODAY())+7))</formula>
    </cfRule>
  </conditionalFormatting>
  <conditionalFormatting sqref="G196">
    <cfRule type="timePeriod" dxfId="11568" priority="1769" timePeriod="lastWeek">
      <formula>AND(TODAY()-ROUNDDOWN(G196,0)&gt;=(WEEKDAY(TODAY())),TODAY()-ROUNDDOWN(G196,0)&lt;(WEEKDAY(TODAY())+7))</formula>
    </cfRule>
  </conditionalFormatting>
  <conditionalFormatting sqref="F195">
    <cfRule type="timePeriod" dxfId="11567" priority="1768" timePeriod="lastWeek">
      <formula>AND(TODAY()-ROUNDDOWN(F195,0)&gt;=(WEEKDAY(TODAY())),TODAY()-ROUNDDOWN(F195,0)&lt;(WEEKDAY(TODAY())+7))</formula>
    </cfRule>
  </conditionalFormatting>
  <conditionalFormatting sqref="J195:K195">
    <cfRule type="timePeriod" dxfId="11566" priority="1767" timePeriod="lastWeek">
      <formula>AND(TODAY()-ROUNDDOWN(J195,0)&gt;=(WEEKDAY(TODAY())),TODAY()-ROUNDDOWN(J195,0)&lt;(WEEKDAY(TODAY())+7))</formula>
    </cfRule>
  </conditionalFormatting>
  <conditionalFormatting sqref="J196:K196">
    <cfRule type="timePeriod" dxfId="11565" priority="1766" timePeriod="lastWeek">
      <formula>AND(TODAY()-ROUNDDOWN(J196,0)&gt;=(WEEKDAY(TODAY())),TODAY()-ROUNDDOWN(J196,0)&lt;(WEEKDAY(TODAY())+7))</formula>
    </cfRule>
  </conditionalFormatting>
  <conditionalFormatting sqref="F195">
    <cfRule type="timePeriod" dxfId="11564" priority="1765" timePeriod="lastWeek">
      <formula>AND(TODAY()-ROUNDDOWN(F195,0)&gt;=(WEEKDAY(TODAY())),TODAY()-ROUNDDOWN(F195,0)&lt;(WEEKDAY(TODAY())+7))</formula>
    </cfRule>
  </conditionalFormatting>
  <conditionalFormatting sqref="J195:K195">
    <cfRule type="timePeriod" dxfId="11563" priority="1764" timePeriod="lastWeek">
      <formula>AND(TODAY()-ROUNDDOWN(J195,0)&gt;=(WEEKDAY(TODAY())),TODAY()-ROUNDDOWN(J195,0)&lt;(WEEKDAY(TODAY())+7))</formula>
    </cfRule>
  </conditionalFormatting>
  <conditionalFormatting sqref="F195">
    <cfRule type="timePeriod" dxfId="11562" priority="1763" timePeriod="lastWeek">
      <formula>AND(TODAY()-ROUNDDOWN(F195,0)&gt;=(WEEKDAY(TODAY())),TODAY()-ROUNDDOWN(F195,0)&lt;(WEEKDAY(TODAY())+7))</formula>
    </cfRule>
  </conditionalFormatting>
  <conditionalFormatting sqref="J195:K195">
    <cfRule type="timePeriod" dxfId="11561" priority="1762" timePeriod="lastWeek">
      <formula>AND(TODAY()-ROUNDDOWN(J195,0)&gt;=(WEEKDAY(TODAY())),TODAY()-ROUNDDOWN(J195,0)&lt;(WEEKDAY(TODAY())+7))</formula>
    </cfRule>
  </conditionalFormatting>
  <conditionalFormatting sqref="F195">
    <cfRule type="timePeriod" dxfId="11560" priority="1761" timePeriod="lastWeek">
      <formula>AND(TODAY()-ROUNDDOWN(F195,0)&gt;=(WEEKDAY(TODAY())),TODAY()-ROUNDDOWN(F195,0)&lt;(WEEKDAY(TODAY())+7))</formula>
    </cfRule>
  </conditionalFormatting>
  <conditionalFormatting sqref="J195:K195">
    <cfRule type="timePeriod" dxfId="11559" priority="1760" timePeriod="lastWeek">
      <formula>AND(TODAY()-ROUNDDOWN(J195,0)&gt;=(WEEKDAY(TODAY())),TODAY()-ROUNDDOWN(J195,0)&lt;(WEEKDAY(TODAY())+7))</formula>
    </cfRule>
  </conditionalFormatting>
  <conditionalFormatting sqref="F196">
    <cfRule type="timePeriod" dxfId="11558" priority="1759" timePeriod="lastWeek">
      <formula>AND(TODAY()-ROUNDDOWN(F196,0)&gt;=(WEEKDAY(TODAY())),TODAY()-ROUNDDOWN(F196,0)&lt;(WEEKDAY(TODAY())+7))</formula>
    </cfRule>
  </conditionalFormatting>
  <conditionalFormatting sqref="F196">
    <cfRule type="timePeriod" dxfId="11557" priority="1758" timePeriod="lastWeek">
      <formula>AND(TODAY()-ROUNDDOWN(F196,0)&gt;=(WEEKDAY(TODAY())),TODAY()-ROUNDDOWN(F196,0)&lt;(WEEKDAY(TODAY())+7))</formula>
    </cfRule>
  </conditionalFormatting>
  <conditionalFormatting sqref="F196">
    <cfRule type="timePeriod" dxfId="11556" priority="1754" timePeriod="lastWeek">
      <formula>AND(TODAY()-ROUNDDOWN(F196,0)&gt;=(WEEKDAY(TODAY())),TODAY()-ROUNDDOWN(F196,0)&lt;(WEEKDAY(TODAY())+7))</formula>
    </cfRule>
  </conditionalFormatting>
  <conditionalFormatting sqref="F196">
    <cfRule type="timePeriod" dxfId="11555" priority="1757" timePeriod="lastWeek">
      <formula>AND(TODAY()-ROUNDDOWN(F196,0)&gt;=(WEEKDAY(TODAY())),TODAY()-ROUNDDOWN(F196,0)&lt;(WEEKDAY(TODAY())+7))</formula>
    </cfRule>
  </conditionalFormatting>
  <conditionalFormatting sqref="F196">
    <cfRule type="timePeriod" dxfId="11554" priority="1756" timePeriod="lastWeek">
      <formula>AND(TODAY()-ROUNDDOWN(F196,0)&gt;=(WEEKDAY(TODAY())),TODAY()-ROUNDDOWN(F196,0)&lt;(WEEKDAY(TODAY())+7))</formula>
    </cfRule>
  </conditionalFormatting>
  <conditionalFormatting sqref="F196">
    <cfRule type="timePeriod" dxfId="11553" priority="1755" timePeriod="lastWeek">
      <formula>AND(TODAY()-ROUNDDOWN(F196,0)&gt;=(WEEKDAY(TODAY())),TODAY()-ROUNDDOWN(F196,0)&lt;(WEEKDAY(TODAY())+7))</formula>
    </cfRule>
  </conditionalFormatting>
  <conditionalFormatting sqref="F196">
    <cfRule type="timePeriod" dxfId="11552" priority="1753" timePeriod="lastWeek">
      <formula>AND(TODAY()-ROUNDDOWN(F196,0)&gt;=(WEEKDAY(TODAY())),TODAY()-ROUNDDOWN(F196,0)&lt;(WEEKDAY(TODAY())+7))</formula>
    </cfRule>
  </conditionalFormatting>
  <conditionalFormatting sqref="F196">
    <cfRule type="timePeriod" dxfId="11551" priority="1752" timePeriod="lastWeek">
      <formula>AND(TODAY()-ROUNDDOWN(F196,0)&gt;=(WEEKDAY(TODAY())),TODAY()-ROUNDDOWN(F196,0)&lt;(WEEKDAY(TODAY())+7))</formula>
    </cfRule>
  </conditionalFormatting>
  <conditionalFormatting sqref="J195:K195">
    <cfRule type="timePeriod" dxfId="11550" priority="1751" timePeriod="lastWeek">
      <formula>AND(TODAY()-ROUNDDOWN(J195,0)&gt;=(WEEKDAY(TODAY())),TODAY()-ROUNDDOWN(J195,0)&lt;(WEEKDAY(TODAY())+7))</formula>
    </cfRule>
  </conditionalFormatting>
  <conditionalFormatting sqref="F195">
    <cfRule type="timePeriod" dxfId="11549" priority="1750" timePeriod="lastWeek">
      <formula>AND(TODAY()-ROUNDDOWN(F195,0)&gt;=(WEEKDAY(TODAY())),TODAY()-ROUNDDOWN(F195,0)&lt;(WEEKDAY(TODAY())+7))</formula>
    </cfRule>
  </conditionalFormatting>
  <conditionalFormatting sqref="F195">
    <cfRule type="timePeriod" dxfId="11548" priority="1749" timePeriod="lastWeek">
      <formula>AND(TODAY()-ROUNDDOWN(F195,0)&gt;=(WEEKDAY(TODAY())),TODAY()-ROUNDDOWN(F195,0)&lt;(WEEKDAY(TODAY())+7))</formula>
    </cfRule>
  </conditionalFormatting>
  <conditionalFormatting sqref="F195">
    <cfRule type="timePeriod" dxfId="11547" priority="1745" timePeriod="lastWeek">
      <formula>AND(TODAY()-ROUNDDOWN(F195,0)&gt;=(WEEKDAY(TODAY())),TODAY()-ROUNDDOWN(F195,0)&lt;(WEEKDAY(TODAY())+7))</formula>
    </cfRule>
  </conditionalFormatting>
  <conditionalFormatting sqref="F195">
    <cfRule type="timePeriod" dxfId="11546" priority="1748" timePeriod="lastWeek">
      <formula>AND(TODAY()-ROUNDDOWN(F195,0)&gt;=(WEEKDAY(TODAY())),TODAY()-ROUNDDOWN(F195,0)&lt;(WEEKDAY(TODAY())+7))</formula>
    </cfRule>
  </conditionalFormatting>
  <conditionalFormatting sqref="F195">
    <cfRule type="timePeriod" dxfId="11545" priority="1747" timePeriod="lastWeek">
      <formula>AND(TODAY()-ROUNDDOWN(F195,0)&gt;=(WEEKDAY(TODAY())),TODAY()-ROUNDDOWN(F195,0)&lt;(WEEKDAY(TODAY())+7))</formula>
    </cfRule>
  </conditionalFormatting>
  <conditionalFormatting sqref="F195">
    <cfRule type="timePeriod" dxfId="11544" priority="1746" timePeriod="lastWeek">
      <formula>AND(TODAY()-ROUNDDOWN(F195,0)&gt;=(WEEKDAY(TODAY())),TODAY()-ROUNDDOWN(F195,0)&lt;(WEEKDAY(TODAY())+7))</formula>
    </cfRule>
  </conditionalFormatting>
  <conditionalFormatting sqref="F195">
    <cfRule type="timePeriod" dxfId="11543" priority="1744" timePeriod="lastWeek">
      <formula>AND(TODAY()-ROUNDDOWN(F195,0)&gt;=(WEEKDAY(TODAY())),TODAY()-ROUNDDOWN(F195,0)&lt;(WEEKDAY(TODAY())+7))</formula>
    </cfRule>
  </conditionalFormatting>
  <conditionalFormatting sqref="F195">
    <cfRule type="timePeriod" dxfId="11542" priority="1743" timePeriod="lastWeek">
      <formula>AND(TODAY()-ROUNDDOWN(F195,0)&gt;=(WEEKDAY(TODAY())),TODAY()-ROUNDDOWN(F195,0)&lt;(WEEKDAY(TODAY())+7))</formula>
    </cfRule>
  </conditionalFormatting>
  <conditionalFormatting sqref="J195:K195">
    <cfRule type="timePeriod" dxfId="11541" priority="1742" timePeriod="lastWeek">
      <formula>AND(TODAY()-ROUNDDOWN(J195,0)&gt;=(WEEKDAY(TODAY())),TODAY()-ROUNDDOWN(J195,0)&lt;(WEEKDAY(TODAY())+7))</formula>
    </cfRule>
  </conditionalFormatting>
  <conditionalFormatting sqref="F195">
    <cfRule type="timePeriod" dxfId="11540" priority="1741" timePeriod="lastWeek">
      <formula>AND(TODAY()-ROUNDDOWN(F195,0)&gt;=(WEEKDAY(TODAY())),TODAY()-ROUNDDOWN(F195,0)&lt;(WEEKDAY(TODAY())+7))</formula>
    </cfRule>
  </conditionalFormatting>
  <conditionalFormatting sqref="F195">
    <cfRule type="timePeriod" dxfId="11539" priority="1740" timePeriod="lastWeek">
      <formula>AND(TODAY()-ROUNDDOWN(F195,0)&gt;=(WEEKDAY(TODAY())),TODAY()-ROUNDDOWN(F195,0)&lt;(WEEKDAY(TODAY())+7))</formula>
    </cfRule>
  </conditionalFormatting>
  <conditionalFormatting sqref="F195">
    <cfRule type="timePeriod" dxfId="11538" priority="1736" timePeriod="lastWeek">
      <formula>AND(TODAY()-ROUNDDOWN(F195,0)&gt;=(WEEKDAY(TODAY())),TODAY()-ROUNDDOWN(F195,0)&lt;(WEEKDAY(TODAY())+7))</formula>
    </cfRule>
  </conditionalFormatting>
  <conditionalFormatting sqref="F195">
    <cfRule type="timePeriod" dxfId="11537" priority="1739" timePeriod="lastWeek">
      <formula>AND(TODAY()-ROUNDDOWN(F195,0)&gt;=(WEEKDAY(TODAY())),TODAY()-ROUNDDOWN(F195,0)&lt;(WEEKDAY(TODAY())+7))</formula>
    </cfRule>
  </conditionalFormatting>
  <conditionalFormatting sqref="F195">
    <cfRule type="timePeriod" dxfId="11536" priority="1738" timePeriod="lastWeek">
      <formula>AND(TODAY()-ROUNDDOWN(F195,0)&gt;=(WEEKDAY(TODAY())),TODAY()-ROUNDDOWN(F195,0)&lt;(WEEKDAY(TODAY())+7))</formula>
    </cfRule>
  </conditionalFormatting>
  <conditionalFormatting sqref="F195">
    <cfRule type="timePeriod" dxfId="11535" priority="1737" timePeriod="lastWeek">
      <formula>AND(TODAY()-ROUNDDOWN(F195,0)&gt;=(WEEKDAY(TODAY())),TODAY()-ROUNDDOWN(F195,0)&lt;(WEEKDAY(TODAY())+7))</formula>
    </cfRule>
  </conditionalFormatting>
  <conditionalFormatting sqref="F195">
    <cfRule type="timePeriod" dxfId="11534" priority="1735" timePeriod="lastWeek">
      <formula>AND(TODAY()-ROUNDDOWN(F195,0)&gt;=(WEEKDAY(TODAY())),TODAY()-ROUNDDOWN(F195,0)&lt;(WEEKDAY(TODAY())+7))</formula>
    </cfRule>
  </conditionalFormatting>
  <conditionalFormatting sqref="F195">
    <cfRule type="timePeriod" dxfId="11533" priority="1734" timePeriod="lastWeek">
      <formula>AND(TODAY()-ROUNDDOWN(F195,0)&gt;=(WEEKDAY(TODAY())),TODAY()-ROUNDDOWN(F195,0)&lt;(WEEKDAY(TODAY())+7))</formula>
    </cfRule>
  </conditionalFormatting>
  <conditionalFormatting sqref="G195">
    <cfRule type="timePeriod" dxfId="11532" priority="1733" timePeriod="lastWeek">
      <formula>AND(TODAY()-ROUNDDOWN(G195,0)&gt;=(WEEKDAY(TODAY())),TODAY()-ROUNDDOWN(G195,0)&lt;(WEEKDAY(TODAY())+7))</formula>
    </cfRule>
  </conditionalFormatting>
  <conditionalFormatting sqref="G195">
    <cfRule type="timePeriod" dxfId="11531" priority="1732" timePeriod="lastWeek">
      <formula>AND(TODAY()-ROUNDDOWN(G195,0)&gt;=(WEEKDAY(TODAY())),TODAY()-ROUNDDOWN(G195,0)&lt;(WEEKDAY(TODAY())+7))</formula>
    </cfRule>
  </conditionalFormatting>
  <conditionalFormatting sqref="G195">
    <cfRule type="timePeriod" dxfId="11530" priority="1731" timePeriod="lastWeek">
      <formula>AND(TODAY()-ROUNDDOWN(G195,0)&gt;=(WEEKDAY(TODAY())),TODAY()-ROUNDDOWN(G195,0)&lt;(WEEKDAY(TODAY())+7))</formula>
    </cfRule>
  </conditionalFormatting>
  <conditionalFormatting sqref="G195">
    <cfRule type="timePeriod" dxfId="11529" priority="1730" timePeriod="lastWeek">
      <formula>AND(TODAY()-ROUNDDOWN(G195,0)&gt;=(WEEKDAY(TODAY())),TODAY()-ROUNDDOWN(G195,0)&lt;(WEEKDAY(TODAY())+7))</formula>
    </cfRule>
  </conditionalFormatting>
  <conditionalFormatting sqref="G195">
    <cfRule type="timePeriod" dxfId="11528" priority="1729" timePeriod="lastWeek">
      <formula>AND(TODAY()-ROUNDDOWN(G195,0)&gt;=(WEEKDAY(TODAY())),TODAY()-ROUNDDOWN(G195,0)&lt;(WEEKDAY(TODAY())+7))</formula>
    </cfRule>
  </conditionalFormatting>
  <conditionalFormatting sqref="G195">
    <cfRule type="timePeriod" dxfId="11527" priority="1728" timePeriod="lastWeek">
      <formula>AND(TODAY()-ROUNDDOWN(G195,0)&gt;=(WEEKDAY(TODAY())),TODAY()-ROUNDDOWN(G195,0)&lt;(WEEKDAY(TODAY())+7))</formula>
    </cfRule>
  </conditionalFormatting>
  <conditionalFormatting sqref="G195">
    <cfRule type="timePeriod" dxfId="11526" priority="1724" timePeriod="lastWeek">
      <formula>AND(TODAY()-ROUNDDOWN(G195,0)&gt;=(WEEKDAY(TODAY())),TODAY()-ROUNDDOWN(G195,0)&lt;(WEEKDAY(TODAY())+7))</formula>
    </cfRule>
  </conditionalFormatting>
  <conditionalFormatting sqref="G195">
    <cfRule type="timePeriod" dxfId="11525" priority="1727" timePeriod="lastWeek">
      <formula>AND(TODAY()-ROUNDDOWN(G195,0)&gt;=(WEEKDAY(TODAY())),TODAY()-ROUNDDOWN(G195,0)&lt;(WEEKDAY(TODAY())+7))</formula>
    </cfRule>
  </conditionalFormatting>
  <conditionalFormatting sqref="G195">
    <cfRule type="timePeriod" dxfId="11524" priority="1726" timePeriod="lastWeek">
      <formula>AND(TODAY()-ROUNDDOWN(G195,0)&gt;=(WEEKDAY(TODAY())),TODAY()-ROUNDDOWN(G195,0)&lt;(WEEKDAY(TODAY())+7))</formula>
    </cfRule>
  </conditionalFormatting>
  <conditionalFormatting sqref="G195">
    <cfRule type="timePeriod" dxfId="11523" priority="1725" timePeriod="lastWeek">
      <formula>AND(TODAY()-ROUNDDOWN(G195,0)&gt;=(WEEKDAY(TODAY())),TODAY()-ROUNDDOWN(G195,0)&lt;(WEEKDAY(TODAY())+7))</formula>
    </cfRule>
  </conditionalFormatting>
  <conditionalFormatting sqref="G195">
    <cfRule type="timePeriod" dxfId="11522" priority="1723" timePeriod="lastWeek">
      <formula>AND(TODAY()-ROUNDDOWN(G195,0)&gt;=(WEEKDAY(TODAY())),TODAY()-ROUNDDOWN(G195,0)&lt;(WEEKDAY(TODAY())+7))</formula>
    </cfRule>
  </conditionalFormatting>
  <conditionalFormatting sqref="G195">
    <cfRule type="timePeriod" dxfId="11521" priority="1722" timePeriod="lastWeek">
      <formula>AND(TODAY()-ROUNDDOWN(G195,0)&gt;=(WEEKDAY(TODAY())),TODAY()-ROUNDDOWN(G195,0)&lt;(WEEKDAY(TODAY())+7))</formula>
    </cfRule>
  </conditionalFormatting>
  <conditionalFormatting sqref="G195">
    <cfRule type="timePeriod" dxfId="11520" priority="1721" timePeriod="lastWeek">
      <formula>AND(TODAY()-ROUNDDOWN(G195,0)&gt;=(WEEKDAY(TODAY())),TODAY()-ROUNDDOWN(G195,0)&lt;(WEEKDAY(TODAY())+7))</formula>
    </cfRule>
  </conditionalFormatting>
  <conditionalFormatting sqref="G195">
    <cfRule type="timePeriod" dxfId="11519" priority="1720" timePeriod="lastWeek">
      <formula>AND(TODAY()-ROUNDDOWN(G195,0)&gt;=(WEEKDAY(TODAY())),TODAY()-ROUNDDOWN(G195,0)&lt;(WEEKDAY(TODAY())+7))</formula>
    </cfRule>
  </conditionalFormatting>
  <conditionalFormatting sqref="G195">
    <cfRule type="timePeriod" dxfId="11518" priority="1716" timePeriod="lastWeek">
      <formula>AND(TODAY()-ROUNDDOWN(G195,0)&gt;=(WEEKDAY(TODAY())),TODAY()-ROUNDDOWN(G195,0)&lt;(WEEKDAY(TODAY())+7))</formula>
    </cfRule>
  </conditionalFormatting>
  <conditionalFormatting sqref="G195">
    <cfRule type="timePeriod" dxfId="11517" priority="1719" timePeriod="lastWeek">
      <formula>AND(TODAY()-ROUNDDOWN(G195,0)&gt;=(WEEKDAY(TODAY())),TODAY()-ROUNDDOWN(G195,0)&lt;(WEEKDAY(TODAY())+7))</formula>
    </cfRule>
  </conditionalFormatting>
  <conditionalFormatting sqref="G195">
    <cfRule type="timePeriod" dxfId="11516" priority="1718" timePeriod="lastWeek">
      <formula>AND(TODAY()-ROUNDDOWN(G195,0)&gt;=(WEEKDAY(TODAY())),TODAY()-ROUNDDOWN(G195,0)&lt;(WEEKDAY(TODAY())+7))</formula>
    </cfRule>
  </conditionalFormatting>
  <conditionalFormatting sqref="G195">
    <cfRule type="timePeriod" dxfId="11515" priority="1717" timePeriod="lastWeek">
      <formula>AND(TODAY()-ROUNDDOWN(G195,0)&gt;=(WEEKDAY(TODAY())),TODAY()-ROUNDDOWN(G195,0)&lt;(WEEKDAY(TODAY())+7))</formula>
    </cfRule>
  </conditionalFormatting>
  <conditionalFormatting sqref="G195">
    <cfRule type="timePeriod" dxfId="11514" priority="1715" timePeriod="lastWeek">
      <formula>AND(TODAY()-ROUNDDOWN(G195,0)&gt;=(WEEKDAY(TODAY())),TODAY()-ROUNDDOWN(G195,0)&lt;(WEEKDAY(TODAY())+7))</formula>
    </cfRule>
  </conditionalFormatting>
  <conditionalFormatting sqref="G195">
    <cfRule type="timePeriod" dxfId="11513" priority="1714" timePeriod="lastWeek">
      <formula>AND(TODAY()-ROUNDDOWN(G195,0)&gt;=(WEEKDAY(TODAY())),TODAY()-ROUNDDOWN(G195,0)&lt;(WEEKDAY(TODAY())+7))</formula>
    </cfRule>
  </conditionalFormatting>
  <conditionalFormatting sqref="G196">
    <cfRule type="timePeriod" dxfId="11512" priority="1713" timePeriod="lastWeek">
      <formula>AND(TODAY()-ROUNDDOWN(G196,0)&gt;=(WEEKDAY(TODAY())),TODAY()-ROUNDDOWN(G196,0)&lt;(WEEKDAY(TODAY())+7))</formula>
    </cfRule>
  </conditionalFormatting>
  <conditionalFormatting sqref="G196">
    <cfRule type="timePeriod" dxfId="11511" priority="1712" timePeriod="lastWeek">
      <formula>AND(TODAY()-ROUNDDOWN(G196,0)&gt;=(WEEKDAY(TODAY())),TODAY()-ROUNDDOWN(G196,0)&lt;(WEEKDAY(TODAY())+7))</formula>
    </cfRule>
  </conditionalFormatting>
  <conditionalFormatting sqref="G196">
    <cfRule type="timePeriod" dxfId="11510" priority="1708" timePeriod="lastWeek">
      <formula>AND(TODAY()-ROUNDDOWN(G196,0)&gt;=(WEEKDAY(TODAY())),TODAY()-ROUNDDOWN(G196,0)&lt;(WEEKDAY(TODAY())+7))</formula>
    </cfRule>
  </conditionalFormatting>
  <conditionalFormatting sqref="G196">
    <cfRule type="timePeriod" dxfId="11509" priority="1711" timePeriod="lastWeek">
      <formula>AND(TODAY()-ROUNDDOWN(G196,0)&gt;=(WEEKDAY(TODAY())),TODAY()-ROUNDDOWN(G196,0)&lt;(WEEKDAY(TODAY())+7))</formula>
    </cfRule>
  </conditionalFormatting>
  <conditionalFormatting sqref="G196">
    <cfRule type="timePeriod" dxfId="11508" priority="1710" timePeriod="lastWeek">
      <formula>AND(TODAY()-ROUNDDOWN(G196,0)&gt;=(WEEKDAY(TODAY())),TODAY()-ROUNDDOWN(G196,0)&lt;(WEEKDAY(TODAY())+7))</formula>
    </cfRule>
  </conditionalFormatting>
  <conditionalFormatting sqref="G196">
    <cfRule type="timePeriod" dxfId="11507" priority="1709" timePeriod="lastWeek">
      <formula>AND(TODAY()-ROUNDDOWN(G196,0)&gt;=(WEEKDAY(TODAY())),TODAY()-ROUNDDOWN(G196,0)&lt;(WEEKDAY(TODAY())+7))</formula>
    </cfRule>
  </conditionalFormatting>
  <conditionalFormatting sqref="G196">
    <cfRule type="timePeriod" dxfId="11506" priority="1707" timePeriod="lastWeek">
      <formula>AND(TODAY()-ROUNDDOWN(G196,0)&gt;=(WEEKDAY(TODAY())),TODAY()-ROUNDDOWN(G196,0)&lt;(WEEKDAY(TODAY())+7))</formula>
    </cfRule>
  </conditionalFormatting>
  <conditionalFormatting sqref="G196">
    <cfRule type="timePeriod" dxfId="11505" priority="1706" timePeriod="lastWeek">
      <formula>AND(TODAY()-ROUNDDOWN(G196,0)&gt;=(WEEKDAY(TODAY())),TODAY()-ROUNDDOWN(G196,0)&lt;(WEEKDAY(TODAY())+7))</formula>
    </cfRule>
  </conditionalFormatting>
  <conditionalFormatting sqref="G197">
    <cfRule type="timePeriod" dxfId="11504" priority="1705" timePeriod="lastWeek">
      <formula>AND(TODAY()-ROUNDDOWN(G197,0)&gt;=(WEEKDAY(TODAY())),TODAY()-ROUNDDOWN(G197,0)&lt;(WEEKDAY(TODAY())+7))</formula>
    </cfRule>
  </conditionalFormatting>
  <conditionalFormatting sqref="G197">
    <cfRule type="timePeriod" dxfId="11503" priority="1704" timePeriod="lastWeek">
      <formula>AND(TODAY()-ROUNDDOWN(G197,0)&gt;=(WEEKDAY(TODAY())),TODAY()-ROUNDDOWN(G197,0)&lt;(WEEKDAY(TODAY())+7))</formula>
    </cfRule>
  </conditionalFormatting>
  <conditionalFormatting sqref="G197">
    <cfRule type="timePeriod" dxfId="11502" priority="1703" timePeriod="lastWeek">
      <formula>AND(TODAY()-ROUNDDOWN(G197,0)&gt;=(WEEKDAY(TODAY())),TODAY()-ROUNDDOWN(G197,0)&lt;(WEEKDAY(TODAY())+7))</formula>
    </cfRule>
  </conditionalFormatting>
  <conditionalFormatting sqref="G197">
    <cfRule type="timePeriod" dxfId="11501" priority="1702" timePeriod="lastWeek">
      <formula>AND(TODAY()-ROUNDDOWN(G197,0)&gt;=(WEEKDAY(TODAY())),TODAY()-ROUNDDOWN(G197,0)&lt;(WEEKDAY(TODAY())+7))</formula>
    </cfRule>
  </conditionalFormatting>
  <conditionalFormatting sqref="G197">
    <cfRule type="timePeriod" dxfId="11500" priority="1701" timePeriod="lastWeek">
      <formula>AND(TODAY()-ROUNDDOWN(G197,0)&gt;=(WEEKDAY(TODAY())),TODAY()-ROUNDDOWN(G197,0)&lt;(WEEKDAY(TODAY())+7))</formula>
    </cfRule>
  </conditionalFormatting>
  <conditionalFormatting sqref="G197">
    <cfRule type="timePeriod" dxfId="11499" priority="1700" timePeriod="lastWeek">
      <formula>AND(TODAY()-ROUNDDOWN(G197,0)&gt;=(WEEKDAY(TODAY())),TODAY()-ROUNDDOWN(G197,0)&lt;(WEEKDAY(TODAY())+7))</formula>
    </cfRule>
  </conditionalFormatting>
  <conditionalFormatting sqref="G197">
    <cfRule type="timePeriod" dxfId="11498" priority="1696" timePeriod="lastWeek">
      <formula>AND(TODAY()-ROUNDDOWN(G197,0)&gt;=(WEEKDAY(TODAY())),TODAY()-ROUNDDOWN(G197,0)&lt;(WEEKDAY(TODAY())+7))</formula>
    </cfRule>
  </conditionalFormatting>
  <conditionalFormatting sqref="G197">
    <cfRule type="timePeriod" dxfId="11497" priority="1699" timePeriod="lastWeek">
      <formula>AND(TODAY()-ROUNDDOWN(G197,0)&gt;=(WEEKDAY(TODAY())),TODAY()-ROUNDDOWN(G197,0)&lt;(WEEKDAY(TODAY())+7))</formula>
    </cfRule>
  </conditionalFormatting>
  <conditionalFormatting sqref="G197">
    <cfRule type="timePeriod" dxfId="11496" priority="1698" timePeriod="lastWeek">
      <formula>AND(TODAY()-ROUNDDOWN(G197,0)&gt;=(WEEKDAY(TODAY())),TODAY()-ROUNDDOWN(G197,0)&lt;(WEEKDAY(TODAY())+7))</formula>
    </cfRule>
  </conditionalFormatting>
  <conditionalFormatting sqref="G197">
    <cfRule type="timePeriod" dxfId="11495" priority="1697" timePeriod="lastWeek">
      <formula>AND(TODAY()-ROUNDDOWN(G197,0)&gt;=(WEEKDAY(TODAY())),TODAY()-ROUNDDOWN(G197,0)&lt;(WEEKDAY(TODAY())+7))</formula>
    </cfRule>
  </conditionalFormatting>
  <conditionalFormatting sqref="G197">
    <cfRule type="timePeriod" dxfId="11494" priority="1695" timePeriod="lastWeek">
      <formula>AND(TODAY()-ROUNDDOWN(G197,0)&gt;=(WEEKDAY(TODAY())),TODAY()-ROUNDDOWN(G197,0)&lt;(WEEKDAY(TODAY())+7))</formula>
    </cfRule>
  </conditionalFormatting>
  <conditionalFormatting sqref="G197">
    <cfRule type="timePeriod" dxfId="11493" priority="1694" timePeriod="lastWeek">
      <formula>AND(TODAY()-ROUNDDOWN(G197,0)&gt;=(WEEKDAY(TODAY())),TODAY()-ROUNDDOWN(G197,0)&lt;(WEEKDAY(TODAY())+7))</formula>
    </cfRule>
  </conditionalFormatting>
  <conditionalFormatting sqref="G197">
    <cfRule type="timePeriod" dxfId="11492" priority="1693" timePeriod="lastWeek">
      <formula>AND(TODAY()-ROUNDDOWN(G197,0)&gt;=(WEEKDAY(TODAY())),TODAY()-ROUNDDOWN(G197,0)&lt;(WEEKDAY(TODAY())+7))</formula>
    </cfRule>
  </conditionalFormatting>
  <conditionalFormatting sqref="G197">
    <cfRule type="timePeriod" dxfId="11491" priority="1692" timePeriod="lastWeek">
      <formula>AND(TODAY()-ROUNDDOWN(G197,0)&gt;=(WEEKDAY(TODAY())),TODAY()-ROUNDDOWN(G197,0)&lt;(WEEKDAY(TODAY())+7))</formula>
    </cfRule>
  </conditionalFormatting>
  <conditionalFormatting sqref="G197">
    <cfRule type="timePeriod" dxfId="11490" priority="1688" timePeriod="lastWeek">
      <formula>AND(TODAY()-ROUNDDOWN(G197,0)&gt;=(WEEKDAY(TODAY())),TODAY()-ROUNDDOWN(G197,0)&lt;(WEEKDAY(TODAY())+7))</formula>
    </cfRule>
  </conditionalFormatting>
  <conditionalFormatting sqref="G197">
    <cfRule type="timePeriod" dxfId="11489" priority="1691" timePeriod="lastWeek">
      <formula>AND(TODAY()-ROUNDDOWN(G197,0)&gt;=(WEEKDAY(TODAY())),TODAY()-ROUNDDOWN(G197,0)&lt;(WEEKDAY(TODAY())+7))</formula>
    </cfRule>
  </conditionalFormatting>
  <conditionalFormatting sqref="G197">
    <cfRule type="timePeriod" dxfId="11488" priority="1690" timePeriod="lastWeek">
      <formula>AND(TODAY()-ROUNDDOWN(G197,0)&gt;=(WEEKDAY(TODAY())),TODAY()-ROUNDDOWN(G197,0)&lt;(WEEKDAY(TODAY())+7))</formula>
    </cfRule>
  </conditionalFormatting>
  <conditionalFormatting sqref="G197">
    <cfRule type="timePeriod" dxfId="11487" priority="1689" timePeriod="lastWeek">
      <formula>AND(TODAY()-ROUNDDOWN(G197,0)&gt;=(WEEKDAY(TODAY())),TODAY()-ROUNDDOWN(G197,0)&lt;(WEEKDAY(TODAY())+7))</formula>
    </cfRule>
  </conditionalFormatting>
  <conditionalFormatting sqref="G197">
    <cfRule type="timePeriod" dxfId="11486" priority="1687" timePeriod="lastWeek">
      <formula>AND(TODAY()-ROUNDDOWN(G197,0)&gt;=(WEEKDAY(TODAY())),TODAY()-ROUNDDOWN(G197,0)&lt;(WEEKDAY(TODAY())+7))</formula>
    </cfRule>
  </conditionalFormatting>
  <conditionalFormatting sqref="G197">
    <cfRule type="timePeriod" dxfId="11485" priority="168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1484" priority="1685" timePeriod="lastWeek">
      <formula>AND(TODAY()-ROUNDDOWN(F195,0)&gt;=(WEEKDAY(TODAY())),TODAY()-ROUNDDOWN(F195,0)&lt;(WEEKDAY(TODAY())+7))</formula>
    </cfRule>
  </conditionalFormatting>
  <conditionalFormatting sqref="G195">
    <cfRule type="timePeriod" dxfId="11483" priority="1684" timePeriod="lastWeek">
      <formula>AND(TODAY()-ROUNDDOWN(G195,0)&gt;=(WEEKDAY(TODAY())),TODAY()-ROUNDDOWN(G195,0)&lt;(WEEKDAY(TODAY())+7))</formula>
    </cfRule>
  </conditionalFormatting>
  <conditionalFormatting sqref="F197">
    <cfRule type="timePeriod" dxfId="11482" priority="1683" timePeriod="lastWeek">
      <formula>AND(TODAY()-ROUNDDOWN(F197,0)&gt;=(WEEKDAY(TODAY())),TODAY()-ROUNDDOWN(F197,0)&lt;(WEEKDAY(TODAY())+7))</formula>
    </cfRule>
  </conditionalFormatting>
  <conditionalFormatting sqref="K196">
    <cfRule type="timePeriod" dxfId="11481" priority="1682" timePeriod="lastWeek">
      <formula>AND(TODAY()-ROUNDDOWN(K196,0)&gt;=(WEEKDAY(TODAY())),TODAY()-ROUNDDOWN(K196,0)&lt;(WEEKDAY(TODAY())+7))</formula>
    </cfRule>
  </conditionalFormatting>
  <conditionalFormatting sqref="F195">
    <cfRule type="timePeriod" dxfId="11480" priority="1681" timePeriod="lastWeek">
      <formula>AND(TODAY()-ROUNDDOWN(F195,0)&gt;=(WEEKDAY(TODAY())),TODAY()-ROUNDDOWN(F195,0)&lt;(WEEKDAY(TODAY())+7))</formula>
    </cfRule>
  </conditionalFormatting>
  <conditionalFormatting sqref="F196">
    <cfRule type="timePeriod" dxfId="11479" priority="1680" timePeriod="lastWeek">
      <formula>AND(TODAY()-ROUNDDOWN(F196,0)&gt;=(WEEKDAY(TODAY())),TODAY()-ROUNDDOWN(F196,0)&lt;(WEEKDAY(TODAY())+7))</formula>
    </cfRule>
  </conditionalFormatting>
  <conditionalFormatting sqref="G195">
    <cfRule type="timePeriod" dxfId="11478" priority="1679" timePeriod="lastWeek">
      <formula>AND(TODAY()-ROUNDDOWN(G195,0)&gt;=(WEEKDAY(TODAY())),TODAY()-ROUNDDOWN(G195,0)&lt;(WEEKDAY(TODAY())+7))</formula>
    </cfRule>
  </conditionalFormatting>
  <conditionalFormatting sqref="J195:K195">
    <cfRule type="timePeriod" dxfId="11477" priority="1678" timePeriod="lastWeek">
      <formula>AND(TODAY()-ROUNDDOWN(J195,0)&gt;=(WEEKDAY(TODAY())),TODAY()-ROUNDDOWN(J195,0)&lt;(WEEKDAY(TODAY())+7))</formula>
    </cfRule>
  </conditionalFormatting>
  <conditionalFormatting sqref="J197:K197">
    <cfRule type="timePeriod" dxfId="11476" priority="1677" timePeriod="lastWeek">
      <formula>AND(TODAY()-ROUNDDOWN(J197,0)&gt;=(WEEKDAY(TODAY())),TODAY()-ROUNDDOWN(J197,0)&lt;(WEEKDAY(TODAY())+7))</formula>
    </cfRule>
  </conditionalFormatting>
  <conditionalFormatting sqref="J198:K198">
    <cfRule type="timePeriod" dxfId="11475" priority="1676" timePeriod="lastWeek">
      <formula>AND(TODAY()-ROUNDDOWN(J198,0)&gt;=(WEEKDAY(TODAY())),TODAY()-ROUNDDOWN(J198,0)&lt;(WEEKDAY(TODAY())+7))</formula>
    </cfRule>
  </conditionalFormatting>
  <conditionalFormatting sqref="G196">
    <cfRule type="timePeriod" dxfId="11474" priority="1675" timePeriod="lastWeek">
      <formula>AND(TODAY()-ROUNDDOWN(G196,0)&gt;=(WEEKDAY(TODAY())),TODAY()-ROUNDDOWN(G196,0)&lt;(WEEKDAY(TODAY())+7))</formula>
    </cfRule>
  </conditionalFormatting>
  <conditionalFormatting sqref="G196">
    <cfRule type="timePeriod" dxfId="11473" priority="1674" timePeriod="lastWeek">
      <formula>AND(TODAY()-ROUNDDOWN(G196,0)&gt;=(WEEKDAY(TODAY())),TODAY()-ROUNDDOWN(G196,0)&lt;(WEEKDAY(TODAY())+7))</formula>
    </cfRule>
  </conditionalFormatting>
  <conditionalFormatting sqref="F196">
    <cfRule type="timePeriod" dxfId="11472" priority="1673" timePeriod="lastWeek">
      <formula>AND(TODAY()-ROUNDDOWN(F196,0)&gt;=(WEEKDAY(TODAY())),TODAY()-ROUNDDOWN(F196,0)&lt;(WEEKDAY(TODAY())+7))</formula>
    </cfRule>
  </conditionalFormatting>
  <conditionalFormatting sqref="F197">
    <cfRule type="timePeriod" dxfId="11471" priority="1672" timePeriod="lastWeek">
      <formula>AND(TODAY()-ROUNDDOWN(F197,0)&gt;=(WEEKDAY(TODAY())),TODAY()-ROUNDDOWN(F197,0)&lt;(WEEKDAY(TODAY())+7))</formula>
    </cfRule>
  </conditionalFormatting>
  <conditionalFormatting sqref="K195">
    <cfRule type="timePeriod" dxfId="11470" priority="1671" timePeriod="lastWeek">
      <formula>AND(TODAY()-ROUNDDOWN(K195,0)&gt;=(WEEKDAY(TODAY())),TODAY()-ROUNDDOWN(K195,0)&lt;(WEEKDAY(TODAY())+7))</formula>
    </cfRule>
  </conditionalFormatting>
  <conditionalFormatting sqref="F195">
    <cfRule type="timePeriod" dxfId="11469" priority="1670" timePeriod="lastWeek">
      <formula>AND(TODAY()-ROUNDDOWN(F195,0)&gt;=(WEEKDAY(TODAY())),TODAY()-ROUNDDOWN(F195,0)&lt;(WEEKDAY(TODAY())+7))</formula>
    </cfRule>
  </conditionalFormatting>
  <conditionalFormatting sqref="J196:K196">
    <cfRule type="timePeriod" dxfId="11468" priority="1669" timePeriod="lastWeek">
      <formula>AND(TODAY()-ROUNDDOWN(J196,0)&gt;=(WEEKDAY(TODAY())),TODAY()-ROUNDDOWN(J196,0)&lt;(WEEKDAY(TODAY())+7))</formula>
    </cfRule>
  </conditionalFormatting>
  <conditionalFormatting sqref="J197:K197">
    <cfRule type="timePeriod" dxfId="11467" priority="1668" timePeriod="lastWeek">
      <formula>AND(TODAY()-ROUNDDOWN(J197,0)&gt;=(WEEKDAY(TODAY())),TODAY()-ROUNDDOWN(J197,0)&lt;(WEEKDAY(TODAY())+7))</formula>
    </cfRule>
  </conditionalFormatting>
  <conditionalFormatting sqref="G196">
    <cfRule type="timePeriod" dxfId="11466" priority="1667" timePeriod="lastWeek">
      <formula>AND(TODAY()-ROUNDDOWN(G196,0)&gt;=(WEEKDAY(TODAY())),TODAY()-ROUNDDOWN(G196,0)&lt;(WEEKDAY(TODAY())+7))</formula>
    </cfRule>
  </conditionalFormatting>
  <conditionalFormatting sqref="G195">
    <cfRule type="timePeriod" dxfId="11465" priority="1666" timePeriod="lastWeek">
      <formula>AND(TODAY()-ROUNDDOWN(G195,0)&gt;=(WEEKDAY(TODAY())),TODAY()-ROUNDDOWN(G195,0)&lt;(WEEKDAY(TODAY())+7))</formula>
    </cfRule>
  </conditionalFormatting>
  <conditionalFormatting sqref="G195">
    <cfRule type="timePeriod" dxfId="11464" priority="1665" timePeriod="lastWeek">
      <formula>AND(TODAY()-ROUNDDOWN(G195,0)&gt;=(WEEKDAY(TODAY())),TODAY()-ROUNDDOWN(G195,0)&lt;(WEEKDAY(TODAY())+7))</formula>
    </cfRule>
  </conditionalFormatting>
  <conditionalFormatting sqref="F196">
    <cfRule type="timePeriod" dxfId="11463" priority="1664" timePeriod="lastWeek">
      <formula>AND(TODAY()-ROUNDDOWN(F196,0)&gt;=(WEEKDAY(TODAY())),TODAY()-ROUNDDOWN(F196,0)&lt;(WEEKDAY(TODAY())+7))</formula>
    </cfRule>
  </conditionalFormatting>
  <conditionalFormatting sqref="F197">
    <cfRule type="timePeriod" dxfId="11462" priority="1663" timePeriod="lastWeek">
      <formula>AND(TODAY()-ROUNDDOWN(F197,0)&gt;=(WEEKDAY(TODAY())),TODAY()-ROUNDDOWN(F197,0)&lt;(WEEKDAY(TODAY())+7))</formula>
    </cfRule>
  </conditionalFormatting>
  <conditionalFormatting sqref="K195">
    <cfRule type="timePeriod" dxfId="11461" priority="1662" timePeriod="lastWeek">
      <formula>AND(TODAY()-ROUNDDOWN(K195,0)&gt;=(WEEKDAY(TODAY())),TODAY()-ROUNDDOWN(K195,0)&lt;(WEEKDAY(TODAY())+7))</formula>
    </cfRule>
  </conditionalFormatting>
  <conditionalFormatting sqref="F195">
    <cfRule type="timePeriod" dxfId="11460" priority="1661" timePeriod="lastWeek">
      <formula>AND(TODAY()-ROUNDDOWN(F195,0)&gt;=(WEEKDAY(TODAY())),TODAY()-ROUNDDOWN(F195,0)&lt;(WEEKDAY(TODAY())+7))</formula>
    </cfRule>
  </conditionalFormatting>
  <conditionalFormatting sqref="J196:K196">
    <cfRule type="timePeriod" dxfId="11459" priority="1660" timePeriod="lastWeek">
      <formula>AND(TODAY()-ROUNDDOWN(J196,0)&gt;=(WEEKDAY(TODAY())),TODAY()-ROUNDDOWN(J196,0)&lt;(WEEKDAY(TODAY())+7))</formula>
    </cfRule>
  </conditionalFormatting>
  <conditionalFormatting sqref="J197:K197">
    <cfRule type="timePeriod" dxfId="11458" priority="1659" timePeriod="lastWeek">
      <formula>AND(TODAY()-ROUNDDOWN(J197,0)&gt;=(WEEKDAY(TODAY())),TODAY()-ROUNDDOWN(J197,0)&lt;(WEEKDAY(TODAY())+7))</formula>
    </cfRule>
  </conditionalFormatting>
  <conditionalFormatting sqref="G196">
    <cfRule type="timePeriod" dxfId="11457" priority="1658" timePeriod="lastWeek">
      <formula>AND(TODAY()-ROUNDDOWN(G196,0)&gt;=(WEEKDAY(TODAY())),TODAY()-ROUNDDOWN(G196,0)&lt;(WEEKDAY(TODAY())+7))</formula>
    </cfRule>
  </conditionalFormatting>
  <conditionalFormatting sqref="G195">
    <cfRule type="timePeriod" dxfId="11456" priority="1657" timePeriod="lastWeek">
      <formula>AND(TODAY()-ROUNDDOWN(G195,0)&gt;=(WEEKDAY(TODAY())),TODAY()-ROUNDDOWN(G195,0)&lt;(WEEKDAY(TODAY())+7))</formula>
    </cfRule>
  </conditionalFormatting>
  <conditionalFormatting sqref="G195">
    <cfRule type="timePeriod" dxfId="11455" priority="1656" timePeriod="lastWeek">
      <formula>AND(TODAY()-ROUNDDOWN(G195,0)&gt;=(WEEKDAY(TODAY())),TODAY()-ROUNDDOWN(G195,0)&lt;(WEEKDAY(TODAY())+7))</formula>
    </cfRule>
  </conditionalFormatting>
  <conditionalFormatting sqref="F195">
    <cfRule type="timePeriod" dxfId="11454" priority="1655" timePeriod="lastWeek">
      <formula>AND(TODAY()-ROUNDDOWN(F195,0)&gt;=(WEEKDAY(TODAY())),TODAY()-ROUNDDOWN(F195,0)&lt;(WEEKDAY(TODAY())+7))</formula>
    </cfRule>
  </conditionalFormatting>
  <conditionalFormatting sqref="F196">
    <cfRule type="timePeriod" dxfId="11453" priority="1654" timePeriod="lastWeek">
      <formula>AND(TODAY()-ROUNDDOWN(F196,0)&gt;=(WEEKDAY(TODAY())),TODAY()-ROUNDDOWN(F196,0)&lt;(WEEKDAY(TODAY())+7))</formula>
    </cfRule>
  </conditionalFormatting>
  <conditionalFormatting sqref="J195:K195">
    <cfRule type="timePeriod" dxfId="11452" priority="1653" timePeriod="lastWeek">
      <formula>AND(TODAY()-ROUNDDOWN(J195,0)&gt;=(WEEKDAY(TODAY())),TODAY()-ROUNDDOWN(J195,0)&lt;(WEEKDAY(TODAY())+7))</formula>
    </cfRule>
  </conditionalFormatting>
  <conditionalFormatting sqref="J196:K196">
    <cfRule type="timePeriod" dxfId="11451" priority="1652" timePeriod="lastWeek">
      <formula>AND(TODAY()-ROUNDDOWN(J196,0)&gt;=(WEEKDAY(TODAY())),TODAY()-ROUNDDOWN(J196,0)&lt;(WEEKDAY(TODAY())+7))</formula>
    </cfRule>
  </conditionalFormatting>
  <conditionalFormatting sqref="G195">
    <cfRule type="timePeriod" dxfId="11450" priority="1651" timePeriod="lastWeek">
      <formula>AND(TODAY()-ROUNDDOWN(G195,0)&gt;=(WEEKDAY(TODAY())),TODAY()-ROUNDDOWN(G195,0)&lt;(WEEKDAY(TODAY())+7))</formula>
    </cfRule>
  </conditionalFormatting>
  <conditionalFormatting sqref="G196">
    <cfRule type="timePeriod" dxfId="11449" priority="1650" timePeriod="lastWeek">
      <formula>AND(TODAY()-ROUNDDOWN(G196,0)&gt;=(WEEKDAY(TODAY())),TODAY()-ROUNDDOWN(G196,0)&lt;(WEEKDAY(TODAY())+7))</formula>
    </cfRule>
  </conditionalFormatting>
  <conditionalFormatting sqref="J195:K195">
    <cfRule type="timePeriod" dxfId="11448" priority="1638" timePeriod="lastWeek">
      <formula>AND(TODAY()-ROUNDDOWN(J195,0)&gt;=(WEEKDAY(TODAY())),TODAY()-ROUNDDOWN(J195,0)&lt;(WEEKDAY(TODAY())+7))</formula>
    </cfRule>
  </conditionalFormatting>
  <conditionalFormatting sqref="F196">
    <cfRule type="timePeriod" dxfId="11447" priority="1649" timePeriod="lastWeek">
      <formula>AND(TODAY()-ROUNDDOWN(F196,0)&gt;=(WEEKDAY(TODAY())),TODAY()-ROUNDDOWN(F196,0)&lt;(WEEKDAY(TODAY())+7))</formula>
    </cfRule>
  </conditionalFormatting>
  <conditionalFormatting sqref="F197">
    <cfRule type="timePeriod" dxfId="11446" priority="1648" timePeriod="lastWeek">
      <formula>AND(TODAY()-ROUNDDOWN(F197,0)&gt;=(WEEKDAY(TODAY())),TODAY()-ROUNDDOWN(F197,0)&lt;(WEEKDAY(TODAY())+7))</formula>
    </cfRule>
  </conditionalFormatting>
  <conditionalFormatting sqref="K195">
    <cfRule type="timePeriod" dxfId="11445" priority="1647" timePeriod="lastWeek">
      <formula>AND(TODAY()-ROUNDDOWN(K195,0)&gt;=(WEEKDAY(TODAY())),TODAY()-ROUNDDOWN(K195,0)&lt;(WEEKDAY(TODAY())+7))</formula>
    </cfRule>
  </conditionalFormatting>
  <conditionalFormatting sqref="F195">
    <cfRule type="timePeriod" dxfId="11444" priority="1646" timePeriod="lastWeek">
      <formula>AND(TODAY()-ROUNDDOWN(F195,0)&gt;=(WEEKDAY(TODAY())),TODAY()-ROUNDDOWN(F195,0)&lt;(WEEKDAY(TODAY())+7))</formula>
    </cfRule>
  </conditionalFormatting>
  <conditionalFormatting sqref="J196:K196">
    <cfRule type="timePeriod" dxfId="11443" priority="1645" timePeriod="lastWeek">
      <formula>AND(TODAY()-ROUNDDOWN(J196,0)&gt;=(WEEKDAY(TODAY())),TODAY()-ROUNDDOWN(J196,0)&lt;(WEEKDAY(TODAY())+7))</formula>
    </cfRule>
  </conditionalFormatting>
  <conditionalFormatting sqref="J197:K197">
    <cfRule type="timePeriod" dxfId="11442" priority="1644" timePeriod="lastWeek">
      <formula>AND(TODAY()-ROUNDDOWN(J197,0)&gt;=(WEEKDAY(TODAY())),TODAY()-ROUNDDOWN(J197,0)&lt;(WEEKDAY(TODAY())+7))</formula>
    </cfRule>
  </conditionalFormatting>
  <conditionalFormatting sqref="G196">
    <cfRule type="timePeriod" dxfId="11441" priority="1643" timePeriod="lastWeek">
      <formula>AND(TODAY()-ROUNDDOWN(G196,0)&gt;=(WEEKDAY(TODAY())),TODAY()-ROUNDDOWN(G196,0)&lt;(WEEKDAY(TODAY())+7))</formula>
    </cfRule>
  </conditionalFormatting>
  <conditionalFormatting sqref="G195">
    <cfRule type="timePeriod" dxfId="11440" priority="1642" timePeriod="lastWeek">
      <formula>AND(TODAY()-ROUNDDOWN(G195,0)&gt;=(WEEKDAY(TODAY())),TODAY()-ROUNDDOWN(G195,0)&lt;(WEEKDAY(TODAY())+7))</formula>
    </cfRule>
  </conditionalFormatting>
  <conditionalFormatting sqref="G195">
    <cfRule type="timePeriod" dxfId="11439" priority="1641" timePeriod="lastWeek">
      <formula>AND(TODAY()-ROUNDDOWN(G195,0)&gt;=(WEEKDAY(TODAY())),TODAY()-ROUNDDOWN(G195,0)&lt;(WEEKDAY(TODAY())+7))</formula>
    </cfRule>
  </conditionalFormatting>
  <conditionalFormatting sqref="F195">
    <cfRule type="timePeriod" dxfId="11438" priority="1640" timePeriod="lastWeek">
      <formula>AND(TODAY()-ROUNDDOWN(F195,0)&gt;=(WEEKDAY(TODAY())),TODAY()-ROUNDDOWN(F195,0)&lt;(WEEKDAY(TODAY())+7))</formula>
    </cfRule>
  </conditionalFormatting>
  <conditionalFormatting sqref="F196">
    <cfRule type="timePeriod" dxfId="11437" priority="1639" timePeriod="lastWeek">
      <formula>AND(TODAY()-ROUNDDOWN(F196,0)&gt;=(WEEKDAY(TODAY())),TODAY()-ROUNDDOWN(F196,0)&lt;(WEEKDAY(TODAY())+7))</formula>
    </cfRule>
  </conditionalFormatting>
  <conditionalFormatting sqref="J196:K196">
    <cfRule type="timePeriod" dxfId="11436" priority="1637" timePeriod="lastWeek">
      <formula>AND(TODAY()-ROUNDDOWN(J196,0)&gt;=(WEEKDAY(TODAY())),TODAY()-ROUNDDOWN(J196,0)&lt;(WEEKDAY(TODAY())+7))</formula>
    </cfRule>
  </conditionalFormatting>
  <conditionalFormatting sqref="G195">
    <cfRule type="timePeriod" dxfId="11435" priority="1636" timePeriod="lastWeek">
      <formula>AND(TODAY()-ROUNDDOWN(G195,0)&gt;=(WEEKDAY(TODAY())),TODAY()-ROUNDDOWN(G195,0)&lt;(WEEKDAY(TODAY())+7))</formula>
    </cfRule>
  </conditionalFormatting>
  <conditionalFormatting sqref="G196">
    <cfRule type="timePeriod" dxfId="11434" priority="1635" timePeriod="lastWeek">
      <formula>AND(TODAY()-ROUNDDOWN(G196,0)&gt;=(WEEKDAY(TODAY())),TODAY()-ROUNDDOWN(G196,0)&lt;(WEEKDAY(TODAY())+7))</formula>
    </cfRule>
  </conditionalFormatting>
  <conditionalFormatting sqref="F195">
    <cfRule type="timePeriod" dxfId="11433" priority="1634" timePeriod="lastWeek">
      <formula>AND(TODAY()-ROUNDDOWN(F195,0)&gt;=(WEEKDAY(TODAY())),TODAY()-ROUNDDOWN(F195,0)&lt;(WEEKDAY(TODAY())+7))</formula>
    </cfRule>
  </conditionalFormatting>
  <conditionalFormatting sqref="F196">
    <cfRule type="timePeriod" dxfId="11432" priority="1633" timePeriod="lastWeek">
      <formula>AND(TODAY()-ROUNDDOWN(F196,0)&gt;=(WEEKDAY(TODAY())),TODAY()-ROUNDDOWN(F196,0)&lt;(WEEKDAY(TODAY())+7))</formula>
    </cfRule>
  </conditionalFormatting>
  <conditionalFormatting sqref="J195:K195">
    <cfRule type="timePeriod" dxfId="11431" priority="1632" timePeriod="lastWeek">
      <formula>AND(TODAY()-ROUNDDOWN(J195,0)&gt;=(WEEKDAY(TODAY())),TODAY()-ROUNDDOWN(J195,0)&lt;(WEEKDAY(TODAY())+7))</formula>
    </cfRule>
  </conditionalFormatting>
  <conditionalFormatting sqref="J196:K196">
    <cfRule type="timePeriod" dxfId="11430" priority="1631" timePeriod="lastWeek">
      <formula>AND(TODAY()-ROUNDDOWN(J196,0)&gt;=(WEEKDAY(TODAY())),TODAY()-ROUNDDOWN(J196,0)&lt;(WEEKDAY(TODAY())+7))</formula>
    </cfRule>
  </conditionalFormatting>
  <conditionalFormatting sqref="G195">
    <cfRule type="timePeriod" dxfId="11429" priority="1630" timePeriod="lastWeek">
      <formula>AND(TODAY()-ROUNDDOWN(G195,0)&gt;=(WEEKDAY(TODAY())),TODAY()-ROUNDDOWN(G195,0)&lt;(WEEKDAY(TODAY())+7))</formula>
    </cfRule>
  </conditionalFormatting>
  <conditionalFormatting sqref="F195">
    <cfRule type="timePeriod" dxfId="11428" priority="1629" timePeriod="lastWeek">
      <formula>AND(TODAY()-ROUNDDOWN(F195,0)&gt;=(WEEKDAY(TODAY())),TODAY()-ROUNDDOWN(F195,0)&lt;(WEEKDAY(TODAY())+7))</formula>
    </cfRule>
  </conditionalFormatting>
  <conditionalFormatting sqref="J195:K195">
    <cfRule type="timePeriod" dxfId="11427" priority="1628" timePeriod="lastWeek">
      <formula>AND(TODAY()-ROUNDDOWN(J195,0)&gt;=(WEEKDAY(TODAY())),TODAY()-ROUNDDOWN(J195,0)&lt;(WEEKDAY(TODAY())+7))</formula>
    </cfRule>
  </conditionalFormatting>
  <conditionalFormatting sqref="G195">
    <cfRule type="timePeriod" dxfId="11426" priority="1627" timePeriod="lastWeek">
      <formula>AND(TODAY()-ROUNDDOWN(G195,0)&gt;=(WEEKDAY(TODAY())),TODAY()-ROUNDDOWN(G195,0)&lt;(WEEKDAY(TODAY())+7))</formula>
    </cfRule>
  </conditionalFormatting>
  <conditionalFormatting sqref="G196">
    <cfRule type="timePeriod" dxfId="11425" priority="1626" timePeriod="lastWeek">
      <formula>AND(TODAY()-ROUNDDOWN(G196,0)&gt;=(WEEKDAY(TODAY())),TODAY()-ROUNDDOWN(G196,0)&lt;(WEEKDAY(TODAY())+7))</formula>
    </cfRule>
  </conditionalFormatting>
  <conditionalFormatting sqref="F198">
    <cfRule type="timePeriod" dxfId="11424" priority="1625" timePeriod="lastWeek">
      <formula>AND(TODAY()-ROUNDDOWN(F198,0)&gt;=(WEEKDAY(TODAY())),TODAY()-ROUNDDOWN(F198,0)&lt;(WEEKDAY(TODAY())+7))</formula>
    </cfRule>
  </conditionalFormatting>
  <conditionalFormatting sqref="F198">
    <cfRule type="timePeriod" dxfId="11423" priority="1624" timePeriod="lastWeek">
      <formula>AND(TODAY()-ROUNDDOWN(F198,0)&gt;=(WEEKDAY(TODAY())),TODAY()-ROUNDDOWN(F198,0)&lt;(WEEKDAY(TODAY())+7))</formula>
    </cfRule>
  </conditionalFormatting>
  <conditionalFormatting sqref="F198">
    <cfRule type="timePeriod" dxfId="11422" priority="1620" timePeriod="lastWeek">
      <formula>AND(TODAY()-ROUNDDOWN(F198,0)&gt;=(WEEKDAY(TODAY())),TODAY()-ROUNDDOWN(F198,0)&lt;(WEEKDAY(TODAY())+7))</formula>
    </cfRule>
  </conditionalFormatting>
  <conditionalFormatting sqref="F198">
    <cfRule type="timePeriod" dxfId="11421" priority="1623" timePeriod="lastWeek">
      <formula>AND(TODAY()-ROUNDDOWN(F198,0)&gt;=(WEEKDAY(TODAY())),TODAY()-ROUNDDOWN(F198,0)&lt;(WEEKDAY(TODAY())+7))</formula>
    </cfRule>
  </conditionalFormatting>
  <conditionalFormatting sqref="F198">
    <cfRule type="timePeriod" dxfId="11420" priority="1622" timePeriod="lastWeek">
      <formula>AND(TODAY()-ROUNDDOWN(F198,0)&gt;=(WEEKDAY(TODAY())),TODAY()-ROUNDDOWN(F198,0)&lt;(WEEKDAY(TODAY())+7))</formula>
    </cfRule>
  </conditionalFormatting>
  <conditionalFormatting sqref="F198">
    <cfRule type="timePeriod" dxfId="11419" priority="1621" timePeriod="lastWeek">
      <formula>AND(TODAY()-ROUNDDOWN(F198,0)&gt;=(WEEKDAY(TODAY())),TODAY()-ROUNDDOWN(F198,0)&lt;(WEEKDAY(TODAY())+7))</formula>
    </cfRule>
  </conditionalFormatting>
  <conditionalFormatting sqref="F198">
    <cfRule type="timePeriod" dxfId="11418" priority="1619" timePeriod="lastWeek">
      <formula>AND(TODAY()-ROUNDDOWN(F198,0)&gt;=(WEEKDAY(TODAY())),TODAY()-ROUNDDOWN(F198,0)&lt;(WEEKDAY(TODAY())+7))</formula>
    </cfRule>
  </conditionalFormatting>
  <conditionalFormatting sqref="F198">
    <cfRule type="timePeriod" dxfId="11417" priority="1618" timePeriod="lastWeek">
      <formula>AND(TODAY()-ROUNDDOWN(F198,0)&gt;=(WEEKDAY(TODAY())),TODAY()-ROUNDDOWN(F198,0)&lt;(WEEKDAY(TODAY())+7))</formula>
    </cfRule>
  </conditionalFormatting>
  <conditionalFormatting sqref="F196">
    <cfRule type="timePeriod" dxfId="11416" priority="1617" timePeriod="lastWeek">
      <formula>AND(TODAY()-ROUNDDOWN(F196,0)&gt;=(WEEKDAY(TODAY())),TODAY()-ROUNDDOWN(F196,0)&lt;(WEEKDAY(TODAY())+7))</formula>
    </cfRule>
  </conditionalFormatting>
  <conditionalFormatting sqref="K195">
    <cfRule type="timePeriod" dxfId="11415" priority="1616" timePeriod="lastWeek">
      <formula>AND(TODAY()-ROUNDDOWN(K195,0)&gt;=(WEEKDAY(TODAY())),TODAY()-ROUNDDOWN(K195,0)&lt;(WEEKDAY(TODAY())+7))</formula>
    </cfRule>
  </conditionalFormatting>
  <conditionalFormatting sqref="F195">
    <cfRule type="timePeriod" dxfId="11414" priority="1615" timePeriod="lastWeek">
      <formula>AND(TODAY()-ROUNDDOWN(F195,0)&gt;=(WEEKDAY(TODAY())),TODAY()-ROUNDDOWN(F195,0)&lt;(WEEKDAY(TODAY())+7))</formula>
    </cfRule>
  </conditionalFormatting>
  <conditionalFormatting sqref="J196:K196">
    <cfRule type="timePeriod" dxfId="11413" priority="1614" timePeriod="lastWeek">
      <formula>AND(TODAY()-ROUNDDOWN(J196,0)&gt;=(WEEKDAY(TODAY())),TODAY()-ROUNDDOWN(J196,0)&lt;(WEEKDAY(TODAY())+7))</formula>
    </cfRule>
  </conditionalFormatting>
  <conditionalFormatting sqref="J197:K197">
    <cfRule type="timePeriod" dxfId="11412" priority="1613" timePeriod="lastWeek">
      <formula>AND(TODAY()-ROUNDDOWN(J197,0)&gt;=(WEEKDAY(TODAY())),TODAY()-ROUNDDOWN(J197,0)&lt;(WEEKDAY(TODAY())+7))</formula>
    </cfRule>
  </conditionalFormatting>
  <conditionalFormatting sqref="G196">
    <cfRule type="timePeriod" dxfId="11411" priority="1612" timePeriod="lastWeek">
      <formula>AND(TODAY()-ROUNDDOWN(G196,0)&gt;=(WEEKDAY(TODAY())),TODAY()-ROUNDDOWN(G196,0)&lt;(WEEKDAY(TODAY())+7))</formula>
    </cfRule>
  </conditionalFormatting>
  <conditionalFormatting sqref="G195">
    <cfRule type="timePeriod" dxfId="11410" priority="1611" timePeriod="lastWeek">
      <formula>AND(TODAY()-ROUNDDOWN(G195,0)&gt;=(WEEKDAY(TODAY())),TODAY()-ROUNDDOWN(G195,0)&lt;(WEEKDAY(TODAY())+7))</formula>
    </cfRule>
  </conditionalFormatting>
  <conditionalFormatting sqref="G195">
    <cfRule type="timePeriod" dxfId="11409" priority="1610" timePeriod="lastWeek">
      <formula>AND(TODAY()-ROUNDDOWN(G195,0)&gt;=(WEEKDAY(TODAY())),TODAY()-ROUNDDOWN(G195,0)&lt;(WEEKDAY(TODAY())+7))</formula>
    </cfRule>
  </conditionalFormatting>
  <conditionalFormatting sqref="F195">
    <cfRule type="timePeriod" dxfId="11408" priority="1609" timePeriod="lastWeek">
      <formula>AND(TODAY()-ROUNDDOWN(F195,0)&gt;=(WEEKDAY(TODAY())),TODAY()-ROUNDDOWN(F195,0)&lt;(WEEKDAY(TODAY())+7))</formula>
    </cfRule>
  </conditionalFormatting>
  <conditionalFormatting sqref="F196">
    <cfRule type="timePeriod" dxfId="11407" priority="1608" timePeriod="lastWeek">
      <formula>AND(TODAY()-ROUNDDOWN(F196,0)&gt;=(WEEKDAY(TODAY())),TODAY()-ROUNDDOWN(F196,0)&lt;(WEEKDAY(TODAY())+7))</formula>
    </cfRule>
  </conditionalFormatting>
  <conditionalFormatting sqref="J195:K195">
    <cfRule type="timePeriod" dxfId="11406" priority="1607" timePeriod="lastWeek">
      <formula>AND(TODAY()-ROUNDDOWN(J195,0)&gt;=(WEEKDAY(TODAY())),TODAY()-ROUNDDOWN(J195,0)&lt;(WEEKDAY(TODAY())+7))</formula>
    </cfRule>
  </conditionalFormatting>
  <conditionalFormatting sqref="J196:K196">
    <cfRule type="timePeriod" dxfId="11405" priority="1606" timePeriod="lastWeek">
      <formula>AND(TODAY()-ROUNDDOWN(J196,0)&gt;=(WEEKDAY(TODAY())),TODAY()-ROUNDDOWN(J196,0)&lt;(WEEKDAY(TODAY())+7))</formula>
    </cfRule>
  </conditionalFormatting>
  <conditionalFormatting sqref="G195">
    <cfRule type="timePeriod" dxfId="11404" priority="1605" timePeriod="lastWeek">
      <formula>AND(TODAY()-ROUNDDOWN(G195,0)&gt;=(WEEKDAY(TODAY())),TODAY()-ROUNDDOWN(G195,0)&lt;(WEEKDAY(TODAY())+7))</formula>
    </cfRule>
  </conditionalFormatting>
  <conditionalFormatting sqref="G196">
    <cfRule type="timePeriod" dxfId="11403" priority="1604" timePeriod="lastWeek">
      <formula>AND(TODAY()-ROUNDDOWN(G196,0)&gt;=(WEEKDAY(TODAY())),TODAY()-ROUNDDOWN(G196,0)&lt;(WEEKDAY(TODAY())+7))</formula>
    </cfRule>
  </conditionalFormatting>
  <conditionalFormatting sqref="F195">
    <cfRule type="timePeriod" dxfId="11402" priority="1603" timePeriod="lastWeek">
      <formula>AND(TODAY()-ROUNDDOWN(F195,0)&gt;=(WEEKDAY(TODAY())),TODAY()-ROUNDDOWN(F195,0)&lt;(WEEKDAY(TODAY())+7))</formula>
    </cfRule>
  </conditionalFormatting>
  <conditionalFormatting sqref="F196">
    <cfRule type="timePeriod" dxfId="11401" priority="1602" timePeriod="lastWeek">
      <formula>AND(TODAY()-ROUNDDOWN(F196,0)&gt;=(WEEKDAY(TODAY())),TODAY()-ROUNDDOWN(F196,0)&lt;(WEEKDAY(TODAY())+7))</formula>
    </cfRule>
  </conditionalFormatting>
  <conditionalFormatting sqref="J195:K195">
    <cfRule type="timePeriod" dxfId="11400" priority="1601" timePeriod="lastWeek">
      <formula>AND(TODAY()-ROUNDDOWN(J195,0)&gt;=(WEEKDAY(TODAY())),TODAY()-ROUNDDOWN(J195,0)&lt;(WEEKDAY(TODAY())+7))</formula>
    </cfRule>
  </conditionalFormatting>
  <conditionalFormatting sqref="J196:K196">
    <cfRule type="timePeriod" dxfId="11399" priority="1600" timePeriod="lastWeek">
      <formula>AND(TODAY()-ROUNDDOWN(J196,0)&gt;=(WEEKDAY(TODAY())),TODAY()-ROUNDDOWN(J196,0)&lt;(WEEKDAY(TODAY())+7))</formula>
    </cfRule>
  </conditionalFormatting>
  <conditionalFormatting sqref="G195">
    <cfRule type="timePeriod" dxfId="11398" priority="1599" timePeriod="lastWeek">
      <formula>AND(TODAY()-ROUNDDOWN(G195,0)&gt;=(WEEKDAY(TODAY())),TODAY()-ROUNDDOWN(G195,0)&lt;(WEEKDAY(TODAY())+7))</formula>
    </cfRule>
  </conditionalFormatting>
  <conditionalFormatting sqref="F195">
    <cfRule type="timePeriod" dxfId="11397" priority="1598" timePeriod="lastWeek">
      <formula>AND(TODAY()-ROUNDDOWN(F195,0)&gt;=(WEEKDAY(TODAY())),TODAY()-ROUNDDOWN(F195,0)&lt;(WEEKDAY(TODAY())+7))</formula>
    </cfRule>
  </conditionalFormatting>
  <conditionalFormatting sqref="J195:K195">
    <cfRule type="timePeriod" dxfId="11396" priority="1597" timePeriod="lastWeek">
      <formula>AND(TODAY()-ROUNDDOWN(J195,0)&gt;=(WEEKDAY(TODAY())),TODAY()-ROUNDDOWN(J195,0)&lt;(WEEKDAY(TODAY())+7))</formula>
    </cfRule>
  </conditionalFormatting>
  <conditionalFormatting sqref="G195">
    <cfRule type="timePeriod" dxfId="11395" priority="1596" timePeriod="lastWeek">
      <formula>AND(TODAY()-ROUNDDOWN(G195,0)&gt;=(WEEKDAY(TODAY())),TODAY()-ROUNDDOWN(G195,0)&lt;(WEEKDAY(TODAY())+7))</formula>
    </cfRule>
  </conditionalFormatting>
  <conditionalFormatting sqref="G196">
    <cfRule type="timePeriod" dxfId="11394" priority="1595" timePeriod="lastWeek">
      <formula>AND(TODAY()-ROUNDDOWN(G196,0)&gt;=(WEEKDAY(TODAY())),TODAY()-ROUNDDOWN(G196,0)&lt;(WEEKDAY(TODAY())+7))</formula>
    </cfRule>
  </conditionalFormatting>
  <conditionalFormatting sqref="F195">
    <cfRule type="timePeriod" dxfId="11393" priority="1594" timePeriod="lastWeek">
      <formula>AND(TODAY()-ROUNDDOWN(F195,0)&gt;=(WEEKDAY(TODAY())),TODAY()-ROUNDDOWN(F195,0)&lt;(WEEKDAY(TODAY())+7))</formula>
    </cfRule>
  </conditionalFormatting>
  <conditionalFormatting sqref="F196">
    <cfRule type="timePeriod" dxfId="11392" priority="1593" timePeriod="lastWeek">
      <formula>AND(TODAY()-ROUNDDOWN(F196,0)&gt;=(WEEKDAY(TODAY())),TODAY()-ROUNDDOWN(F196,0)&lt;(WEEKDAY(TODAY())+7))</formula>
    </cfRule>
  </conditionalFormatting>
  <conditionalFormatting sqref="J195:K195">
    <cfRule type="timePeriod" dxfId="11391" priority="1592" timePeriod="lastWeek">
      <formula>AND(TODAY()-ROUNDDOWN(J195,0)&gt;=(WEEKDAY(TODAY())),TODAY()-ROUNDDOWN(J195,0)&lt;(WEEKDAY(TODAY())+7))</formula>
    </cfRule>
  </conditionalFormatting>
  <conditionalFormatting sqref="J196:K196">
    <cfRule type="timePeriod" dxfId="11390" priority="1591" timePeriod="lastWeek">
      <formula>AND(TODAY()-ROUNDDOWN(J196,0)&gt;=(WEEKDAY(TODAY())),TODAY()-ROUNDDOWN(J196,0)&lt;(WEEKDAY(TODAY())+7))</formula>
    </cfRule>
  </conditionalFormatting>
  <conditionalFormatting sqref="G195">
    <cfRule type="timePeriod" dxfId="11389" priority="1590" timePeriod="lastWeek">
      <formula>AND(TODAY()-ROUNDDOWN(G195,0)&gt;=(WEEKDAY(TODAY())),TODAY()-ROUNDDOWN(G195,0)&lt;(WEEKDAY(TODAY())+7))</formula>
    </cfRule>
  </conditionalFormatting>
  <conditionalFormatting sqref="F195">
    <cfRule type="timePeriod" dxfId="11388" priority="1589" timePeriod="lastWeek">
      <formula>AND(TODAY()-ROUNDDOWN(F195,0)&gt;=(WEEKDAY(TODAY())),TODAY()-ROUNDDOWN(F195,0)&lt;(WEEKDAY(TODAY())+7))</formula>
    </cfRule>
  </conditionalFormatting>
  <conditionalFormatting sqref="J195:K195">
    <cfRule type="timePeriod" dxfId="11387" priority="1588" timePeriod="lastWeek">
      <formula>AND(TODAY()-ROUNDDOWN(J195,0)&gt;=(WEEKDAY(TODAY())),TODAY()-ROUNDDOWN(J195,0)&lt;(WEEKDAY(TODAY())+7))</formula>
    </cfRule>
  </conditionalFormatting>
  <conditionalFormatting sqref="G195">
    <cfRule type="timePeriod" dxfId="11386" priority="1587" timePeriod="lastWeek">
      <formula>AND(TODAY()-ROUNDDOWN(G195,0)&gt;=(WEEKDAY(TODAY())),TODAY()-ROUNDDOWN(G195,0)&lt;(WEEKDAY(TODAY())+7))</formula>
    </cfRule>
  </conditionalFormatting>
  <conditionalFormatting sqref="F195">
    <cfRule type="timePeriod" dxfId="11385" priority="1586" timePeriod="lastWeek">
      <formula>AND(TODAY()-ROUNDDOWN(F195,0)&gt;=(WEEKDAY(TODAY())),TODAY()-ROUNDDOWN(F195,0)&lt;(WEEKDAY(TODAY())+7))</formula>
    </cfRule>
  </conditionalFormatting>
  <conditionalFormatting sqref="J195:K195">
    <cfRule type="timePeriod" dxfId="11384" priority="1585" timePeriod="lastWeek">
      <formula>AND(TODAY()-ROUNDDOWN(J195,0)&gt;=(WEEKDAY(TODAY())),TODAY()-ROUNDDOWN(J195,0)&lt;(WEEKDAY(TODAY())+7))</formula>
    </cfRule>
  </conditionalFormatting>
  <conditionalFormatting sqref="G195">
    <cfRule type="timePeriod" dxfId="11383" priority="1584" timePeriod="lastWeek">
      <formula>AND(TODAY()-ROUNDDOWN(G195,0)&gt;=(WEEKDAY(TODAY())),TODAY()-ROUNDDOWN(G195,0)&lt;(WEEKDAY(TODAY())+7))</formula>
    </cfRule>
  </conditionalFormatting>
  <conditionalFormatting sqref="G196">
    <cfRule type="timePeriod" dxfId="11382" priority="1583" timePeriod="lastWeek">
      <formula>AND(TODAY()-ROUNDDOWN(G196,0)&gt;=(WEEKDAY(TODAY())),TODAY()-ROUNDDOWN(G196,0)&lt;(WEEKDAY(TODAY())+7))</formula>
    </cfRule>
  </conditionalFormatting>
  <conditionalFormatting sqref="F197">
    <cfRule type="timePeriod" dxfId="11381" priority="1582" timePeriod="lastWeek">
      <formula>AND(TODAY()-ROUNDDOWN(F197,0)&gt;=(WEEKDAY(TODAY())),TODAY()-ROUNDDOWN(F197,0)&lt;(WEEKDAY(TODAY())+7))</formula>
    </cfRule>
  </conditionalFormatting>
  <conditionalFormatting sqref="F197">
    <cfRule type="timePeriod" dxfId="11380" priority="1581" timePeriod="lastWeek">
      <formula>AND(TODAY()-ROUNDDOWN(F197,0)&gt;=(WEEKDAY(TODAY())),TODAY()-ROUNDDOWN(F197,0)&lt;(WEEKDAY(TODAY())+7))</formula>
    </cfRule>
  </conditionalFormatting>
  <conditionalFormatting sqref="F197">
    <cfRule type="timePeriod" dxfId="11379" priority="1577" timePeriod="lastWeek">
      <formula>AND(TODAY()-ROUNDDOWN(F197,0)&gt;=(WEEKDAY(TODAY())),TODAY()-ROUNDDOWN(F197,0)&lt;(WEEKDAY(TODAY())+7))</formula>
    </cfRule>
  </conditionalFormatting>
  <conditionalFormatting sqref="F197">
    <cfRule type="timePeriod" dxfId="11378" priority="1580" timePeriod="lastWeek">
      <formula>AND(TODAY()-ROUNDDOWN(F197,0)&gt;=(WEEKDAY(TODAY())),TODAY()-ROUNDDOWN(F197,0)&lt;(WEEKDAY(TODAY())+7))</formula>
    </cfRule>
  </conditionalFormatting>
  <conditionalFormatting sqref="F197">
    <cfRule type="timePeriod" dxfId="11377" priority="1579" timePeriod="lastWeek">
      <formula>AND(TODAY()-ROUNDDOWN(F197,0)&gt;=(WEEKDAY(TODAY())),TODAY()-ROUNDDOWN(F197,0)&lt;(WEEKDAY(TODAY())+7))</formula>
    </cfRule>
  </conditionalFormatting>
  <conditionalFormatting sqref="F197">
    <cfRule type="timePeriod" dxfId="11376" priority="1578" timePeriod="lastWeek">
      <formula>AND(TODAY()-ROUNDDOWN(F197,0)&gt;=(WEEKDAY(TODAY())),TODAY()-ROUNDDOWN(F197,0)&lt;(WEEKDAY(TODAY())+7))</formula>
    </cfRule>
  </conditionalFormatting>
  <conditionalFormatting sqref="F197">
    <cfRule type="timePeriod" dxfId="11375" priority="1576" timePeriod="lastWeek">
      <formula>AND(TODAY()-ROUNDDOWN(F197,0)&gt;=(WEEKDAY(TODAY())),TODAY()-ROUNDDOWN(F197,0)&lt;(WEEKDAY(TODAY())+7))</formula>
    </cfRule>
  </conditionalFormatting>
  <conditionalFormatting sqref="F197">
    <cfRule type="timePeriod" dxfId="11374" priority="1575" timePeriod="lastWeek">
      <formula>AND(TODAY()-ROUNDDOWN(F197,0)&gt;=(WEEKDAY(TODAY())),TODAY()-ROUNDDOWN(F197,0)&lt;(WEEKDAY(TODAY())+7))</formula>
    </cfRule>
  </conditionalFormatting>
  <conditionalFormatting sqref="F196">
    <cfRule type="timePeriod" dxfId="11373" priority="1574" timePeriod="lastWeek">
      <formula>AND(TODAY()-ROUNDDOWN(F196,0)&gt;=(WEEKDAY(TODAY())),TODAY()-ROUNDDOWN(F196,0)&lt;(WEEKDAY(TODAY())+7))</formula>
    </cfRule>
  </conditionalFormatting>
  <conditionalFormatting sqref="K195">
    <cfRule type="timePeriod" dxfId="11372" priority="1573" timePeriod="lastWeek">
      <formula>AND(TODAY()-ROUNDDOWN(K195,0)&gt;=(WEEKDAY(TODAY())),TODAY()-ROUNDDOWN(K195,0)&lt;(WEEKDAY(TODAY())+7))</formula>
    </cfRule>
  </conditionalFormatting>
  <conditionalFormatting sqref="F195">
    <cfRule type="timePeriod" dxfId="11371" priority="1572" timePeriod="lastWeek">
      <formula>AND(TODAY()-ROUNDDOWN(F195,0)&gt;=(WEEKDAY(TODAY())),TODAY()-ROUNDDOWN(F195,0)&lt;(WEEKDAY(TODAY())+7))</formula>
    </cfRule>
  </conditionalFormatting>
  <conditionalFormatting sqref="J196:K196">
    <cfRule type="timePeriod" dxfId="11370" priority="1571" timePeriod="lastWeek">
      <formula>AND(TODAY()-ROUNDDOWN(J196,0)&gt;=(WEEKDAY(TODAY())),TODAY()-ROUNDDOWN(J196,0)&lt;(WEEKDAY(TODAY())+7))</formula>
    </cfRule>
  </conditionalFormatting>
  <conditionalFormatting sqref="J197:K197">
    <cfRule type="timePeriod" dxfId="11369" priority="1570" timePeriod="lastWeek">
      <formula>AND(TODAY()-ROUNDDOWN(J197,0)&gt;=(WEEKDAY(TODAY())),TODAY()-ROUNDDOWN(J197,0)&lt;(WEEKDAY(TODAY())+7))</formula>
    </cfRule>
  </conditionalFormatting>
  <conditionalFormatting sqref="G196">
    <cfRule type="timePeriod" dxfId="11368" priority="1569" timePeriod="lastWeek">
      <formula>AND(TODAY()-ROUNDDOWN(G196,0)&gt;=(WEEKDAY(TODAY())),TODAY()-ROUNDDOWN(G196,0)&lt;(WEEKDAY(TODAY())+7))</formula>
    </cfRule>
  </conditionalFormatting>
  <conditionalFormatting sqref="G195">
    <cfRule type="timePeriod" dxfId="11367" priority="1568" timePeriod="lastWeek">
      <formula>AND(TODAY()-ROUNDDOWN(G195,0)&gt;=(WEEKDAY(TODAY())),TODAY()-ROUNDDOWN(G195,0)&lt;(WEEKDAY(TODAY())+7))</formula>
    </cfRule>
  </conditionalFormatting>
  <conditionalFormatting sqref="G195">
    <cfRule type="timePeriod" dxfId="11366" priority="1567" timePeriod="lastWeek">
      <formula>AND(TODAY()-ROUNDDOWN(G195,0)&gt;=(WEEKDAY(TODAY())),TODAY()-ROUNDDOWN(G195,0)&lt;(WEEKDAY(TODAY())+7))</formula>
    </cfRule>
  </conditionalFormatting>
  <conditionalFormatting sqref="F195">
    <cfRule type="timePeriod" dxfId="11365" priority="1566" timePeriod="lastWeek">
      <formula>AND(TODAY()-ROUNDDOWN(F195,0)&gt;=(WEEKDAY(TODAY())),TODAY()-ROUNDDOWN(F195,0)&lt;(WEEKDAY(TODAY())+7))</formula>
    </cfRule>
  </conditionalFormatting>
  <conditionalFormatting sqref="F196">
    <cfRule type="timePeriod" dxfId="11364" priority="1565" timePeriod="lastWeek">
      <formula>AND(TODAY()-ROUNDDOWN(F196,0)&gt;=(WEEKDAY(TODAY())),TODAY()-ROUNDDOWN(F196,0)&lt;(WEEKDAY(TODAY())+7))</formula>
    </cfRule>
  </conditionalFormatting>
  <conditionalFormatting sqref="J195:K195">
    <cfRule type="timePeriod" dxfId="11363" priority="1564" timePeriod="lastWeek">
      <formula>AND(TODAY()-ROUNDDOWN(J195,0)&gt;=(WEEKDAY(TODAY())),TODAY()-ROUNDDOWN(J195,0)&lt;(WEEKDAY(TODAY())+7))</formula>
    </cfRule>
  </conditionalFormatting>
  <conditionalFormatting sqref="J196:K196">
    <cfRule type="timePeriod" dxfId="11362" priority="1563" timePeriod="lastWeek">
      <formula>AND(TODAY()-ROUNDDOWN(J196,0)&gt;=(WEEKDAY(TODAY())),TODAY()-ROUNDDOWN(J196,0)&lt;(WEEKDAY(TODAY())+7))</formula>
    </cfRule>
  </conditionalFormatting>
  <conditionalFormatting sqref="G195">
    <cfRule type="timePeriod" dxfId="11361" priority="1562" timePeriod="lastWeek">
      <formula>AND(TODAY()-ROUNDDOWN(G195,0)&gt;=(WEEKDAY(TODAY())),TODAY()-ROUNDDOWN(G195,0)&lt;(WEEKDAY(TODAY())+7))</formula>
    </cfRule>
  </conditionalFormatting>
  <conditionalFormatting sqref="G196">
    <cfRule type="timePeriod" dxfId="11360" priority="1561" timePeriod="lastWeek">
      <formula>AND(TODAY()-ROUNDDOWN(G196,0)&gt;=(WEEKDAY(TODAY())),TODAY()-ROUNDDOWN(G196,0)&lt;(WEEKDAY(TODAY())+7))</formula>
    </cfRule>
  </conditionalFormatting>
  <conditionalFormatting sqref="F195">
    <cfRule type="timePeriod" dxfId="11359" priority="1560" timePeriod="lastWeek">
      <formula>AND(TODAY()-ROUNDDOWN(F195,0)&gt;=(WEEKDAY(TODAY())),TODAY()-ROUNDDOWN(F195,0)&lt;(WEEKDAY(TODAY())+7))</formula>
    </cfRule>
  </conditionalFormatting>
  <conditionalFormatting sqref="F196">
    <cfRule type="timePeriod" dxfId="11358" priority="1559" timePeriod="lastWeek">
      <formula>AND(TODAY()-ROUNDDOWN(F196,0)&gt;=(WEEKDAY(TODAY())),TODAY()-ROUNDDOWN(F196,0)&lt;(WEEKDAY(TODAY())+7))</formula>
    </cfRule>
  </conditionalFormatting>
  <conditionalFormatting sqref="J195:K195">
    <cfRule type="timePeriod" dxfId="11357" priority="1558" timePeriod="lastWeek">
      <formula>AND(TODAY()-ROUNDDOWN(J195,0)&gt;=(WEEKDAY(TODAY())),TODAY()-ROUNDDOWN(J195,0)&lt;(WEEKDAY(TODAY())+7))</formula>
    </cfRule>
  </conditionalFormatting>
  <conditionalFormatting sqref="J196:K196">
    <cfRule type="timePeriod" dxfId="11356" priority="1557" timePeriod="lastWeek">
      <formula>AND(TODAY()-ROUNDDOWN(J196,0)&gt;=(WEEKDAY(TODAY())),TODAY()-ROUNDDOWN(J196,0)&lt;(WEEKDAY(TODAY())+7))</formula>
    </cfRule>
  </conditionalFormatting>
  <conditionalFormatting sqref="G195">
    <cfRule type="timePeriod" dxfId="11355" priority="1556" timePeriod="lastWeek">
      <formula>AND(TODAY()-ROUNDDOWN(G195,0)&gt;=(WEEKDAY(TODAY())),TODAY()-ROUNDDOWN(G195,0)&lt;(WEEKDAY(TODAY())+7))</formula>
    </cfRule>
  </conditionalFormatting>
  <conditionalFormatting sqref="F195">
    <cfRule type="timePeriod" dxfId="11354" priority="1555" timePeriod="lastWeek">
      <formula>AND(TODAY()-ROUNDDOWN(F195,0)&gt;=(WEEKDAY(TODAY())),TODAY()-ROUNDDOWN(F195,0)&lt;(WEEKDAY(TODAY())+7))</formula>
    </cfRule>
  </conditionalFormatting>
  <conditionalFormatting sqref="J195:K195">
    <cfRule type="timePeriod" dxfId="11353" priority="1554" timePeriod="lastWeek">
      <formula>AND(TODAY()-ROUNDDOWN(J195,0)&gt;=(WEEKDAY(TODAY())),TODAY()-ROUNDDOWN(J195,0)&lt;(WEEKDAY(TODAY())+7))</formula>
    </cfRule>
  </conditionalFormatting>
  <conditionalFormatting sqref="G195">
    <cfRule type="timePeriod" dxfId="11352" priority="1553" timePeriod="lastWeek">
      <formula>AND(TODAY()-ROUNDDOWN(G195,0)&gt;=(WEEKDAY(TODAY())),TODAY()-ROUNDDOWN(G195,0)&lt;(WEEKDAY(TODAY())+7))</formula>
    </cfRule>
  </conditionalFormatting>
  <conditionalFormatting sqref="G196">
    <cfRule type="timePeriod" dxfId="11351" priority="1552" timePeriod="lastWeek">
      <formula>AND(TODAY()-ROUNDDOWN(G196,0)&gt;=(WEEKDAY(TODAY())),TODAY()-ROUNDDOWN(G196,0)&lt;(WEEKDAY(TODAY())+7))</formula>
    </cfRule>
  </conditionalFormatting>
  <conditionalFormatting sqref="F195">
    <cfRule type="timePeriod" dxfId="11350" priority="1551" timePeriod="lastWeek">
      <formula>AND(TODAY()-ROUNDDOWN(F195,0)&gt;=(WEEKDAY(TODAY())),TODAY()-ROUNDDOWN(F195,0)&lt;(WEEKDAY(TODAY())+7))</formula>
    </cfRule>
  </conditionalFormatting>
  <conditionalFormatting sqref="F196">
    <cfRule type="timePeriod" dxfId="11349" priority="1550" timePeriod="lastWeek">
      <formula>AND(TODAY()-ROUNDDOWN(F196,0)&gt;=(WEEKDAY(TODAY())),TODAY()-ROUNDDOWN(F196,0)&lt;(WEEKDAY(TODAY())+7))</formula>
    </cfRule>
  </conditionalFormatting>
  <conditionalFormatting sqref="J195:K195">
    <cfRule type="timePeriod" dxfId="11348" priority="1549" timePeriod="lastWeek">
      <formula>AND(TODAY()-ROUNDDOWN(J195,0)&gt;=(WEEKDAY(TODAY())),TODAY()-ROUNDDOWN(J195,0)&lt;(WEEKDAY(TODAY())+7))</formula>
    </cfRule>
  </conditionalFormatting>
  <conditionalFormatting sqref="J196:K196">
    <cfRule type="timePeriod" dxfId="11347" priority="1548" timePeriod="lastWeek">
      <formula>AND(TODAY()-ROUNDDOWN(J196,0)&gt;=(WEEKDAY(TODAY())),TODAY()-ROUNDDOWN(J196,0)&lt;(WEEKDAY(TODAY())+7))</formula>
    </cfRule>
  </conditionalFormatting>
  <conditionalFormatting sqref="G195">
    <cfRule type="timePeriod" dxfId="11346" priority="1547" timePeriod="lastWeek">
      <formula>AND(TODAY()-ROUNDDOWN(G195,0)&gt;=(WEEKDAY(TODAY())),TODAY()-ROUNDDOWN(G195,0)&lt;(WEEKDAY(TODAY())+7))</formula>
    </cfRule>
  </conditionalFormatting>
  <conditionalFormatting sqref="F195">
    <cfRule type="timePeriod" dxfId="11345" priority="1546" timePeriod="lastWeek">
      <formula>AND(TODAY()-ROUNDDOWN(F195,0)&gt;=(WEEKDAY(TODAY())),TODAY()-ROUNDDOWN(F195,0)&lt;(WEEKDAY(TODAY())+7))</formula>
    </cfRule>
  </conditionalFormatting>
  <conditionalFormatting sqref="J195:K195">
    <cfRule type="timePeriod" dxfId="11344" priority="1545" timePeriod="lastWeek">
      <formula>AND(TODAY()-ROUNDDOWN(J195,0)&gt;=(WEEKDAY(TODAY())),TODAY()-ROUNDDOWN(J195,0)&lt;(WEEKDAY(TODAY())+7))</formula>
    </cfRule>
  </conditionalFormatting>
  <conditionalFormatting sqref="G195">
    <cfRule type="timePeriod" dxfId="11343" priority="1544" timePeriod="lastWeek">
      <formula>AND(TODAY()-ROUNDDOWN(G195,0)&gt;=(WEEKDAY(TODAY())),TODAY()-ROUNDDOWN(G195,0)&lt;(WEEKDAY(TODAY())+7))</formula>
    </cfRule>
  </conditionalFormatting>
  <conditionalFormatting sqref="F195">
    <cfRule type="timePeriod" dxfId="11342" priority="1543" timePeriod="lastWeek">
      <formula>AND(TODAY()-ROUNDDOWN(F195,0)&gt;=(WEEKDAY(TODAY())),TODAY()-ROUNDDOWN(F195,0)&lt;(WEEKDAY(TODAY())+7))</formula>
    </cfRule>
  </conditionalFormatting>
  <conditionalFormatting sqref="J195:K195">
    <cfRule type="timePeriod" dxfId="11341" priority="1542" timePeriod="lastWeek">
      <formula>AND(TODAY()-ROUNDDOWN(J195,0)&gt;=(WEEKDAY(TODAY())),TODAY()-ROUNDDOWN(J195,0)&lt;(WEEKDAY(TODAY())+7))</formula>
    </cfRule>
  </conditionalFormatting>
  <conditionalFormatting sqref="G195">
    <cfRule type="timePeriod" dxfId="11340" priority="1541" timePeriod="lastWeek">
      <formula>AND(TODAY()-ROUNDDOWN(G195,0)&gt;=(WEEKDAY(TODAY())),TODAY()-ROUNDDOWN(G195,0)&lt;(WEEKDAY(TODAY())+7))</formula>
    </cfRule>
  </conditionalFormatting>
  <conditionalFormatting sqref="G196">
    <cfRule type="timePeriod" dxfId="11339" priority="1540" timePeriod="lastWeek">
      <formula>AND(TODAY()-ROUNDDOWN(G196,0)&gt;=(WEEKDAY(TODAY())),TODAY()-ROUNDDOWN(G196,0)&lt;(WEEKDAY(TODAY())+7))</formula>
    </cfRule>
  </conditionalFormatting>
  <conditionalFormatting sqref="F197">
    <cfRule type="timePeriod" dxfId="11338" priority="1539" timePeriod="lastWeek">
      <formula>AND(TODAY()-ROUNDDOWN(F197,0)&gt;=(WEEKDAY(TODAY())),TODAY()-ROUNDDOWN(F197,0)&lt;(WEEKDAY(TODAY())+7))</formula>
    </cfRule>
  </conditionalFormatting>
  <conditionalFormatting sqref="F197">
    <cfRule type="timePeriod" dxfId="11337" priority="1538" timePeriod="lastWeek">
      <formula>AND(TODAY()-ROUNDDOWN(F197,0)&gt;=(WEEKDAY(TODAY())),TODAY()-ROUNDDOWN(F197,0)&lt;(WEEKDAY(TODAY())+7))</formula>
    </cfRule>
  </conditionalFormatting>
  <conditionalFormatting sqref="F197">
    <cfRule type="timePeriod" dxfId="11336" priority="1534" timePeriod="lastWeek">
      <formula>AND(TODAY()-ROUNDDOWN(F197,0)&gt;=(WEEKDAY(TODAY())),TODAY()-ROUNDDOWN(F197,0)&lt;(WEEKDAY(TODAY())+7))</formula>
    </cfRule>
  </conditionalFormatting>
  <conditionalFormatting sqref="F197">
    <cfRule type="timePeriod" dxfId="11335" priority="1537" timePeriod="lastWeek">
      <formula>AND(TODAY()-ROUNDDOWN(F197,0)&gt;=(WEEKDAY(TODAY())),TODAY()-ROUNDDOWN(F197,0)&lt;(WEEKDAY(TODAY())+7))</formula>
    </cfRule>
  </conditionalFormatting>
  <conditionalFormatting sqref="F197">
    <cfRule type="timePeriod" dxfId="11334" priority="1536" timePeriod="lastWeek">
      <formula>AND(TODAY()-ROUNDDOWN(F197,0)&gt;=(WEEKDAY(TODAY())),TODAY()-ROUNDDOWN(F197,0)&lt;(WEEKDAY(TODAY())+7))</formula>
    </cfRule>
  </conditionalFormatting>
  <conditionalFormatting sqref="F197">
    <cfRule type="timePeriod" dxfId="11333" priority="1535" timePeriod="lastWeek">
      <formula>AND(TODAY()-ROUNDDOWN(F197,0)&gt;=(WEEKDAY(TODAY())),TODAY()-ROUNDDOWN(F197,0)&lt;(WEEKDAY(TODAY())+7))</formula>
    </cfRule>
  </conditionalFormatting>
  <conditionalFormatting sqref="F197">
    <cfRule type="timePeriod" dxfId="11332" priority="1533" timePeriod="lastWeek">
      <formula>AND(TODAY()-ROUNDDOWN(F197,0)&gt;=(WEEKDAY(TODAY())),TODAY()-ROUNDDOWN(F197,0)&lt;(WEEKDAY(TODAY())+7))</formula>
    </cfRule>
  </conditionalFormatting>
  <conditionalFormatting sqref="F197">
    <cfRule type="timePeriod" dxfId="11331" priority="1532" timePeriod="lastWeek">
      <formula>AND(TODAY()-ROUNDDOWN(F197,0)&gt;=(WEEKDAY(TODAY())),TODAY()-ROUNDDOWN(F197,0)&lt;(WEEKDAY(TODAY())+7))</formula>
    </cfRule>
  </conditionalFormatting>
  <conditionalFormatting sqref="F195">
    <cfRule type="timePeriod" dxfId="11330" priority="1531" timePeriod="lastWeek">
      <formula>AND(TODAY()-ROUNDDOWN(F195,0)&gt;=(WEEKDAY(TODAY())),TODAY()-ROUNDDOWN(F195,0)&lt;(WEEKDAY(TODAY())+7))</formula>
    </cfRule>
  </conditionalFormatting>
  <conditionalFormatting sqref="J195:K195">
    <cfRule type="timePeriod" dxfId="11329" priority="1530" timePeriod="lastWeek">
      <formula>AND(TODAY()-ROUNDDOWN(J195,0)&gt;=(WEEKDAY(TODAY())),TODAY()-ROUNDDOWN(J195,0)&lt;(WEEKDAY(TODAY())+7))</formula>
    </cfRule>
  </conditionalFormatting>
  <conditionalFormatting sqref="J196:K196">
    <cfRule type="timePeriod" dxfId="11328" priority="1529" timePeriod="lastWeek">
      <formula>AND(TODAY()-ROUNDDOWN(J196,0)&gt;=(WEEKDAY(TODAY())),TODAY()-ROUNDDOWN(J196,0)&lt;(WEEKDAY(TODAY())+7))</formula>
    </cfRule>
  </conditionalFormatting>
  <conditionalFormatting sqref="G195">
    <cfRule type="timePeriod" dxfId="11327" priority="1528" timePeriod="lastWeek">
      <formula>AND(TODAY()-ROUNDDOWN(G195,0)&gt;=(WEEKDAY(TODAY())),TODAY()-ROUNDDOWN(G195,0)&lt;(WEEKDAY(TODAY())+7))</formula>
    </cfRule>
  </conditionalFormatting>
  <conditionalFormatting sqref="F195">
    <cfRule type="timePeriod" dxfId="11326" priority="1527" timePeriod="lastWeek">
      <formula>AND(TODAY()-ROUNDDOWN(F195,0)&gt;=(WEEKDAY(TODAY())),TODAY()-ROUNDDOWN(F195,0)&lt;(WEEKDAY(TODAY())+7))</formula>
    </cfRule>
  </conditionalFormatting>
  <conditionalFormatting sqref="J195:K195">
    <cfRule type="timePeriod" dxfId="11325" priority="1526" timePeriod="lastWeek">
      <formula>AND(TODAY()-ROUNDDOWN(J195,0)&gt;=(WEEKDAY(TODAY())),TODAY()-ROUNDDOWN(J195,0)&lt;(WEEKDAY(TODAY())+7))</formula>
    </cfRule>
  </conditionalFormatting>
  <conditionalFormatting sqref="G195">
    <cfRule type="timePeriod" dxfId="11324" priority="1525" timePeriod="lastWeek">
      <formula>AND(TODAY()-ROUNDDOWN(G195,0)&gt;=(WEEKDAY(TODAY())),TODAY()-ROUNDDOWN(G195,0)&lt;(WEEKDAY(TODAY())+7))</formula>
    </cfRule>
  </conditionalFormatting>
  <conditionalFormatting sqref="F195">
    <cfRule type="timePeriod" dxfId="11323" priority="1524" timePeriod="lastWeek">
      <formula>AND(TODAY()-ROUNDDOWN(F195,0)&gt;=(WEEKDAY(TODAY())),TODAY()-ROUNDDOWN(F195,0)&lt;(WEEKDAY(TODAY())+7))</formula>
    </cfRule>
  </conditionalFormatting>
  <conditionalFormatting sqref="J195:K195">
    <cfRule type="timePeriod" dxfId="11322" priority="1523" timePeriod="lastWeek">
      <formula>AND(TODAY()-ROUNDDOWN(J195,0)&gt;=(WEEKDAY(TODAY())),TODAY()-ROUNDDOWN(J195,0)&lt;(WEEKDAY(TODAY())+7))</formula>
    </cfRule>
  </conditionalFormatting>
  <conditionalFormatting sqref="G195">
    <cfRule type="timePeriod" dxfId="11321" priority="1522" timePeriod="lastWeek">
      <formula>AND(TODAY()-ROUNDDOWN(G195,0)&gt;=(WEEKDAY(TODAY())),TODAY()-ROUNDDOWN(G195,0)&lt;(WEEKDAY(TODAY())+7))</formula>
    </cfRule>
  </conditionalFormatting>
  <conditionalFormatting sqref="F195">
    <cfRule type="timePeriod" dxfId="11320" priority="1521" timePeriod="lastWeek">
      <formula>AND(TODAY()-ROUNDDOWN(F195,0)&gt;=(WEEKDAY(TODAY())),TODAY()-ROUNDDOWN(F195,0)&lt;(WEEKDAY(TODAY())+7))</formula>
    </cfRule>
  </conditionalFormatting>
  <conditionalFormatting sqref="J195:K195">
    <cfRule type="timePeriod" dxfId="11319" priority="1520" timePeriod="lastWeek">
      <formula>AND(TODAY()-ROUNDDOWN(J195,0)&gt;=(WEEKDAY(TODAY())),TODAY()-ROUNDDOWN(J195,0)&lt;(WEEKDAY(TODAY())+7))</formula>
    </cfRule>
  </conditionalFormatting>
  <conditionalFormatting sqref="G195">
    <cfRule type="timePeriod" dxfId="11318" priority="1519" timePeriod="lastWeek">
      <formula>AND(TODAY()-ROUNDDOWN(G195,0)&gt;=(WEEKDAY(TODAY())),TODAY()-ROUNDDOWN(G195,0)&lt;(WEEKDAY(TODAY())+7))</formula>
    </cfRule>
  </conditionalFormatting>
  <conditionalFormatting sqref="F196">
    <cfRule type="timePeriod" dxfId="11317" priority="1518" timePeriod="lastWeek">
      <formula>AND(TODAY()-ROUNDDOWN(F196,0)&gt;=(WEEKDAY(TODAY())),TODAY()-ROUNDDOWN(F196,0)&lt;(WEEKDAY(TODAY())+7))</formula>
    </cfRule>
  </conditionalFormatting>
  <conditionalFormatting sqref="F196">
    <cfRule type="timePeriod" dxfId="11316" priority="1517" timePeriod="lastWeek">
      <formula>AND(TODAY()-ROUNDDOWN(F196,0)&gt;=(WEEKDAY(TODAY())),TODAY()-ROUNDDOWN(F196,0)&lt;(WEEKDAY(TODAY())+7))</formula>
    </cfRule>
  </conditionalFormatting>
  <conditionalFormatting sqref="F196">
    <cfRule type="timePeriod" dxfId="11315" priority="1513" timePeriod="lastWeek">
      <formula>AND(TODAY()-ROUNDDOWN(F196,0)&gt;=(WEEKDAY(TODAY())),TODAY()-ROUNDDOWN(F196,0)&lt;(WEEKDAY(TODAY())+7))</formula>
    </cfRule>
  </conditionalFormatting>
  <conditionalFormatting sqref="F196">
    <cfRule type="timePeriod" dxfId="11314" priority="1516" timePeriod="lastWeek">
      <formula>AND(TODAY()-ROUNDDOWN(F196,0)&gt;=(WEEKDAY(TODAY())),TODAY()-ROUNDDOWN(F196,0)&lt;(WEEKDAY(TODAY())+7))</formula>
    </cfRule>
  </conditionalFormatting>
  <conditionalFormatting sqref="F196">
    <cfRule type="timePeriod" dxfId="11313" priority="1515" timePeriod="lastWeek">
      <formula>AND(TODAY()-ROUNDDOWN(F196,0)&gt;=(WEEKDAY(TODAY())),TODAY()-ROUNDDOWN(F196,0)&lt;(WEEKDAY(TODAY())+7))</formula>
    </cfRule>
  </conditionalFormatting>
  <conditionalFormatting sqref="F196">
    <cfRule type="timePeriod" dxfId="11312" priority="1514" timePeriod="lastWeek">
      <formula>AND(TODAY()-ROUNDDOWN(F196,0)&gt;=(WEEKDAY(TODAY())),TODAY()-ROUNDDOWN(F196,0)&lt;(WEEKDAY(TODAY())+7))</formula>
    </cfRule>
  </conditionalFormatting>
  <conditionalFormatting sqref="G196">
    <cfRule type="timePeriod" dxfId="11311" priority="1509" timePeriod="lastWeek">
      <formula>AND(TODAY()-ROUNDDOWN(G196,0)&gt;=(WEEKDAY(TODAY())),TODAY()-ROUNDDOWN(G196,0)&lt;(WEEKDAY(TODAY())+7))</formula>
    </cfRule>
  </conditionalFormatting>
  <conditionalFormatting sqref="G196">
    <cfRule type="timePeriod" dxfId="11310" priority="1507" timePeriod="lastWeek">
      <formula>AND(TODAY()-ROUNDDOWN(G196,0)&gt;=(WEEKDAY(TODAY())),TODAY()-ROUNDDOWN(G196,0)&lt;(WEEKDAY(TODAY())+7))</formula>
    </cfRule>
  </conditionalFormatting>
  <conditionalFormatting sqref="F196">
    <cfRule type="timePeriod" dxfId="11309" priority="1512" timePeriod="lastWeek">
      <formula>AND(TODAY()-ROUNDDOWN(F196,0)&gt;=(WEEKDAY(TODAY())),TODAY()-ROUNDDOWN(F196,0)&lt;(WEEKDAY(TODAY())+7))</formula>
    </cfRule>
  </conditionalFormatting>
  <conditionalFormatting sqref="G196">
    <cfRule type="timePeriod" dxfId="11308" priority="1505" timePeriod="lastWeek">
      <formula>AND(TODAY()-ROUNDDOWN(G196,0)&gt;=(WEEKDAY(TODAY())),TODAY()-ROUNDDOWN(G196,0)&lt;(WEEKDAY(TODAY())+7))</formula>
    </cfRule>
  </conditionalFormatting>
  <conditionalFormatting sqref="F196">
    <cfRule type="timePeriod" dxfId="11307" priority="1511" timePeriod="lastWeek">
      <formula>AND(TODAY()-ROUNDDOWN(F196,0)&gt;=(WEEKDAY(TODAY())),TODAY()-ROUNDDOWN(F196,0)&lt;(WEEKDAY(TODAY())+7))</formula>
    </cfRule>
  </conditionalFormatting>
  <conditionalFormatting sqref="G196">
    <cfRule type="timePeriod" dxfId="11306" priority="1503" timePeriod="lastWeek">
      <formula>AND(TODAY()-ROUNDDOWN(G196,0)&gt;=(WEEKDAY(TODAY())),TODAY()-ROUNDDOWN(G196,0)&lt;(WEEKDAY(TODAY())+7))</formula>
    </cfRule>
  </conditionalFormatting>
  <conditionalFormatting sqref="G196">
    <cfRule type="timePeriod" dxfId="11305" priority="1510" timePeriod="lastWeek">
      <formula>AND(TODAY()-ROUNDDOWN(G196,0)&gt;=(WEEKDAY(TODAY())),TODAY()-ROUNDDOWN(G196,0)&lt;(WEEKDAY(TODAY())+7))</formula>
    </cfRule>
  </conditionalFormatting>
  <conditionalFormatting sqref="G196">
    <cfRule type="timePeriod" dxfId="11304" priority="1508" timePeriod="lastWeek">
      <formula>AND(TODAY()-ROUNDDOWN(G196,0)&gt;=(WEEKDAY(TODAY())),TODAY()-ROUNDDOWN(G196,0)&lt;(WEEKDAY(TODAY())+7))</formula>
    </cfRule>
  </conditionalFormatting>
  <conditionalFormatting sqref="G196">
    <cfRule type="timePeriod" dxfId="11303" priority="1506" timePeriod="lastWeek">
      <formula>AND(TODAY()-ROUNDDOWN(G196,0)&gt;=(WEEKDAY(TODAY())),TODAY()-ROUNDDOWN(G196,0)&lt;(WEEKDAY(TODAY())+7))</formula>
    </cfRule>
  </conditionalFormatting>
  <conditionalFormatting sqref="G196">
    <cfRule type="timePeriod" dxfId="11302" priority="1504" timePeriod="lastWeek">
      <formula>AND(TODAY()-ROUNDDOWN(G196,0)&gt;=(WEEKDAY(TODAY())),TODAY()-ROUNDDOWN(G196,0)&lt;(WEEKDAY(TODAY())+7))</formula>
    </cfRule>
  </conditionalFormatting>
  <conditionalFormatting sqref="F196">
    <cfRule type="timePeriod" dxfId="11301" priority="1502" timePeriod="lastWeek">
      <formula>AND(TODAY()-ROUNDDOWN(F196,0)&gt;=(WEEKDAY(TODAY())),TODAY()-ROUNDDOWN(F196,0)&lt;(WEEKDAY(TODAY())+7))</formula>
    </cfRule>
  </conditionalFormatting>
  <conditionalFormatting sqref="K195">
    <cfRule type="timePeriod" dxfId="11300" priority="1501" timePeriod="lastWeek">
      <formula>AND(TODAY()-ROUNDDOWN(K195,0)&gt;=(WEEKDAY(TODAY())),TODAY()-ROUNDDOWN(K195,0)&lt;(WEEKDAY(TODAY())+7))</formula>
    </cfRule>
  </conditionalFormatting>
  <conditionalFormatting sqref="F195">
    <cfRule type="timePeriod" dxfId="11299" priority="1500" timePeriod="lastWeek">
      <formula>AND(TODAY()-ROUNDDOWN(F195,0)&gt;=(WEEKDAY(TODAY())),TODAY()-ROUNDDOWN(F195,0)&lt;(WEEKDAY(TODAY())+7))</formula>
    </cfRule>
  </conditionalFormatting>
  <conditionalFormatting sqref="J196:K196">
    <cfRule type="timePeriod" dxfId="11298" priority="1499" timePeriod="lastWeek">
      <formula>AND(TODAY()-ROUNDDOWN(J196,0)&gt;=(WEEKDAY(TODAY())),TODAY()-ROUNDDOWN(J196,0)&lt;(WEEKDAY(TODAY())+7))</formula>
    </cfRule>
  </conditionalFormatting>
  <conditionalFormatting sqref="G196">
    <cfRule type="timePeriod" dxfId="11297" priority="1498" timePeriod="lastWeek">
      <formula>AND(TODAY()-ROUNDDOWN(G196,0)&gt;=(WEEKDAY(TODAY())),TODAY()-ROUNDDOWN(G196,0)&lt;(WEEKDAY(TODAY())+7))</formula>
    </cfRule>
  </conditionalFormatting>
  <conditionalFormatting sqref="G195">
    <cfRule type="timePeriod" dxfId="11296" priority="1497" timePeriod="lastWeek">
      <formula>AND(TODAY()-ROUNDDOWN(G195,0)&gt;=(WEEKDAY(TODAY())),TODAY()-ROUNDDOWN(G195,0)&lt;(WEEKDAY(TODAY())+7))</formula>
    </cfRule>
  </conditionalFormatting>
  <conditionalFormatting sqref="G195">
    <cfRule type="timePeriod" dxfId="11295" priority="1496" timePeriod="lastWeek">
      <formula>AND(TODAY()-ROUNDDOWN(G195,0)&gt;=(WEEKDAY(TODAY())),TODAY()-ROUNDDOWN(G195,0)&lt;(WEEKDAY(TODAY())+7))</formula>
    </cfRule>
  </conditionalFormatting>
  <conditionalFormatting sqref="F195">
    <cfRule type="timePeriod" dxfId="11294" priority="1495" timePeriod="lastWeek">
      <formula>AND(TODAY()-ROUNDDOWN(F195,0)&gt;=(WEEKDAY(TODAY())),TODAY()-ROUNDDOWN(F195,0)&lt;(WEEKDAY(TODAY())+7))</formula>
    </cfRule>
  </conditionalFormatting>
  <conditionalFormatting sqref="F196">
    <cfRule type="timePeriod" dxfId="11293" priority="1494" timePeriod="lastWeek">
      <formula>AND(TODAY()-ROUNDDOWN(F196,0)&gt;=(WEEKDAY(TODAY())),TODAY()-ROUNDDOWN(F196,0)&lt;(WEEKDAY(TODAY())+7))</formula>
    </cfRule>
  </conditionalFormatting>
  <conditionalFormatting sqref="J195:K195">
    <cfRule type="timePeriod" dxfId="11292" priority="1493" timePeriod="lastWeek">
      <formula>AND(TODAY()-ROUNDDOWN(J195,0)&gt;=(WEEKDAY(TODAY())),TODAY()-ROUNDDOWN(J195,0)&lt;(WEEKDAY(TODAY())+7))</formula>
    </cfRule>
  </conditionalFormatting>
  <conditionalFormatting sqref="J196:K196">
    <cfRule type="timePeriod" dxfId="11291" priority="1492" timePeriod="lastWeek">
      <formula>AND(TODAY()-ROUNDDOWN(J196,0)&gt;=(WEEKDAY(TODAY())),TODAY()-ROUNDDOWN(J196,0)&lt;(WEEKDAY(TODAY())+7))</formula>
    </cfRule>
  </conditionalFormatting>
  <conditionalFormatting sqref="G195">
    <cfRule type="timePeriod" dxfId="11290" priority="1491" timePeriod="lastWeek">
      <formula>AND(TODAY()-ROUNDDOWN(G195,0)&gt;=(WEEKDAY(TODAY())),TODAY()-ROUNDDOWN(G195,0)&lt;(WEEKDAY(TODAY())+7))</formula>
    </cfRule>
  </conditionalFormatting>
  <conditionalFormatting sqref="G196">
    <cfRule type="timePeriod" dxfId="11289" priority="1490" timePeriod="lastWeek">
      <formula>AND(TODAY()-ROUNDDOWN(G196,0)&gt;=(WEEKDAY(TODAY())),TODAY()-ROUNDDOWN(G196,0)&lt;(WEEKDAY(TODAY())+7))</formula>
    </cfRule>
  </conditionalFormatting>
  <conditionalFormatting sqref="F195">
    <cfRule type="timePeriod" dxfId="11288" priority="1489" timePeriod="lastWeek">
      <formula>AND(TODAY()-ROUNDDOWN(F195,0)&gt;=(WEEKDAY(TODAY())),TODAY()-ROUNDDOWN(F195,0)&lt;(WEEKDAY(TODAY())+7))</formula>
    </cfRule>
  </conditionalFormatting>
  <conditionalFormatting sqref="F196">
    <cfRule type="timePeriod" dxfId="11287" priority="1488" timePeriod="lastWeek">
      <formula>AND(TODAY()-ROUNDDOWN(F196,0)&gt;=(WEEKDAY(TODAY())),TODAY()-ROUNDDOWN(F196,0)&lt;(WEEKDAY(TODAY())+7))</formula>
    </cfRule>
  </conditionalFormatting>
  <conditionalFormatting sqref="J195:K195">
    <cfRule type="timePeriod" dxfId="11286" priority="1487" timePeriod="lastWeek">
      <formula>AND(TODAY()-ROUNDDOWN(J195,0)&gt;=(WEEKDAY(TODAY())),TODAY()-ROUNDDOWN(J195,0)&lt;(WEEKDAY(TODAY())+7))</formula>
    </cfRule>
  </conditionalFormatting>
  <conditionalFormatting sqref="J196:K196">
    <cfRule type="timePeriod" dxfId="11285" priority="1486" timePeriod="lastWeek">
      <formula>AND(TODAY()-ROUNDDOWN(J196,0)&gt;=(WEEKDAY(TODAY())),TODAY()-ROUNDDOWN(J196,0)&lt;(WEEKDAY(TODAY())+7))</formula>
    </cfRule>
  </conditionalFormatting>
  <conditionalFormatting sqref="G195">
    <cfRule type="timePeriod" dxfId="11284" priority="1485" timePeriod="lastWeek">
      <formula>AND(TODAY()-ROUNDDOWN(G195,0)&gt;=(WEEKDAY(TODAY())),TODAY()-ROUNDDOWN(G195,0)&lt;(WEEKDAY(TODAY())+7))</formula>
    </cfRule>
  </conditionalFormatting>
  <conditionalFormatting sqref="F195">
    <cfRule type="timePeriod" dxfId="11283" priority="1484" timePeriod="lastWeek">
      <formula>AND(TODAY()-ROUNDDOWN(F195,0)&gt;=(WEEKDAY(TODAY())),TODAY()-ROUNDDOWN(F195,0)&lt;(WEEKDAY(TODAY())+7))</formula>
    </cfRule>
  </conditionalFormatting>
  <conditionalFormatting sqref="J195:K195">
    <cfRule type="timePeriod" dxfId="11282" priority="1483" timePeriod="lastWeek">
      <formula>AND(TODAY()-ROUNDDOWN(J195,0)&gt;=(WEEKDAY(TODAY())),TODAY()-ROUNDDOWN(J195,0)&lt;(WEEKDAY(TODAY())+7))</formula>
    </cfRule>
  </conditionalFormatting>
  <conditionalFormatting sqref="G195">
    <cfRule type="timePeriod" dxfId="11281" priority="1482" timePeriod="lastWeek">
      <formula>AND(TODAY()-ROUNDDOWN(G195,0)&gt;=(WEEKDAY(TODAY())),TODAY()-ROUNDDOWN(G195,0)&lt;(WEEKDAY(TODAY())+7))</formula>
    </cfRule>
  </conditionalFormatting>
  <conditionalFormatting sqref="G196">
    <cfRule type="timePeriod" dxfId="11280" priority="1481" timePeriod="lastWeek">
      <formula>AND(TODAY()-ROUNDDOWN(G196,0)&gt;=(WEEKDAY(TODAY())),TODAY()-ROUNDDOWN(G196,0)&lt;(WEEKDAY(TODAY())+7))</formula>
    </cfRule>
  </conditionalFormatting>
  <conditionalFormatting sqref="F195">
    <cfRule type="timePeriod" dxfId="11279" priority="1480" timePeriod="lastWeek">
      <formula>AND(TODAY()-ROUNDDOWN(F195,0)&gt;=(WEEKDAY(TODAY())),TODAY()-ROUNDDOWN(F195,0)&lt;(WEEKDAY(TODAY())+7))</formula>
    </cfRule>
  </conditionalFormatting>
  <conditionalFormatting sqref="F196">
    <cfRule type="timePeriod" dxfId="11278" priority="1479" timePeriod="lastWeek">
      <formula>AND(TODAY()-ROUNDDOWN(F196,0)&gt;=(WEEKDAY(TODAY())),TODAY()-ROUNDDOWN(F196,0)&lt;(WEEKDAY(TODAY())+7))</formula>
    </cfRule>
  </conditionalFormatting>
  <conditionalFormatting sqref="J195:K195">
    <cfRule type="timePeriod" dxfId="11277" priority="1478" timePeriod="lastWeek">
      <formula>AND(TODAY()-ROUNDDOWN(J195,0)&gt;=(WEEKDAY(TODAY())),TODAY()-ROUNDDOWN(J195,0)&lt;(WEEKDAY(TODAY())+7))</formula>
    </cfRule>
  </conditionalFormatting>
  <conditionalFormatting sqref="J196:K196">
    <cfRule type="timePeriod" dxfId="11276" priority="1477" timePeriod="lastWeek">
      <formula>AND(TODAY()-ROUNDDOWN(J196,0)&gt;=(WEEKDAY(TODAY())),TODAY()-ROUNDDOWN(J196,0)&lt;(WEEKDAY(TODAY())+7))</formula>
    </cfRule>
  </conditionalFormatting>
  <conditionalFormatting sqref="G195">
    <cfRule type="timePeriod" dxfId="11275" priority="1476" timePeriod="lastWeek">
      <formula>AND(TODAY()-ROUNDDOWN(G195,0)&gt;=(WEEKDAY(TODAY())),TODAY()-ROUNDDOWN(G195,0)&lt;(WEEKDAY(TODAY())+7))</formula>
    </cfRule>
  </conditionalFormatting>
  <conditionalFormatting sqref="F195">
    <cfRule type="timePeriod" dxfId="11274" priority="1475" timePeriod="lastWeek">
      <formula>AND(TODAY()-ROUNDDOWN(F195,0)&gt;=(WEEKDAY(TODAY())),TODAY()-ROUNDDOWN(F195,0)&lt;(WEEKDAY(TODAY())+7))</formula>
    </cfRule>
  </conditionalFormatting>
  <conditionalFormatting sqref="J195:K195">
    <cfRule type="timePeriod" dxfId="11273" priority="1474" timePeriod="lastWeek">
      <formula>AND(TODAY()-ROUNDDOWN(J195,0)&gt;=(WEEKDAY(TODAY())),TODAY()-ROUNDDOWN(J195,0)&lt;(WEEKDAY(TODAY())+7))</formula>
    </cfRule>
  </conditionalFormatting>
  <conditionalFormatting sqref="G195">
    <cfRule type="timePeriod" dxfId="11272" priority="1473" timePeriod="lastWeek">
      <formula>AND(TODAY()-ROUNDDOWN(G195,0)&gt;=(WEEKDAY(TODAY())),TODAY()-ROUNDDOWN(G195,0)&lt;(WEEKDAY(TODAY())+7))</formula>
    </cfRule>
  </conditionalFormatting>
  <conditionalFormatting sqref="F195">
    <cfRule type="timePeriod" dxfId="11271" priority="1472" timePeriod="lastWeek">
      <formula>AND(TODAY()-ROUNDDOWN(F195,0)&gt;=(WEEKDAY(TODAY())),TODAY()-ROUNDDOWN(F195,0)&lt;(WEEKDAY(TODAY())+7))</formula>
    </cfRule>
  </conditionalFormatting>
  <conditionalFormatting sqref="J195:K195">
    <cfRule type="timePeriod" dxfId="11270" priority="1471" timePeriod="lastWeek">
      <formula>AND(TODAY()-ROUNDDOWN(J195,0)&gt;=(WEEKDAY(TODAY())),TODAY()-ROUNDDOWN(J195,0)&lt;(WEEKDAY(TODAY())+7))</formula>
    </cfRule>
  </conditionalFormatting>
  <conditionalFormatting sqref="G195">
    <cfRule type="timePeriod" dxfId="11269" priority="1470" timePeriod="lastWeek">
      <formula>AND(TODAY()-ROUNDDOWN(G195,0)&gt;=(WEEKDAY(TODAY())),TODAY()-ROUNDDOWN(G195,0)&lt;(WEEKDAY(TODAY())+7))</formula>
    </cfRule>
  </conditionalFormatting>
  <conditionalFormatting sqref="G196">
    <cfRule type="timePeriod" dxfId="11268" priority="1469" timePeriod="lastWeek">
      <formula>AND(TODAY()-ROUNDDOWN(G196,0)&gt;=(WEEKDAY(TODAY())),TODAY()-ROUNDDOWN(G196,0)&lt;(WEEKDAY(TODAY())+7))</formula>
    </cfRule>
  </conditionalFormatting>
  <conditionalFormatting sqref="F195">
    <cfRule type="timePeriod" dxfId="11267" priority="1468" timePeriod="lastWeek">
      <formula>AND(TODAY()-ROUNDDOWN(F195,0)&gt;=(WEEKDAY(TODAY())),TODAY()-ROUNDDOWN(F195,0)&lt;(WEEKDAY(TODAY())+7))</formula>
    </cfRule>
  </conditionalFormatting>
  <conditionalFormatting sqref="J195:K195">
    <cfRule type="timePeriod" dxfId="11266" priority="1467" timePeriod="lastWeek">
      <formula>AND(TODAY()-ROUNDDOWN(J195,0)&gt;=(WEEKDAY(TODAY())),TODAY()-ROUNDDOWN(J195,0)&lt;(WEEKDAY(TODAY())+7))</formula>
    </cfRule>
  </conditionalFormatting>
  <conditionalFormatting sqref="J196:K196">
    <cfRule type="timePeriod" dxfId="11265" priority="1466" timePeriod="lastWeek">
      <formula>AND(TODAY()-ROUNDDOWN(J196,0)&gt;=(WEEKDAY(TODAY())),TODAY()-ROUNDDOWN(J196,0)&lt;(WEEKDAY(TODAY())+7))</formula>
    </cfRule>
  </conditionalFormatting>
  <conditionalFormatting sqref="G195">
    <cfRule type="timePeriod" dxfId="11264" priority="1465" timePeriod="lastWeek">
      <formula>AND(TODAY()-ROUNDDOWN(G195,0)&gt;=(WEEKDAY(TODAY())),TODAY()-ROUNDDOWN(G195,0)&lt;(WEEKDAY(TODAY())+7))</formula>
    </cfRule>
  </conditionalFormatting>
  <conditionalFormatting sqref="F195">
    <cfRule type="timePeriod" dxfId="11263" priority="1464" timePeriod="lastWeek">
      <formula>AND(TODAY()-ROUNDDOWN(F195,0)&gt;=(WEEKDAY(TODAY())),TODAY()-ROUNDDOWN(F195,0)&lt;(WEEKDAY(TODAY())+7))</formula>
    </cfRule>
  </conditionalFormatting>
  <conditionalFormatting sqref="J195:K195">
    <cfRule type="timePeriod" dxfId="11262" priority="1463" timePeriod="lastWeek">
      <formula>AND(TODAY()-ROUNDDOWN(J195,0)&gt;=(WEEKDAY(TODAY())),TODAY()-ROUNDDOWN(J195,0)&lt;(WEEKDAY(TODAY())+7))</formula>
    </cfRule>
  </conditionalFormatting>
  <conditionalFormatting sqref="G195">
    <cfRule type="timePeriod" dxfId="11261" priority="1462" timePeriod="lastWeek">
      <formula>AND(TODAY()-ROUNDDOWN(G195,0)&gt;=(WEEKDAY(TODAY())),TODAY()-ROUNDDOWN(G195,0)&lt;(WEEKDAY(TODAY())+7))</formula>
    </cfRule>
  </conditionalFormatting>
  <conditionalFormatting sqref="F195">
    <cfRule type="timePeriod" dxfId="11260" priority="1461" timePeriod="lastWeek">
      <formula>AND(TODAY()-ROUNDDOWN(F195,0)&gt;=(WEEKDAY(TODAY())),TODAY()-ROUNDDOWN(F195,0)&lt;(WEEKDAY(TODAY())+7))</formula>
    </cfRule>
  </conditionalFormatting>
  <conditionalFormatting sqref="J195:K195">
    <cfRule type="timePeriod" dxfId="11259" priority="1460" timePeriod="lastWeek">
      <formula>AND(TODAY()-ROUNDDOWN(J195,0)&gt;=(WEEKDAY(TODAY())),TODAY()-ROUNDDOWN(J195,0)&lt;(WEEKDAY(TODAY())+7))</formula>
    </cfRule>
  </conditionalFormatting>
  <conditionalFormatting sqref="G195">
    <cfRule type="timePeriod" dxfId="11258" priority="1459" timePeriod="lastWeek">
      <formula>AND(TODAY()-ROUNDDOWN(G195,0)&gt;=(WEEKDAY(TODAY())),TODAY()-ROUNDDOWN(G195,0)&lt;(WEEKDAY(TODAY())+7))</formula>
    </cfRule>
  </conditionalFormatting>
  <conditionalFormatting sqref="F195">
    <cfRule type="timePeriod" dxfId="11257" priority="1458" timePeriod="lastWeek">
      <formula>AND(TODAY()-ROUNDDOWN(F195,0)&gt;=(WEEKDAY(TODAY())),TODAY()-ROUNDDOWN(F195,0)&lt;(WEEKDAY(TODAY())+7))</formula>
    </cfRule>
  </conditionalFormatting>
  <conditionalFormatting sqref="J195:K195">
    <cfRule type="timePeriod" dxfId="11256" priority="1457" timePeriod="lastWeek">
      <formula>AND(TODAY()-ROUNDDOWN(J195,0)&gt;=(WEEKDAY(TODAY())),TODAY()-ROUNDDOWN(J195,0)&lt;(WEEKDAY(TODAY())+7))</formula>
    </cfRule>
  </conditionalFormatting>
  <conditionalFormatting sqref="G195">
    <cfRule type="timePeriod" dxfId="11255" priority="1456" timePeriod="lastWeek">
      <formula>AND(TODAY()-ROUNDDOWN(G195,0)&gt;=(WEEKDAY(TODAY())),TODAY()-ROUNDDOWN(G195,0)&lt;(WEEKDAY(TODAY())+7))</formula>
    </cfRule>
  </conditionalFormatting>
  <conditionalFormatting sqref="F196">
    <cfRule type="timePeriod" dxfId="11254" priority="1455" timePeriod="lastWeek">
      <formula>AND(TODAY()-ROUNDDOWN(F196,0)&gt;=(WEEKDAY(TODAY())),TODAY()-ROUNDDOWN(F196,0)&lt;(WEEKDAY(TODAY())+7))</formula>
    </cfRule>
  </conditionalFormatting>
  <conditionalFormatting sqref="F196">
    <cfRule type="timePeriod" dxfId="11253" priority="1454" timePeriod="lastWeek">
      <formula>AND(TODAY()-ROUNDDOWN(F196,0)&gt;=(WEEKDAY(TODAY())),TODAY()-ROUNDDOWN(F196,0)&lt;(WEEKDAY(TODAY())+7))</formula>
    </cfRule>
  </conditionalFormatting>
  <conditionalFormatting sqref="F196">
    <cfRule type="timePeriod" dxfId="11252" priority="1450" timePeriod="lastWeek">
      <formula>AND(TODAY()-ROUNDDOWN(F196,0)&gt;=(WEEKDAY(TODAY())),TODAY()-ROUNDDOWN(F196,0)&lt;(WEEKDAY(TODAY())+7))</formula>
    </cfRule>
  </conditionalFormatting>
  <conditionalFormatting sqref="F196">
    <cfRule type="timePeriod" dxfId="11251" priority="1453" timePeriod="lastWeek">
      <formula>AND(TODAY()-ROUNDDOWN(F196,0)&gt;=(WEEKDAY(TODAY())),TODAY()-ROUNDDOWN(F196,0)&lt;(WEEKDAY(TODAY())+7))</formula>
    </cfRule>
  </conditionalFormatting>
  <conditionalFormatting sqref="F196">
    <cfRule type="timePeriod" dxfId="11250" priority="1452" timePeriod="lastWeek">
      <formula>AND(TODAY()-ROUNDDOWN(F196,0)&gt;=(WEEKDAY(TODAY())),TODAY()-ROUNDDOWN(F196,0)&lt;(WEEKDAY(TODAY())+7))</formula>
    </cfRule>
  </conditionalFormatting>
  <conditionalFormatting sqref="F196">
    <cfRule type="timePeriod" dxfId="11249" priority="1451" timePeriod="lastWeek">
      <formula>AND(TODAY()-ROUNDDOWN(F196,0)&gt;=(WEEKDAY(TODAY())),TODAY()-ROUNDDOWN(F196,0)&lt;(WEEKDAY(TODAY())+7))</formula>
    </cfRule>
  </conditionalFormatting>
  <conditionalFormatting sqref="G196">
    <cfRule type="timePeriod" dxfId="11248" priority="1446" timePeriod="lastWeek">
      <formula>AND(TODAY()-ROUNDDOWN(G196,0)&gt;=(WEEKDAY(TODAY())),TODAY()-ROUNDDOWN(G196,0)&lt;(WEEKDAY(TODAY())+7))</formula>
    </cfRule>
  </conditionalFormatting>
  <conditionalFormatting sqref="G196">
    <cfRule type="timePeriod" dxfId="11247" priority="1444" timePeriod="lastWeek">
      <formula>AND(TODAY()-ROUNDDOWN(G196,0)&gt;=(WEEKDAY(TODAY())),TODAY()-ROUNDDOWN(G196,0)&lt;(WEEKDAY(TODAY())+7))</formula>
    </cfRule>
  </conditionalFormatting>
  <conditionalFormatting sqref="F196">
    <cfRule type="timePeriod" dxfId="11246" priority="1449" timePeriod="lastWeek">
      <formula>AND(TODAY()-ROUNDDOWN(F196,0)&gt;=(WEEKDAY(TODAY())),TODAY()-ROUNDDOWN(F196,0)&lt;(WEEKDAY(TODAY())+7))</formula>
    </cfRule>
  </conditionalFormatting>
  <conditionalFormatting sqref="G196">
    <cfRule type="timePeriod" dxfId="11245" priority="1442" timePeriod="lastWeek">
      <formula>AND(TODAY()-ROUNDDOWN(G196,0)&gt;=(WEEKDAY(TODAY())),TODAY()-ROUNDDOWN(G196,0)&lt;(WEEKDAY(TODAY())+7))</formula>
    </cfRule>
  </conditionalFormatting>
  <conditionalFormatting sqref="F196">
    <cfRule type="timePeriod" dxfId="11244" priority="1448" timePeriod="lastWeek">
      <formula>AND(TODAY()-ROUNDDOWN(F196,0)&gt;=(WEEKDAY(TODAY())),TODAY()-ROUNDDOWN(F196,0)&lt;(WEEKDAY(TODAY())+7))</formula>
    </cfRule>
  </conditionalFormatting>
  <conditionalFormatting sqref="G196">
    <cfRule type="timePeriod" dxfId="11243" priority="1440" timePeriod="lastWeek">
      <formula>AND(TODAY()-ROUNDDOWN(G196,0)&gt;=(WEEKDAY(TODAY())),TODAY()-ROUNDDOWN(G196,0)&lt;(WEEKDAY(TODAY())+7))</formula>
    </cfRule>
  </conditionalFormatting>
  <conditionalFormatting sqref="G196">
    <cfRule type="timePeriod" dxfId="11242" priority="1447" timePeriod="lastWeek">
      <formula>AND(TODAY()-ROUNDDOWN(G196,0)&gt;=(WEEKDAY(TODAY())),TODAY()-ROUNDDOWN(G196,0)&lt;(WEEKDAY(TODAY())+7))</formula>
    </cfRule>
  </conditionalFormatting>
  <conditionalFormatting sqref="G196">
    <cfRule type="timePeriod" dxfId="11241" priority="1445" timePeriod="lastWeek">
      <formula>AND(TODAY()-ROUNDDOWN(G196,0)&gt;=(WEEKDAY(TODAY())),TODAY()-ROUNDDOWN(G196,0)&lt;(WEEKDAY(TODAY())+7))</formula>
    </cfRule>
  </conditionalFormatting>
  <conditionalFormatting sqref="G196">
    <cfRule type="timePeriod" dxfId="11240" priority="1443" timePeriod="lastWeek">
      <formula>AND(TODAY()-ROUNDDOWN(G196,0)&gt;=(WEEKDAY(TODAY())),TODAY()-ROUNDDOWN(G196,0)&lt;(WEEKDAY(TODAY())+7))</formula>
    </cfRule>
  </conditionalFormatting>
  <conditionalFormatting sqref="G196">
    <cfRule type="timePeriod" dxfId="11239" priority="1441" timePeriod="lastWeek">
      <formula>AND(TODAY()-ROUNDDOWN(G196,0)&gt;=(WEEKDAY(TODAY())),TODAY()-ROUNDDOWN(G196,0)&lt;(WEEKDAY(TODAY())+7))</formula>
    </cfRule>
  </conditionalFormatting>
  <conditionalFormatting sqref="F195">
    <cfRule type="timePeriod" dxfId="11238" priority="1439" timePeriod="lastWeek">
      <formula>AND(TODAY()-ROUNDDOWN(F195,0)&gt;=(WEEKDAY(TODAY())),TODAY()-ROUNDDOWN(F195,0)&lt;(WEEKDAY(TODAY())+7))</formula>
    </cfRule>
  </conditionalFormatting>
  <conditionalFormatting sqref="J195:K195">
    <cfRule type="timePeriod" dxfId="11237" priority="1438" timePeriod="lastWeek">
      <formula>AND(TODAY()-ROUNDDOWN(J195,0)&gt;=(WEEKDAY(TODAY())),TODAY()-ROUNDDOWN(J195,0)&lt;(WEEKDAY(TODAY())+7))</formula>
    </cfRule>
  </conditionalFormatting>
  <conditionalFormatting sqref="J196:K196">
    <cfRule type="timePeriod" dxfId="11236" priority="1437" timePeriod="lastWeek">
      <formula>AND(TODAY()-ROUNDDOWN(J196,0)&gt;=(WEEKDAY(TODAY())),TODAY()-ROUNDDOWN(J196,0)&lt;(WEEKDAY(TODAY())+7))</formula>
    </cfRule>
  </conditionalFormatting>
  <conditionalFormatting sqref="G195">
    <cfRule type="timePeriod" dxfId="11235" priority="1436" timePeriod="lastWeek">
      <formula>AND(TODAY()-ROUNDDOWN(G195,0)&gt;=(WEEKDAY(TODAY())),TODAY()-ROUNDDOWN(G195,0)&lt;(WEEKDAY(TODAY())+7))</formula>
    </cfRule>
  </conditionalFormatting>
  <conditionalFormatting sqref="F195">
    <cfRule type="timePeriod" dxfId="11234" priority="1435" timePeriod="lastWeek">
      <formula>AND(TODAY()-ROUNDDOWN(F195,0)&gt;=(WEEKDAY(TODAY())),TODAY()-ROUNDDOWN(F195,0)&lt;(WEEKDAY(TODAY())+7))</formula>
    </cfRule>
  </conditionalFormatting>
  <conditionalFormatting sqref="J195:K195">
    <cfRule type="timePeriod" dxfId="11233" priority="1434" timePeriod="lastWeek">
      <formula>AND(TODAY()-ROUNDDOWN(J195,0)&gt;=(WEEKDAY(TODAY())),TODAY()-ROUNDDOWN(J195,0)&lt;(WEEKDAY(TODAY())+7))</formula>
    </cfRule>
  </conditionalFormatting>
  <conditionalFormatting sqref="G195">
    <cfRule type="timePeriod" dxfId="11232" priority="1433" timePeriod="lastWeek">
      <formula>AND(TODAY()-ROUNDDOWN(G195,0)&gt;=(WEEKDAY(TODAY())),TODAY()-ROUNDDOWN(G195,0)&lt;(WEEKDAY(TODAY())+7))</formula>
    </cfRule>
  </conditionalFormatting>
  <conditionalFormatting sqref="F195">
    <cfRule type="timePeriod" dxfId="11231" priority="1432" timePeriod="lastWeek">
      <formula>AND(TODAY()-ROUNDDOWN(F195,0)&gt;=(WEEKDAY(TODAY())),TODAY()-ROUNDDOWN(F195,0)&lt;(WEEKDAY(TODAY())+7))</formula>
    </cfRule>
  </conditionalFormatting>
  <conditionalFormatting sqref="J195:K195">
    <cfRule type="timePeriod" dxfId="11230" priority="1431" timePeriod="lastWeek">
      <formula>AND(TODAY()-ROUNDDOWN(J195,0)&gt;=(WEEKDAY(TODAY())),TODAY()-ROUNDDOWN(J195,0)&lt;(WEEKDAY(TODAY())+7))</formula>
    </cfRule>
  </conditionalFormatting>
  <conditionalFormatting sqref="G195">
    <cfRule type="timePeriod" dxfId="11229" priority="1430" timePeriod="lastWeek">
      <formula>AND(TODAY()-ROUNDDOWN(G195,0)&gt;=(WEEKDAY(TODAY())),TODAY()-ROUNDDOWN(G195,0)&lt;(WEEKDAY(TODAY())+7))</formula>
    </cfRule>
  </conditionalFormatting>
  <conditionalFormatting sqref="F195">
    <cfRule type="timePeriod" dxfId="11228" priority="1429" timePeriod="lastWeek">
      <formula>AND(TODAY()-ROUNDDOWN(F195,0)&gt;=(WEEKDAY(TODAY())),TODAY()-ROUNDDOWN(F195,0)&lt;(WEEKDAY(TODAY())+7))</formula>
    </cfRule>
  </conditionalFormatting>
  <conditionalFormatting sqref="J195:K195">
    <cfRule type="timePeriod" dxfId="11227" priority="1428" timePeriod="lastWeek">
      <formula>AND(TODAY()-ROUNDDOWN(J195,0)&gt;=(WEEKDAY(TODAY())),TODAY()-ROUNDDOWN(J195,0)&lt;(WEEKDAY(TODAY())+7))</formula>
    </cfRule>
  </conditionalFormatting>
  <conditionalFormatting sqref="G195">
    <cfRule type="timePeriod" dxfId="11226" priority="1427" timePeriod="lastWeek">
      <formula>AND(TODAY()-ROUNDDOWN(G195,0)&gt;=(WEEKDAY(TODAY())),TODAY()-ROUNDDOWN(G195,0)&lt;(WEEKDAY(TODAY())+7))</formula>
    </cfRule>
  </conditionalFormatting>
  <conditionalFormatting sqref="F196">
    <cfRule type="timePeriod" dxfId="11225" priority="1426" timePeriod="lastWeek">
      <formula>AND(TODAY()-ROUNDDOWN(F196,0)&gt;=(WEEKDAY(TODAY())),TODAY()-ROUNDDOWN(F196,0)&lt;(WEEKDAY(TODAY())+7))</formula>
    </cfRule>
  </conditionalFormatting>
  <conditionalFormatting sqref="F196">
    <cfRule type="timePeriod" dxfId="11224" priority="1425" timePeriod="lastWeek">
      <formula>AND(TODAY()-ROUNDDOWN(F196,0)&gt;=(WEEKDAY(TODAY())),TODAY()-ROUNDDOWN(F196,0)&lt;(WEEKDAY(TODAY())+7))</formula>
    </cfRule>
  </conditionalFormatting>
  <conditionalFormatting sqref="F196">
    <cfRule type="timePeriod" dxfId="11223" priority="1421" timePeriod="lastWeek">
      <formula>AND(TODAY()-ROUNDDOWN(F196,0)&gt;=(WEEKDAY(TODAY())),TODAY()-ROUNDDOWN(F196,0)&lt;(WEEKDAY(TODAY())+7))</formula>
    </cfRule>
  </conditionalFormatting>
  <conditionalFormatting sqref="F196">
    <cfRule type="timePeriod" dxfId="11222" priority="1424" timePeriod="lastWeek">
      <formula>AND(TODAY()-ROUNDDOWN(F196,0)&gt;=(WEEKDAY(TODAY())),TODAY()-ROUNDDOWN(F196,0)&lt;(WEEKDAY(TODAY())+7))</formula>
    </cfRule>
  </conditionalFormatting>
  <conditionalFormatting sqref="F196">
    <cfRule type="timePeriod" dxfId="11221" priority="1423" timePeriod="lastWeek">
      <formula>AND(TODAY()-ROUNDDOWN(F196,0)&gt;=(WEEKDAY(TODAY())),TODAY()-ROUNDDOWN(F196,0)&lt;(WEEKDAY(TODAY())+7))</formula>
    </cfRule>
  </conditionalFormatting>
  <conditionalFormatting sqref="F196">
    <cfRule type="timePeriod" dxfId="11220" priority="1422" timePeriod="lastWeek">
      <formula>AND(TODAY()-ROUNDDOWN(F196,0)&gt;=(WEEKDAY(TODAY())),TODAY()-ROUNDDOWN(F196,0)&lt;(WEEKDAY(TODAY())+7))</formula>
    </cfRule>
  </conditionalFormatting>
  <conditionalFormatting sqref="F196">
    <cfRule type="timePeriod" dxfId="11219" priority="1420" timePeriod="lastWeek">
      <formula>AND(TODAY()-ROUNDDOWN(F196,0)&gt;=(WEEKDAY(TODAY())),TODAY()-ROUNDDOWN(F196,0)&lt;(WEEKDAY(TODAY())+7))</formula>
    </cfRule>
  </conditionalFormatting>
  <conditionalFormatting sqref="F196">
    <cfRule type="timePeriod" dxfId="11218" priority="1419" timePeriod="lastWeek">
      <formula>AND(TODAY()-ROUNDDOWN(F196,0)&gt;=(WEEKDAY(TODAY())),TODAY()-ROUNDDOWN(F196,0)&lt;(WEEKDAY(TODAY())+7))</formula>
    </cfRule>
  </conditionalFormatting>
  <conditionalFormatting sqref="J195:K195">
    <cfRule type="timePeriod" dxfId="11217" priority="1418" timePeriod="lastWeek">
      <formula>AND(TODAY()-ROUNDDOWN(J195,0)&gt;=(WEEKDAY(TODAY())),TODAY()-ROUNDDOWN(J195,0)&lt;(WEEKDAY(TODAY())+7))</formula>
    </cfRule>
  </conditionalFormatting>
  <conditionalFormatting sqref="F195">
    <cfRule type="timePeriod" dxfId="11216" priority="1417" timePeriod="lastWeek">
      <formula>AND(TODAY()-ROUNDDOWN(F195,0)&gt;=(WEEKDAY(TODAY())),TODAY()-ROUNDDOWN(F195,0)&lt;(WEEKDAY(TODAY())+7))</formula>
    </cfRule>
  </conditionalFormatting>
  <conditionalFormatting sqref="F195">
    <cfRule type="timePeriod" dxfId="11215" priority="1416" timePeriod="lastWeek">
      <formula>AND(TODAY()-ROUNDDOWN(F195,0)&gt;=(WEEKDAY(TODAY())),TODAY()-ROUNDDOWN(F195,0)&lt;(WEEKDAY(TODAY())+7))</formula>
    </cfRule>
  </conditionalFormatting>
  <conditionalFormatting sqref="F195">
    <cfRule type="timePeriod" dxfId="11214" priority="1412" timePeriod="lastWeek">
      <formula>AND(TODAY()-ROUNDDOWN(F195,0)&gt;=(WEEKDAY(TODAY())),TODAY()-ROUNDDOWN(F195,0)&lt;(WEEKDAY(TODAY())+7))</formula>
    </cfRule>
  </conditionalFormatting>
  <conditionalFormatting sqref="F195">
    <cfRule type="timePeriod" dxfId="11213" priority="1415" timePeriod="lastWeek">
      <formula>AND(TODAY()-ROUNDDOWN(F195,0)&gt;=(WEEKDAY(TODAY())),TODAY()-ROUNDDOWN(F195,0)&lt;(WEEKDAY(TODAY())+7))</formula>
    </cfRule>
  </conditionalFormatting>
  <conditionalFormatting sqref="F195">
    <cfRule type="timePeriod" dxfId="11212" priority="1414" timePeriod="lastWeek">
      <formula>AND(TODAY()-ROUNDDOWN(F195,0)&gt;=(WEEKDAY(TODAY())),TODAY()-ROUNDDOWN(F195,0)&lt;(WEEKDAY(TODAY())+7))</formula>
    </cfRule>
  </conditionalFormatting>
  <conditionalFormatting sqref="F195">
    <cfRule type="timePeriod" dxfId="11211" priority="1413" timePeriod="lastWeek">
      <formula>AND(TODAY()-ROUNDDOWN(F195,0)&gt;=(WEEKDAY(TODAY())),TODAY()-ROUNDDOWN(F195,0)&lt;(WEEKDAY(TODAY())+7))</formula>
    </cfRule>
  </conditionalFormatting>
  <conditionalFormatting sqref="G195">
    <cfRule type="timePeriod" dxfId="11210" priority="1408" timePeriod="lastWeek">
      <formula>AND(TODAY()-ROUNDDOWN(G195,0)&gt;=(WEEKDAY(TODAY())),TODAY()-ROUNDDOWN(G195,0)&lt;(WEEKDAY(TODAY())+7))</formula>
    </cfRule>
  </conditionalFormatting>
  <conditionalFormatting sqref="G195">
    <cfRule type="timePeriod" dxfId="11209" priority="1406" timePeriod="lastWeek">
      <formula>AND(TODAY()-ROUNDDOWN(G195,0)&gt;=(WEEKDAY(TODAY())),TODAY()-ROUNDDOWN(G195,0)&lt;(WEEKDAY(TODAY())+7))</formula>
    </cfRule>
  </conditionalFormatting>
  <conditionalFormatting sqref="F195">
    <cfRule type="timePeriod" dxfId="11208" priority="1411" timePeriod="lastWeek">
      <formula>AND(TODAY()-ROUNDDOWN(F195,0)&gt;=(WEEKDAY(TODAY())),TODAY()-ROUNDDOWN(F195,0)&lt;(WEEKDAY(TODAY())+7))</formula>
    </cfRule>
  </conditionalFormatting>
  <conditionalFormatting sqref="G195">
    <cfRule type="timePeriod" dxfId="11207" priority="1404" timePeriod="lastWeek">
      <formula>AND(TODAY()-ROUNDDOWN(G195,0)&gt;=(WEEKDAY(TODAY())),TODAY()-ROUNDDOWN(G195,0)&lt;(WEEKDAY(TODAY())+7))</formula>
    </cfRule>
  </conditionalFormatting>
  <conditionalFormatting sqref="F195">
    <cfRule type="timePeriod" dxfId="11206" priority="1410" timePeriod="lastWeek">
      <formula>AND(TODAY()-ROUNDDOWN(F195,0)&gt;=(WEEKDAY(TODAY())),TODAY()-ROUNDDOWN(F195,0)&lt;(WEEKDAY(TODAY())+7))</formula>
    </cfRule>
  </conditionalFormatting>
  <conditionalFormatting sqref="G195">
    <cfRule type="timePeriod" dxfId="11205" priority="1402" timePeriod="lastWeek">
      <formula>AND(TODAY()-ROUNDDOWN(G195,0)&gt;=(WEEKDAY(TODAY())),TODAY()-ROUNDDOWN(G195,0)&lt;(WEEKDAY(TODAY())+7))</formula>
    </cfRule>
  </conditionalFormatting>
  <conditionalFormatting sqref="G195">
    <cfRule type="timePeriod" dxfId="11204" priority="1409" timePeriod="lastWeek">
      <formula>AND(TODAY()-ROUNDDOWN(G195,0)&gt;=(WEEKDAY(TODAY())),TODAY()-ROUNDDOWN(G195,0)&lt;(WEEKDAY(TODAY())+7))</formula>
    </cfRule>
  </conditionalFormatting>
  <conditionalFormatting sqref="G195">
    <cfRule type="timePeriod" dxfId="11203" priority="1407" timePeriod="lastWeek">
      <formula>AND(TODAY()-ROUNDDOWN(G195,0)&gt;=(WEEKDAY(TODAY())),TODAY()-ROUNDDOWN(G195,0)&lt;(WEEKDAY(TODAY())+7))</formula>
    </cfRule>
  </conditionalFormatting>
  <conditionalFormatting sqref="G195">
    <cfRule type="timePeriod" dxfId="11202" priority="1405" timePeriod="lastWeek">
      <formula>AND(TODAY()-ROUNDDOWN(G195,0)&gt;=(WEEKDAY(TODAY())),TODAY()-ROUNDDOWN(G195,0)&lt;(WEEKDAY(TODAY())+7))</formula>
    </cfRule>
  </conditionalFormatting>
  <conditionalFormatting sqref="G195">
    <cfRule type="timePeriod" dxfId="11201" priority="1403" timePeriod="lastWeek">
      <formula>AND(TODAY()-ROUNDDOWN(G195,0)&gt;=(WEEKDAY(TODAY())),TODAY()-ROUNDDOWN(G195,0)&lt;(WEEKDAY(TODAY())+7))</formula>
    </cfRule>
  </conditionalFormatting>
  <conditionalFormatting sqref="G196">
    <cfRule type="timePeriod" dxfId="11200" priority="1401" timePeriod="lastWeek">
      <formula>AND(TODAY()-ROUNDDOWN(G196,0)&gt;=(WEEKDAY(TODAY())),TODAY()-ROUNDDOWN(G196,0)&lt;(WEEKDAY(TODAY())+7))</formula>
    </cfRule>
  </conditionalFormatting>
  <conditionalFormatting sqref="G196">
    <cfRule type="timePeriod" dxfId="11199" priority="1400" timePeriod="lastWeek">
      <formula>AND(TODAY()-ROUNDDOWN(G196,0)&gt;=(WEEKDAY(TODAY())),TODAY()-ROUNDDOWN(G196,0)&lt;(WEEKDAY(TODAY())+7))</formula>
    </cfRule>
  </conditionalFormatting>
  <conditionalFormatting sqref="G196">
    <cfRule type="timePeriod" dxfId="11198" priority="1396" timePeriod="lastWeek">
      <formula>AND(TODAY()-ROUNDDOWN(G196,0)&gt;=(WEEKDAY(TODAY())),TODAY()-ROUNDDOWN(G196,0)&lt;(WEEKDAY(TODAY())+7))</formula>
    </cfRule>
  </conditionalFormatting>
  <conditionalFormatting sqref="G196">
    <cfRule type="timePeriod" dxfId="11197" priority="1399" timePeriod="lastWeek">
      <formula>AND(TODAY()-ROUNDDOWN(G196,0)&gt;=(WEEKDAY(TODAY())),TODAY()-ROUNDDOWN(G196,0)&lt;(WEEKDAY(TODAY())+7))</formula>
    </cfRule>
  </conditionalFormatting>
  <conditionalFormatting sqref="G196">
    <cfRule type="timePeriod" dxfId="11196" priority="1398" timePeriod="lastWeek">
      <formula>AND(TODAY()-ROUNDDOWN(G196,0)&gt;=(WEEKDAY(TODAY())),TODAY()-ROUNDDOWN(G196,0)&lt;(WEEKDAY(TODAY())+7))</formula>
    </cfRule>
  </conditionalFormatting>
  <conditionalFormatting sqref="G196">
    <cfRule type="timePeriod" dxfId="11195" priority="1397" timePeriod="lastWeek">
      <formula>AND(TODAY()-ROUNDDOWN(G196,0)&gt;=(WEEKDAY(TODAY())),TODAY()-ROUNDDOWN(G196,0)&lt;(WEEKDAY(TODAY())+7))</formula>
    </cfRule>
  </conditionalFormatting>
  <conditionalFormatting sqref="G196">
    <cfRule type="timePeriod" dxfId="11194" priority="1395" timePeriod="lastWeek">
      <formula>AND(TODAY()-ROUNDDOWN(G196,0)&gt;=(WEEKDAY(TODAY())),TODAY()-ROUNDDOWN(G196,0)&lt;(WEEKDAY(TODAY())+7))</formula>
    </cfRule>
  </conditionalFormatting>
  <conditionalFormatting sqref="G196">
    <cfRule type="timePeriod" dxfId="11193" priority="1394" timePeriod="lastWeek">
      <formula>AND(TODAY()-ROUNDDOWN(G196,0)&gt;=(WEEKDAY(TODAY())),TODAY()-ROUNDDOWN(G196,0)&lt;(WEEKDAY(TODAY())+7))</formula>
    </cfRule>
  </conditionalFormatting>
  <conditionalFormatting sqref="F195">
    <cfRule type="timePeriod" dxfId="11192" priority="1393" timePeriod="lastWeek">
      <formula>AND(TODAY()-ROUNDDOWN(F195,0)&gt;=(WEEKDAY(TODAY())),TODAY()-ROUNDDOWN(F195,0)&lt;(WEEKDAY(TODAY())+7))</formula>
    </cfRule>
  </conditionalFormatting>
  <conditionalFormatting sqref="J195:K195">
    <cfRule type="timePeriod" dxfId="11191" priority="1392" timePeriod="lastWeek">
      <formula>AND(TODAY()-ROUNDDOWN(J195,0)&gt;=(WEEKDAY(TODAY())),TODAY()-ROUNDDOWN(J195,0)&lt;(WEEKDAY(TODAY())+7))</formula>
    </cfRule>
  </conditionalFormatting>
  <conditionalFormatting sqref="J196:K196">
    <cfRule type="timePeriod" dxfId="11190" priority="1391" timePeriod="lastWeek">
      <formula>AND(TODAY()-ROUNDDOWN(J196,0)&gt;=(WEEKDAY(TODAY())),TODAY()-ROUNDDOWN(J196,0)&lt;(WEEKDAY(TODAY())+7))</formula>
    </cfRule>
  </conditionalFormatting>
  <conditionalFormatting sqref="F195">
    <cfRule type="timePeriod" dxfId="11189" priority="1390" timePeriod="lastWeek">
      <formula>AND(TODAY()-ROUNDDOWN(F195,0)&gt;=(WEEKDAY(TODAY())),TODAY()-ROUNDDOWN(F195,0)&lt;(WEEKDAY(TODAY())+7))</formula>
    </cfRule>
  </conditionalFormatting>
  <conditionalFormatting sqref="J195:K195">
    <cfRule type="timePeriod" dxfId="11188" priority="1389" timePeriod="lastWeek">
      <formula>AND(TODAY()-ROUNDDOWN(J195,0)&gt;=(WEEKDAY(TODAY())),TODAY()-ROUNDDOWN(J195,0)&lt;(WEEKDAY(TODAY())+7))</formula>
    </cfRule>
  </conditionalFormatting>
  <conditionalFormatting sqref="F195">
    <cfRule type="timePeriod" dxfId="11187" priority="1388" timePeriod="lastWeek">
      <formula>AND(TODAY()-ROUNDDOWN(F195,0)&gt;=(WEEKDAY(TODAY())),TODAY()-ROUNDDOWN(F195,0)&lt;(WEEKDAY(TODAY())+7))</formula>
    </cfRule>
  </conditionalFormatting>
  <conditionalFormatting sqref="J195:K195">
    <cfRule type="timePeriod" dxfId="11186" priority="1387" timePeriod="lastWeek">
      <formula>AND(TODAY()-ROUNDDOWN(J195,0)&gt;=(WEEKDAY(TODAY())),TODAY()-ROUNDDOWN(J195,0)&lt;(WEEKDAY(TODAY())+7))</formula>
    </cfRule>
  </conditionalFormatting>
  <conditionalFormatting sqref="F195">
    <cfRule type="timePeriod" dxfId="11185" priority="1386" timePeriod="lastWeek">
      <formula>AND(TODAY()-ROUNDDOWN(F195,0)&gt;=(WEEKDAY(TODAY())),TODAY()-ROUNDDOWN(F195,0)&lt;(WEEKDAY(TODAY())+7))</formula>
    </cfRule>
  </conditionalFormatting>
  <conditionalFormatting sqref="J195:K195">
    <cfRule type="timePeriod" dxfId="11184" priority="1385" timePeriod="lastWeek">
      <formula>AND(TODAY()-ROUNDDOWN(J195,0)&gt;=(WEEKDAY(TODAY())),TODAY()-ROUNDDOWN(J195,0)&lt;(WEEKDAY(TODAY())+7))</formula>
    </cfRule>
  </conditionalFormatting>
  <conditionalFormatting sqref="F196">
    <cfRule type="timePeriod" dxfId="11183" priority="1384" timePeriod="lastWeek">
      <formula>AND(TODAY()-ROUNDDOWN(F196,0)&gt;=(WEEKDAY(TODAY())),TODAY()-ROUNDDOWN(F196,0)&lt;(WEEKDAY(TODAY())+7))</formula>
    </cfRule>
  </conditionalFormatting>
  <conditionalFormatting sqref="F196">
    <cfRule type="timePeriod" dxfId="11182" priority="1383" timePeriod="lastWeek">
      <formula>AND(TODAY()-ROUNDDOWN(F196,0)&gt;=(WEEKDAY(TODAY())),TODAY()-ROUNDDOWN(F196,0)&lt;(WEEKDAY(TODAY())+7))</formula>
    </cfRule>
  </conditionalFormatting>
  <conditionalFormatting sqref="F196">
    <cfRule type="timePeriod" dxfId="11181" priority="1379" timePeriod="lastWeek">
      <formula>AND(TODAY()-ROUNDDOWN(F196,0)&gt;=(WEEKDAY(TODAY())),TODAY()-ROUNDDOWN(F196,0)&lt;(WEEKDAY(TODAY())+7))</formula>
    </cfRule>
  </conditionalFormatting>
  <conditionalFormatting sqref="F196">
    <cfRule type="timePeriod" dxfId="11180" priority="1382" timePeriod="lastWeek">
      <formula>AND(TODAY()-ROUNDDOWN(F196,0)&gt;=(WEEKDAY(TODAY())),TODAY()-ROUNDDOWN(F196,0)&lt;(WEEKDAY(TODAY())+7))</formula>
    </cfRule>
  </conditionalFormatting>
  <conditionalFormatting sqref="F196">
    <cfRule type="timePeriod" dxfId="11179" priority="1381" timePeriod="lastWeek">
      <formula>AND(TODAY()-ROUNDDOWN(F196,0)&gt;=(WEEKDAY(TODAY())),TODAY()-ROUNDDOWN(F196,0)&lt;(WEEKDAY(TODAY())+7))</formula>
    </cfRule>
  </conditionalFormatting>
  <conditionalFormatting sqref="F196">
    <cfRule type="timePeriod" dxfId="11178" priority="1380" timePeriod="lastWeek">
      <formula>AND(TODAY()-ROUNDDOWN(F196,0)&gt;=(WEEKDAY(TODAY())),TODAY()-ROUNDDOWN(F196,0)&lt;(WEEKDAY(TODAY())+7))</formula>
    </cfRule>
  </conditionalFormatting>
  <conditionalFormatting sqref="F196">
    <cfRule type="timePeriod" dxfId="11177" priority="1378" timePeriod="lastWeek">
      <formula>AND(TODAY()-ROUNDDOWN(F196,0)&gt;=(WEEKDAY(TODAY())),TODAY()-ROUNDDOWN(F196,0)&lt;(WEEKDAY(TODAY())+7))</formula>
    </cfRule>
  </conditionalFormatting>
  <conditionalFormatting sqref="F196">
    <cfRule type="timePeriod" dxfId="11176" priority="1377" timePeriod="lastWeek">
      <formula>AND(TODAY()-ROUNDDOWN(F196,0)&gt;=(WEEKDAY(TODAY())),TODAY()-ROUNDDOWN(F196,0)&lt;(WEEKDAY(TODAY())+7))</formula>
    </cfRule>
  </conditionalFormatting>
  <conditionalFormatting sqref="J195:K195">
    <cfRule type="timePeriod" dxfId="11175" priority="1376" timePeriod="lastWeek">
      <formula>AND(TODAY()-ROUNDDOWN(J195,0)&gt;=(WEEKDAY(TODAY())),TODAY()-ROUNDDOWN(J195,0)&lt;(WEEKDAY(TODAY())+7))</formula>
    </cfRule>
  </conditionalFormatting>
  <conditionalFormatting sqref="F195">
    <cfRule type="timePeriod" dxfId="11174" priority="1375" timePeriod="lastWeek">
      <formula>AND(TODAY()-ROUNDDOWN(F195,0)&gt;=(WEEKDAY(TODAY())),TODAY()-ROUNDDOWN(F195,0)&lt;(WEEKDAY(TODAY())+7))</formula>
    </cfRule>
  </conditionalFormatting>
  <conditionalFormatting sqref="F195">
    <cfRule type="timePeriod" dxfId="11173" priority="1374" timePeriod="lastWeek">
      <formula>AND(TODAY()-ROUNDDOWN(F195,0)&gt;=(WEEKDAY(TODAY())),TODAY()-ROUNDDOWN(F195,0)&lt;(WEEKDAY(TODAY())+7))</formula>
    </cfRule>
  </conditionalFormatting>
  <conditionalFormatting sqref="F195">
    <cfRule type="timePeriod" dxfId="11172" priority="1370" timePeriod="lastWeek">
      <formula>AND(TODAY()-ROUNDDOWN(F195,0)&gt;=(WEEKDAY(TODAY())),TODAY()-ROUNDDOWN(F195,0)&lt;(WEEKDAY(TODAY())+7))</formula>
    </cfRule>
  </conditionalFormatting>
  <conditionalFormatting sqref="F195">
    <cfRule type="timePeriod" dxfId="11171" priority="1373" timePeriod="lastWeek">
      <formula>AND(TODAY()-ROUNDDOWN(F195,0)&gt;=(WEEKDAY(TODAY())),TODAY()-ROUNDDOWN(F195,0)&lt;(WEEKDAY(TODAY())+7))</formula>
    </cfRule>
  </conditionalFormatting>
  <conditionalFormatting sqref="F195">
    <cfRule type="timePeriod" dxfId="11170" priority="1372" timePeriod="lastWeek">
      <formula>AND(TODAY()-ROUNDDOWN(F195,0)&gt;=(WEEKDAY(TODAY())),TODAY()-ROUNDDOWN(F195,0)&lt;(WEEKDAY(TODAY())+7))</formula>
    </cfRule>
  </conditionalFormatting>
  <conditionalFormatting sqref="F195">
    <cfRule type="timePeriod" dxfId="11169" priority="1371" timePeriod="lastWeek">
      <formula>AND(TODAY()-ROUNDDOWN(F195,0)&gt;=(WEEKDAY(TODAY())),TODAY()-ROUNDDOWN(F195,0)&lt;(WEEKDAY(TODAY())+7))</formula>
    </cfRule>
  </conditionalFormatting>
  <conditionalFormatting sqref="F195">
    <cfRule type="timePeriod" dxfId="11168" priority="1369" timePeriod="lastWeek">
      <formula>AND(TODAY()-ROUNDDOWN(F195,0)&gt;=(WEEKDAY(TODAY())),TODAY()-ROUNDDOWN(F195,0)&lt;(WEEKDAY(TODAY())+7))</formula>
    </cfRule>
  </conditionalFormatting>
  <conditionalFormatting sqref="F195">
    <cfRule type="timePeriod" dxfId="11167" priority="1368" timePeriod="lastWeek">
      <formula>AND(TODAY()-ROUNDDOWN(F195,0)&gt;=(WEEKDAY(TODAY())),TODAY()-ROUNDDOWN(F195,0)&lt;(WEEKDAY(TODAY())+7))</formula>
    </cfRule>
  </conditionalFormatting>
  <conditionalFormatting sqref="J195:K195">
    <cfRule type="timePeriod" dxfId="11166" priority="1367" timePeriod="lastWeek">
      <formula>AND(TODAY()-ROUNDDOWN(J195,0)&gt;=(WEEKDAY(TODAY())),TODAY()-ROUNDDOWN(J195,0)&lt;(WEEKDAY(TODAY())+7))</formula>
    </cfRule>
  </conditionalFormatting>
  <conditionalFormatting sqref="F195">
    <cfRule type="timePeriod" dxfId="11165" priority="1366" timePeriod="lastWeek">
      <formula>AND(TODAY()-ROUNDDOWN(F195,0)&gt;=(WEEKDAY(TODAY())),TODAY()-ROUNDDOWN(F195,0)&lt;(WEEKDAY(TODAY())+7))</formula>
    </cfRule>
  </conditionalFormatting>
  <conditionalFormatting sqref="F195">
    <cfRule type="timePeriod" dxfId="11164" priority="1365" timePeriod="lastWeek">
      <formula>AND(TODAY()-ROUNDDOWN(F195,0)&gt;=(WEEKDAY(TODAY())),TODAY()-ROUNDDOWN(F195,0)&lt;(WEEKDAY(TODAY())+7))</formula>
    </cfRule>
  </conditionalFormatting>
  <conditionalFormatting sqref="F195">
    <cfRule type="timePeriod" dxfId="11163" priority="1361" timePeriod="lastWeek">
      <formula>AND(TODAY()-ROUNDDOWN(F195,0)&gt;=(WEEKDAY(TODAY())),TODAY()-ROUNDDOWN(F195,0)&lt;(WEEKDAY(TODAY())+7))</formula>
    </cfRule>
  </conditionalFormatting>
  <conditionalFormatting sqref="F195">
    <cfRule type="timePeriod" dxfId="11162" priority="1364" timePeriod="lastWeek">
      <formula>AND(TODAY()-ROUNDDOWN(F195,0)&gt;=(WEEKDAY(TODAY())),TODAY()-ROUNDDOWN(F195,0)&lt;(WEEKDAY(TODAY())+7))</formula>
    </cfRule>
  </conditionalFormatting>
  <conditionalFormatting sqref="F195">
    <cfRule type="timePeriod" dxfId="11161" priority="1363" timePeriod="lastWeek">
      <formula>AND(TODAY()-ROUNDDOWN(F195,0)&gt;=(WEEKDAY(TODAY())),TODAY()-ROUNDDOWN(F195,0)&lt;(WEEKDAY(TODAY())+7))</formula>
    </cfRule>
  </conditionalFormatting>
  <conditionalFormatting sqref="F195">
    <cfRule type="timePeriod" dxfId="11160" priority="1362" timePeriod="lastWeek">
      <formula>AND(TODAY()-ROUNDDOWN(F195,0)&gt;=(WEEKDAY(TODAY())),TODAY()-ROUNDDOWN(F195,0)&lt;(WEEKDAY(TODAY())+7))</formula>
    </cfRule>
  </conditionalFormatting>
  <conditionalFormatting sqref="F195">
    <cfRule type="timePeriod" dxfId="11159" priority="1360" timePeriod="lastWeek">
      <formula>AND(TODAY()-ROUNDDOWN(F195,0)&gt;=(WEEKDAY(TODAY())),TODAY()-ROUNDDOWN(F195,0)&lt;(WEEKDAY(TODAY())+7))</formula>
    </cfRule>
  </conditionalFormatting>
  <conditionalFormatting sqref="F195">
    <cfRule type="timePeriod" dxfId="11158" priority="1359" timePeriod="lastWeek">
      <formula>AND(TODAY()-ROUNDDOWN(F195,0)&gt;=(WEEKDAY(TODAY())),TODAY()-ROUNDDOWN(F195,0)&lt;(WEEKDAY(TODAY())+7))</formula>
    </cfRule>
  </conditionalFormatting>
  <conditionalFormatting sqref="G195">
    <cfRule type="timePeriod" dxfId="11157" priority="1358" timePeriod="lastWeek">
      <formula>AND(TODAY()-ROUNDDOWN(G195,0)&gt;=(WEEKDAY(TODAY())),TODAY()-ROUNDDOWN(G195,0)&lt;(WEEKDAY(TODAY())+7))</formula>
    </cfRule>
  </conditionalFormatting>
  <conditionalFormatting sqref="G195">
    <cfRule type="timePeriod" dxfId="11156" priority="1357" timePeriod="lastWeek">
      <formula>AND(TODAY()-ROUNDDOWN(G195,0)&gt;=(WEEKDAY(TODAY())),TODAY()-ROUNDDOWN(G195,0)&lt;(WEEKDAY(TODAY())+7))</formula>
    </cfRule>
  </conditionalFormatting>
  <conditionalFormatting sqref="G195">
    <cfRule type="timePeriod" dxfId="11155" priority="1356" timePeriod="lastWeek">
      <formula>AND(TODAY()-ROUNDDOWN(G195,0)&gt;=(WEEKDAY(TODAY())),TODAY()-ROUNDDOWN(G195,0)&lt;(WEEKDAY(TODAY())+7))</formula>
    </cfRule>
  </conditionalFormatting>
  <conditionalFormatting sqref="G195">
    <cfRule type="timePeriod" dxfId="11154" priority="1355" timePeriod="lastWeek">
      <formula>AND(TODAY()-ROUNDDOWN(G195,0)&gt;=(WEEKDAY(TODAY())),TODAY()-ROUNDDOWN(G195,0)&lt;(WEEKDAY(TODAY())+7))</formula>
    </cfRule>
  </conditionalFormatting>
  <conditionalFormatting sqref="G195">
    <cfRule type="timePeriod" dxfId="11153" priority="1354" timePeriod="lastWeek">
      <formula>AND(TODAY()-ROUNDDOWN(G195,0)&gt;=(WEEKDAY(TODAY())),TODAY()-ROUNDDOWN(G195,0)&lt;(WEEKDAY(TODAY())+7))</formula>
    </cfRule>
  </conditionalFormatting>
  <conditionalFormatting sqref="G195">
    <cfRule type="timePeriod" dxfId="11152" priority="1353" timePeriod="lastWeek">
      <formula>AND(TODAY()-ROUNDDOWN(G195,0)&gt;=(WEEKDAY(TODAY())),TODAY()-ROUNDDOWN(G195,0)&lt;(WEEKDAY(TODAY())+7))</formula>
    </cfRule>
  </conditionalFormatting>
  <conditionalFormatting sqref="G195">
    <cfRule type="timePeriod" dxfId="11151" priority="1349" timePeriod="lastWeek">
      <formula>AND(TODAY()-ROUNDDOWN(G195,0)&gt;=(WEEKDAY(TODAY())),TODAY()-ROUNDDOWN(G195,0)&lt;(WEEKDAY(TODAY())+7))</formula>
    </cfRule>
  </conditionalFormatting>
  <conditionalFormatting sqref="G195">
    <cfRule type="timePeriod" dxfId="11150" priority="1352" timePeriod="lastWeek">
      <formula>AND(TODAY()-ROUNDDOWN(G195,0)&gt;=(WEEKDAY(TODAY())),TODAY()-ROUNDDOWN(G195,0)&lt;(WEEKDAY(TODAY())+7))</formula>
    </cfRule>
  </conditionalFormatting>
  <conditionalFormatting sqref="G195">
    <cfRule type="timePeriod" dxfId="11149" priority="1351" timePeriod="lastWeek">
      <formula>AND(TODAY()-ROUNDDOWN(G195,0)&gt;=(WEEKDAY(TODAY())),TODAY()-ROUNDDOWN(G195,0)&lt;(WEEKDAY(TODAY())+7))</formula>
    </cfRule>
  </conditionalFormatting>
  <conditionalFormatting sqref="G195">
    <cfRule type="timePeriod" dxfId="11148" priority="1350" timePeriod="lastWeek">
      <formula>AND(TODAY()-ROUNDDOWN(G195,0)&gt;=(WEEKDAY(TODAY())),TODAY()-ROUNDDOWN(G195,0)&lt;(WEEKDAY(TODAY())+7))</formula>
    </cfRule>
  </conditionalFormatting>
  <conditionalFormatting sqref="G195">
    <cfRule type="timePeriod" dxfId="11147" priority="1348" timePeriod="lastWeek">
      <formula>AND(TODAY()-ROUNDDOWN(G195,0)&gt;=(WEEKDAY(TODAY())),TODAY()-ROUNDDOWN(G195,0)&lt;(WEEKDAY(TODAY())+7))</formula>
    </cfRule>
  </conditionalFormatting>
  <conditionalFormatting sqref="G195">
    <cfRule type="timePeriod" dxfId="11146" priority="1347" timePeriod="lastWeek">
      <formula>AND(TODAY()-ROUNDDOWN(G195,0)&gt;=(WEEKDAY(TODAY())),TODAY()-ROUNDDOWN(G195,0)&lt;(WEEKDAY(TODAY())+7))</formula>
    </cfRule>
  </conditionalFormatting>
  <conditionalFormatting sqref="G195">
    <cfRule type="timePeriod" dxfId="11145" priority="1346" timePeriod="lastWeek">
      <formula>AND(TODAY()-ROUNDDOWN(G195,0)&gt;=(WEEKDAY(TODAY())),TODAY()-ROUNDDOWN(G195,0)&lt;(WEEKDAY(TODAY())+7))</formula>
    </cfRule>
  </conditionalFormatting>
  <conditionalFormatting sqref="G195">
    <cfRule type="timePeriod" dxfId="11144" priority="1345" timePeriod="lastWeek">
      <formula>AND(TODAY()-ROUNDDOWN(G195,0)&gt;=(WEEKDAY(TODAY())),TODAY()-ROUNDDOWN(G195,0)&lt;(WEEKDAY(TODAY())+7))</formula>
    </cfRule>
  </conditionalFormatting>
  <conditionalFormatting sqref="G195">
    <cfRule type="timePeriod" dxfId="11143" priority="1341" timePeriod="lastWeek">
      <formula>AND(TODAY()-ROUNDDOWN(G195,0)&gt;=(WEEKDAY(TODAY())),TODAY()-ROUNDDOWN(G195,0)&lt;(WEEKDAY(TODAY())+7))</formula>
    </cfRule>
  </conditionalFormatting>
  <conditionalFormatting sqref="G195">
    <cfRule type="timePeriod" dxfId="11142" priority="1344" timePeriod="lastWeek">
      <formula>AND(TODAY()-ROUNDDOWN(G195,0)&gt;=(WEEKDAY(TODAY())),TODAY()-ROUNDDOWN(G195,0)&lt;(WEEKDAY(TODAY())+7))</formula>
    </cfRule>
  </conditionalFormatting>
  <conditionalFormatting sqref="G195">
    <cfRule type="timePeriod" dxfId="11141" priority="1343" timePeriod="lastWeek">
      <formula>AND(TODAY()-ROUNDDOWN(G195,0)&gt;=(WEEKDAY(TODAY())),TODAY()-ROUNDDOWN(G195,0)&lt;(WEEKDAY(TODAY())+7))</formula>
    </cfRule>
  </conditionalFormatting>
  <conditionalFormatting sqref="G195">
    <cfRule type="timePeriod" dxfId="11140" priority="1342" timePeriod="lastWeek">
      <formula>AND(TODAY()-ROUNDDOWN(G195,0)&gt;=(WEEKDAY(TODAY())),TODAY()-ROUNDDOWN(G195,0)&lt;(WEEKDAY(TODAY())+7))</formula>
    </cfRule>
  </conditionalFormatting>
  <conditionalFormatting sqref="G195">
    <cfRule type="timePeriod" dxfId="11139" priority="1340" timePeriod="lastWeek">
      <formula>AND(TODAY()-ROUNDDOWN(G195,0)&gt;=(WEEKDAY(TODAY())),TODAY()-ROUNDDOWN(G195,0)&lt;(WEEKDAY(TODAY())+7))</formula>
    </cfRule>
  </conditionalFormatting>
  <conditionalFormatting sqref="G195">
    <cfRule type="timePeriod" dxfId="11138" priority="1339" timePeriod="lastWeek">
      <formula>AND(TODAY()-ROUNDDOWN(G195,0)&gt;=(WEEKDAY(TODAY())),TODAY()-ROUNDDOWN(G195,0)&lt;(WEEKDAY(TODAY())+7))</formula>
    </cfRule>
  </conditionalFormatting>
  <conditionalFormatting sqref="G196">
    <cfRule type="timePeriod" dxfId="11137" priority="1338" timePeriod="lastWeek">
      <formula>AND(TODAY()-ROUNDDOWN(G196,0)&gt;=(WEEKDAY(TODAY())),TODAY()-ROUNDDOWN(G196,0)&lt;(WEEKDAY(TODAY())+7))</formula>
    </cfRule>
  </conditionalFormatting>
  <conditionalFormatting sqref="G196">
    <cfRule type="timePeriod" dxfId="11136" priority="1337" timePeriod="lastWeek">
      <formula>AND(TODAY()-ROUNDDOWN(G196,0)&gt;=(WEEKDAY(TODAY())),TODAY()-ROUNDDOWN(G196,0)&lt;(WEEKDAY(TODAY())+7))</formula>
    </cfRule>
  </conditionalFormatting>
  <conditionalFormatting sqref="G196">
    <cfRule type="timePeriod" dxfId="11135" priority="1333" timePeriod="lastWeek">
      <formula>AND(TODAY()-ROUNDDOWN(G196,0)&gt;=(WEEKDAY(TODAY())),TODAY()-ROUNDDOWN(G196,0)&lt;(WEEKDAY(TODAY())+7))</formula>
    </cfRule>
  </conditionalFormatting>
  <conditionalFormatting sqref="G196">
    <cfRule type="timePeriod" dxfId="11134" priority="1336" timePeriod="lastWeek">
      <formula>AND(TODAY()-ROUNDDOWN(G196,0)&gt;=(WEEKDAY(TODAY())),TODAY()-ROUNDDOWN(G196,0)&lt;(WEEKDAY(TODAY())+7))</formula>
    </cfRule>
  </conditionalFormatting>
  <conditionalFormatting sqref="G196">
    <cfRule type="timePeriod" dxfId="11133" priority="1335" timePeriod="lastWeek">
      <formula>AND(TODAY()-ROUNDDOWN(G196,0)&gt;=(WEEKDAY(TODAY())),TODAY()-ROUNDDOWN(G196,0)&lt;(WEEKDAY(TODAY())+7))</formula>
    </cfRule>
  </conditionalFormatting>
  <conditionalFormatting sqref="G196">
    <cfRule type="timePeriod" dxfId="11132" priority="1334" timePeriod="lastWeek">
      <formula>AND(TODAY()-ROUNDDOWN(G196,0)&gt;=(WEEKDAY(TODAY())),TODAY()-ROUNDDOWN(G196,0)&lt;(WEEKDAY(TODAY())+7))</formula>
    </cfRule>
  </conditionalFormatting>
  <conditionalFormatting sqref="G196">
    <cfRule type="timePeriod" dxfId="11131" priority="1332" timePeriod="lastWeek">
      <formula>AND(TODAY()-ROUNDDOWN(G196,0)&gt;=(WEEKDAY(TODAY())),TODAY()-ROUNDDOWN(G196,0)&lt;(WEEKDAY(TODAY())+7))</formula>
    </cfRule>
  </conditionalFormatting>
  <conditionalFormatting sqref="G196">
    <cfRule type="timePeriod" dxfId="11130" priority="1331" timePeriod="lastWeek">
      <formula>AND(TODAY()-ROUNDDOWN(G196,0)&gt;=(WEEKDAY(TODAY())),TODAY()-ROUNDDOWN(G196,0)&lt;(WEEKDAY(TODAY())+7))</formula>
    </cfRule>
  </conditionalFormatting>
  <conditionalFormatting sqref="F195">
    <cfRule type="timePeriod" dxfId="11129" priority="1330" timePeriod="lastWeek">
      <formula>AND(TODAY()-ROUNDDOWN(F195,0)&gt;=(WEEKDAY(TODAY())),TODAY()-ROUNDDOWN(F195,0)&lt;(WEEKDAY(TODAY())+7))</formula>
    </cfRule>
  </conditionalFormatting>
  <conditionalFormatting sqref="J195:K195">
    <cfRule type="timePeriod" dxfId="11128" priority="1329" timePeriod="lastWeek">
      <formula>AND(TODAY()-ROUNDDOWN(J195,0)&gt;=(WEEKDAY(TODAY())),TODAY()-ROUNDDOWN(J195,0)&lt;(WEEKDAY(TODAY())+7))</formula>
    </cfRule>
  </conditionalFormatting>
  <conditionalFormatting sqref="J196:K196">
    <cfRule type="timePeriod" dxfId="11127" priority="1328" timePeriod="lastWeek">
      <formula>AND(TODAY()-ROUNDDOWN(J196,0)&gt;=(WEEKDAY(TODAY())),TODAY()-ROUNDDOWN(J196,0)&lt;(WEEKDAY(TODAY())+7))</formula>
    </cfRule>
  </conditionalFormatting>
  <conditionalFormatting sqref="F195">
    <cfRule type="timePeriod" dxfId="11126" priority="1327" timePeriod="lastWeek">
      <formula>AND(TODAY()-ROUNDDOWN(F195,0)&gt;=(WEEKDAY(TODAY())),TODAY()-ROUNDDOWN(F195,0)&lt;(WEEKDAY(TODAY())+7))</formula>
    </cfRule>
  </conditionalFormatting>
  <conditionalFormatting sqref="J195:K195">
    <cfRule type="timePeriod" dxfId="11125" priority="1326" timePeriod="lastWeek">
      <formula>AND(TODAY()-ROUNDDOWN(J195,0)&gt;=(WEEKDAY(TODAY())),TODAY()-ROUNDDOWN(J195,0)&lt;(WEEKDAY(TODAY())+7))</formula>
    </cfRule>
  </conditionalFormatting>
  <conditionalFormatting sqref="F195">
    <cfRule type="timePeriod" dxfId="11124" priority="1325" timePeriod="lastWeek">
      <formula>AND(TODAY()-ROUNDDOWN(F195,0)&gt;=(WEEKDAY(TODAY())),TODAY()-ROUNDDOWN(F195,0)&lt;(WEEKDAY(TODAY())+7))</formula>
    </cfRule>
  </conditionalFormatting>
  <conditionalFormatting sqref="J195:K195">
    <cfRule type="timePeriod" dxfId="11123" priority="1324" timePeriod="lastWeek">
      <formula>AND(TODAY()-ROUNDDOWN(J195,0)&gt;=(WEEKDAY(TODAY())),TODAY()-ROUNDDOWN(J195,0)&lt;(WEEKDAY(TODAY())+7))</formula>
    </cfRule>
  </conditionalFormatting>
  <conditionalFormatting sqref="F195">
    <cfRule type="timePeriod" dxfId="11122" priority="1323" timePeriod="lastWeek">
      <formula>AND(TODAY()-ROUNDDOWN(F195,0)&gt;=(WEEKDAY(TODAY())),TODAY()-ROUNDDOWN(F195,0)&lt;(WEEKDAY(TODAY())+7))</formula>
    </cfRule>
  </conditionalFormatting>
  <conditionalFormatting sqref="J195:K195">
    <cfRule type="timePeriod" dxfId="11121" priority="1322" timePeriod="lastWeek">
      <formula>AND(TODAY()-ROUNDDOWN(J195,0)&gt;=(WEEKDAY(TODAY())),TODAY()-ROUNDDOWN(J195,0)&lt;(WEEKDAY(TODAY())+7))</formula>
    </cfRule>
  </conditionalFormatting>
  <conditionalFormatting sqref="F196">
    <cfRule type="timePeriod" dxfId="11120" priority="1321" timePeriod="lastWeek">
      <formula>AND(TODAY()-ROUNDDOWN(F196,0)&gt;=(WEEKDAY(TODAY())),TODAY()-ROUNDDOWN(F196,0)&lt;(WEEKDAY(TODAY())+7))</formula>
    </cfRule>
  </conditionalFormatting>
  <conditionalFormatting sqref="F196">
    <cfRule type="timePeriod" dxfId="11119" priority="1320" timePeriod="lastWeek">
      <formula>AND(TODAY()-ROUNDDOWN(F196,0)&gt;=(WEEKDAY(TODAY())),TODAY()-ROUNDDOWN(F196,0)&lt;(WEEKDAY(TODAY())+7))</formula>
    </cfRule>
  </conditionalFormatting>
  <conditionalFormatting sqref="F196">
    <cfRule type="timePeriod" dxfId="11118" priority="1316" timePeriod="lastWeek">
      <formula>AND(TODAY()-ROUNDDOWN(F196,0)&gt;=(WEEKDAY(TODAY())),TODAY()-ROUNDDOWN(F196,0)&lt;(WEEKDAY(TODAY())+7))</formula>
    </cfRule>
  </conditionalFormatting>
  <conditionalFormatting sqref="F196">
    <cfRule type="timePeriod" dxfId="11117" priority="1319" timePeriod="lastWeek">
      <formula>AND(TODAY()-ROUNDDOWN(F196,0)&gt;=(WEEKDAY(TODAY())),TODAY()-ROUNDDOWN(F196,0)&lt;(WEEKDAY(TODAY())+7))</formula>
    </cfRule>
  </conditionalFormatting>
  <conditionalFormatting sqref="F196">
    <cfRule type="timePeriod" dxfId="11116" priority="1318" timePeriod="lastWeek">
      <formula>AND(TODAY()-ROUNDDOWN(F196,0)&gt;=(WEEKDAY(TODAY())),TODAY()-ROUNDDOWN(F196,0)&lt;(WEEKDAY(TODAY())+7))</formula>
    </cfRule>
  </conditionalFormatting>
  <conditionalFormatting sqref="F196">
    <cfRule type="timePeriod" dxfId="11115" priority="1317" timePeriod="lastWeek">
      <formula>AND(TODAY()-ROUNDDOWN(F196,0)&gt;=(WEEKDAY(TODAY())),TODAY()-ROUNDDOWN(F196,0)&lt;(WEEKDAY(TODAY())+7))</formula>
    </cfRule>
  </conditionalFormatting>
  <conditionalFormatting sqref="F196">
    <cfRule type="timePeriod" dxfId="11114" priority="1315" timePeriod="lastWeek">
      <formula>AND(TODAY()-ROUNDDOWN(F196,0)&gt;=(WEEKDAY(TODAY())),TODAY()-ROUNDDOWN(F196,0)&lt;(WEEKDAY(TODAY())+7))</formula>
    </cfRule>
  </conditionalFormatting>
  <conditionalFormatting sqref="F196">
    <cfRule type="timePeriod" dxfId="11113" priority="1314" timePeriod="lastWeek">
      <formula>AND(TODAY()-ROUNDDOWN(F196,0)&gt;=(WEEKDAY(TODAY())),TODAY()-ROUNDDOWN(F196,0)&lt;(WEEKDAY(TODAY())+7))</formula>
    </cfRule>
  </conditionalFormatting>
  <conditionalFormatting sqref="J195:K195">
    <cfRule type="timePeriod" dxfId="11112" priority="1313" timePeriod="lastWeek">
      <formula>AND(TODAY()-ROUNDDOWN(J195,0)&gt;=(WEEKDAY(TODAY())),TODAY()-ROUNDDOWN(J195,0)&lt;(WEEKDAY(TODAY())+7))</formula>
    </cfRule>
  </conditionalFormatting>
  <conditionalFormatting sqref="F195">
    <cfRule type="timePeriod" dxfId="11111" priority="1312" timePeriod="lastWeek">
      <formula>AND(TODAY()-ROUNDDOWN(F195,0)&gt;=(WEEKDAY(TODAY())),TODAY()-ROUNDDOWN(F195,0)&lt;(WEEKDAY(TODAY())+7))</formula>
    </cfRule>
  </conditionalFormatting>
  <conditionalFormatting sqref="F195">
    <cfRule type="timePeriod" dxfId="11110" priority="1311" timePeriod="lastWeek">
      <formula>AND(TODAY()-ROUNDDOWN(F195,0)&gt;=(WEEKDAY(TODAY())),TODAY()-ROUNDDOWN(F195,0)&lt;(WEEKDAY(TODAY())+7))</formula>
    </cfRule>
  </conditionalFormatting>
  <conditionalFormatting sqref="F195">
    <cfRule type="timePeriod" dxfId="11109" priority="1307" timePeriod="lastWeek">
      <formula>AND(TODAY()-ROUNDDOWN(F195,0)&gt;=(WEEKDAY(TODAY())),TODAY()-ROUNDDOWN(F195,0)&lt;(WEEKDAY(TODAY())+7))</formula>
    </cfRule>
  </conditionalFormatting>
  <conditionalFormatting sqref="F195">
    <cfRule type="timePeriod" dxfId="11108" priority="1310" timePeriod="lastWeek">
      <formula>AND(TODAY()-ROUNDDOWN(F195,0)&gt;=(WEEKDAY(TODAY())),TODAY()-ROUNDDOWN(F195,0)&lt;(WEEKDAY(TODAY())+7))</formula>
    </cfRule>
  </conditionalFormatting>
  <conditionalFormatting sqref="F195">
    <cfRule type="timePeriod" dxfId="11107" priority="1309" timePeriod="lastWeek">
      <formula>AND(TODAY()-ROUNDDOWN(F195,0)&gt;=(WEEKDAY(TODAY())),TODAY()-ROUNDDOWN(F195,0)&lt;(WEEKDAY(TODAY())+7))</formula>
    </cfRule>
  </conditionalFormatting>
  <conditionalFormatting sqref="F195">
    <cfRule type="timePeriod" dxfId="11106" priority="1308" timePeriod="lastWeek">
      <formula>AND(TODAY()-ROUNDDOWN(F195,0)&gt;=(WEEKDAY(TODAY())),TODAY()-ROUNDDOWN(F195,0)&lt;(WEEKDAY(TODAY())+7))</formula>
    </cfRule>
  </conditionalFormatting>
  <conditionalFormatting sqref="F195">
    <cfRule type="timePeriod" dxfId="11105" priority="1306" timePeriod="lastWeek">
      <formula>AND(TODAY()-ROUNDDOWN(F195,0)&gt;=(WEEKDAY(TODAY())),TODAY()-ROUNDDOWN(F195,0)&lt;(WEEKDAY(TODAY())+7))</formula>
    </cfRule>
  </conditionalFormatting>
  <conditionalFormatting sqref="F195">
    <cfRule type="timePeriod" dxfId="11104" priority="1305" timePeriod="lastWeek">
      <formula>AND(TODAY()-ROUNDDOWN(F195,0)&gt;=(WEEKDAY(TODAY())),TODAY()-ROUNDDOWN(F195,0)&lt;(WEEKDAY(TODAY())+7))</formula>
    </cfRule>
  </conditionalFormatting>
  <conditionalFormatting sqref="J195:K195">
    <cfRule type="timePeriod" dxfId="11103" priority="1304" timePeriod="lastWeek">
      <formula>AND(TODAY()-ROUNDDOWN(J195,0)&gt;=(WEEKDAY(TODAY())),TODAY()-ROUNDDOWN(J195,0)&lt;(WEEKDAY(TODAY())+7))</formula>
    </cfRule>
  </conditionalFormatting>
  <conditionalFormatting sqref="F195">
    <cfRule type="timePeriod" dxfId="11102" priority="1303" timePeriod="lastWeek">
      <formula>AND(TODAY()-ROUNDDOWN(F195,0)&gt;=(WEEKDAY(TODAY())),TODAY()-ROUNDDOWN(F195,0)&lt;(WEEKDAY(TODAY())+7))</formula>
    </cfRule>
  </conditionalFormatting>
  <conditionalFormatting sqref="F195">
    <cfRule type="timePeriod" dxfId="11101" priority="1302" timePeriod="lastWeek">
      <formula>AND(TODAY()-ROUNDDOWN(F195,0)&gt;=(WEEKDAY(TODAY())),TODAY()-ROUNDDOWN(F195,0)&lt;(WEEKDAY(TODAY())+7))</formula>
    </cfRule>
  </conditionalFormatting>
  <conditionalFormatting sqref="F195">
    <cfRule type="timePeriod" dxfId="11100" priority="1298" timePeriod="lastWeek">
      <formula>AND(TODAY()-ROUNDDOWN(F195,0)&gt;=(WEEKDAY(TODAY())),TODAY()-ROUNDDOWN(F195,0)&lt;(WEEKDAY(TODAY())+7))</formula>
    </cfRule>
  </conditionalFormatting>
  <conditionalFormatting sqref="F195">
    <cfRule type="timePeriod" dxfId="11099" priority="1301" timePeriod="lastWeek">
      <formula>AND(TODAY()-ROUNDDOWN(F195,0)&gt;=(WEEKDAY(TODAY())),TODAY()-ROUNDDOWN(F195,0)&lt;(WEEKDAY(TODAY())+7))</formula>
    </cfRule>
  </conditionalFormatting>
  <conditionalFormatting sqref="F195">
    <cfRule type="timePeriod" dxfId="11098" priority="1300" timePeriod="lastWeek">
      <formula>AND(TODAY()-ROUNDDOWN(F195,0)&gt;=(WEEKDAY(TODAY())),TODAY()-ROUNDDOWN(F195,0)&lt;(WEEKDAY(TODAY())+7))</formula>
    </cfRule>
  </conditionalFormatting>
  <conditionalFormatting sqref="F195">
    <cfRule type="timePeriod" dxfId="11097" priority="1299" timePeriod="lastWeek">
      <formula>AND(TODAY()-ROUNDDOWN(F195,0)&gt;=(WEEKDAY(TODAY())),TODAY()-ROUNDDOWN(F195,0)&lt;(WEEKDAY(TODAY())+7))</formula>
    </cfRule>
  </conditionalFormatting>
  <conditionalFormatting sqref="F195">
    <cfRule type="timePeriod" dxfId="11096" priority="1297" timePeriod="lastWeek">
      <formula>AND(TODAY()-ROUNDDOWN(F195,0)&gt;=(WEEKDAY(TODAY())),TODAY()-ROUNDDOWN(F195,0)&lt;(WEEKDAY(TODAY())+7))</formula>
    </cfRule>
  </conditionalFormatting>
  <conditionalFormatting sqref="F195">
    <cfRule type="timePeriod" dxfId="11095" priority="1296" timePeriod="lastWeek">
      <formula>AND(TODAY()-ROUNDDOWN(F195,0)&gt;=(WEEKDAY(TODAY())),TODAY()-ROUNDDOWN(F195,0)&lt;(WEEKDAY(TODAY())+7))</formula>
    </cfRule>
  </conditionalFormatting>
  <conditionalFormatting sqref="G195">
    <cfRule type="timePeriod" dxfId="11094" priority="1295" timePeriod="lastWeek">
      <formula>AND(TODAY()-ROUNDDOWN(G195,0)&gt;=(WEEKDAY(TODAY())),TODAY()-ROUNDDOWN(G195,0)&lt;(WEEKDAY(TODAY())+7))</formula>
    </cfRule>
  </conditionalFormatting>
  <conditionalFormatting sqref="G195">
    <cfRule type="timePeriod" dxfId="11093" priority="1294" timePeriod="lastWeek">
      <formula>AND(TODAY()-ROUNDDOWN(G195,0)&gt;=(WEEKDAY(TODAY())),TODAY()-ROUNDDOWN(G195,0)&lt;(WEEKDAY(TODAY())+7))</formula>
    </cfRule>
  </conditionalFormatting>
  <conditionalFormatting sqref="G195">
    <cfRule type="timePeriod" dxfId="11092" priority="1293" timePeriod="lastWeek">
      <formula>AND(TODAY()-ROUNDDOWN(G195,0)&gt;=(WEEKDAY(TODAY())),TODAY()-ROUNDDOWN(G195,0)&lt;(WEEKDAY(TODAY())+7))</formula>
    </cfRule>
  </conditionalFormatting>
  <conditionalFormatting sqref="G195">
    <cfRule type="timePeriod" dxfId="11091" priority="1292" timePeriod="lastWeek">
      <formula>AND(TODAY()-ROUNDDOWN(G195,0)&gt;=(WEEKDAY(TODAY())),TODAY()-ROUNDDOWN(G195,0)&lt;(WEEKDAY(TODAY())+7))</formula>
    </cfRule>
  </conditionalFormatting>
  <conditionalFormatting sqref="G195">
    <cfRule type="timePeriod" dxfId="11090" priority="1291" timePeriod="lastWeek">
      <formula>AND(TODAY()-ROUNDDOWN(G195,0)&gt;=(WEEKDAY(TODAY())),TODAY()-ROUNDDOWN(G195,0)&lt;(WEEKDAY(TODAY())+7))</formula>
    </cfRule>
  </conditionalFormatting>
  <conditionalFormatting sqref="G195">
    <cfRule type="timePeriod" dxfId="11089" priority="1290" timePeriod="lastWeek">
      <formula>AND(TODAY()-ROUNDDOWN(G195,0)&gt;=(WEEKDAY(TODAY())),TODAY()-ROUNDDOWN(G195,0)&lt;(WEEKDAY(TODAY())+7))</formula>
    </cfRule>
  </conditionalFormatting>
  <conditionalFormatting sqref="G195">
    <cfRule type="timePeriod" dxfId="11088" priority="1286" timePeriod="lastWeek">
      <formula>AND(TODAY()-ROUNDDOWN(G195,0)&gt;=(WEEKDAY(TODAY())),TODAY()-ROUNDDOWN(G195,0)&lt;(WEEKDAY(TODAY())+7))</formula>
    </cfRule>
  </conditionalFormatting>
  <conditionalFormatting sqref="G195">
    <cfRule type="timePeriod" dxfId="11087" priority="1289" timePeriod="lastWeek">
      <formula>AND(TODAY()-ROUNDDOWN(G195,0)&gt;=(WEEKDAY(TODAY())),TODAY()-ROUNDDOWN(G195,0)&lt;(WEEKDAY(TODAY())+7))</formula>
    </cfRule>
  </conditionalFormatting>
  <conditionalFormatting sqref="G195">
    <cfRule type="timePeriod" dxfId="11086" priority="1288" timePeriod="lastWeek">
      <formula>AND(TODAY()-ROUNDDOWN(G195,0)&gt;=(WEEKDAY(TODAY())),TODAY()-ROUNDDOWN(G195,0)&lt;(WEEKDAY(TODAY())+7))</formula>
    </cfRule>
  </conditionalFormatting>
  <conditionalFormatting sqref="G195">
    <cfRule type="timePeriod" dxfId="11085" priority="1287" timePeriod="lastWeek">
      <formula>AND(TODAY()-ROUNDDOWN(G195,0)&gt;=(WEEKDAY(TODAY())),TODAY()-ROUNDDOWN(G195,0)&lt;(WEEKDAY(TODAY())+7))</formula>
    </cfRule>
  </conditionalFormatting>
  <conditionalFormatting sqref="G195">
    <cfRule type="timePeriod" dxfId="11084" priority="1285" timePeriod="lastWeek">
      <formula>AND(TODAY()-ROUNDDOWN(G195,0)&gt;=(WEEKDAY(TODAY())),TODAY()-ROUNDDOWN(G195,0)&lt;(WEEKDAY(TODAY())+7))</formula>
    </cfRule>
  </conditionalFormatting>
  <conditionalFormatting sqref="G195">
    <cfRule type="timePeriod" dxfId="11083" priority="1284" timePeriod="lastWeek">
      <formula>AND(TODAY()-ROUNDDOWN(G195,0)&gt;=(WEEKDAY(TODAY())),TODAY()-ROUNDDOWN(G195,0)&lt;(WEEKDAY(TODAY())+7))</formula>
    </cfRule>
  </conditionalFormatting>
  <conditionalFormatting sqref="G195">
    <cfRule type="timePeriod" dxfId="11082" priority="1283" timePeriod="lastWeek">
      <formula>AND(TODAY()-ROUNDDOWN(G195,0)&gt;=(WEEKDAY(TODAY())),TODAY()-ROUNDDOWN(G195,0)&lt;(WEEKDAY(TODAY())+7))</formula>
    </cfRule>
  </conditionalFormatting>
  <conditionalFormatting sqref="G195">
    <cfRule type="timePeriod" dxfId="11081" priority="1282" timePeriod="lastWeek">
      <formula>AND(TODAY()-ROUNDDOWN(G195,0)&gt;=(WEEKDAY(TODAY())),TODAY()-ROUNDDOWN(G195,0)&lt;(WEEKDAY(TODAY())+7))</formula>
    </cfRule>
  </conditionalFormatting>
  <conditionalFormatting sqref="G195">
    <cfRule type="timePeriod" dxfId="11080" priority="1278" timePeriod="lastWeek">
      <formula>AND(TODAY()-ROUNDDOWN(G195,0)&gt;=(WEEKDAY(TODAY())),TODAY()-ROUNDDOWN(G195,0)&lt;(WEEKDAY(TODAY())+7))</formula>
    </cfRule>
  </conditionalFormatting>
  <conditionalFormatting sqref="G195">
    <cfRule type="timePeriod" dxfId="11079" priority="1281" timePeriod="lastWeek">
      <formula>AND(TODAY()-ROUNDDOWN(G195,0)&gt;=(WEEKDAY(TODAY())),TODAY()-ROUNDDOWN(G195,0)&lt;(WEEKDAY(TODAY())+7))</formula>
    </cfRule>
  </conditionalFormatting>
  <conditionalFormatting sqref="G195">
    <cfRule type="timePeriod" dxfId="11078" priority="1280" timePeriod="lastWeek">
      <formula>AND(TODAY()-ROUNDDOWN(G195,0)&gt;=(WEEKDAY(TODAY())),TODAY()-ROUNDDOWN(G195,0)&lt;(WEEKDAY(TODAY())+7))</formula>
    </cfRule>
  </conditionalFormatting>
  <conditionalFormatting sqref="G195">
    <cfRule type="timePeriod" dxfId="11077" priority="1279" timePeriod="lastWeek">
      <formula>AND(TODAY()-ROUNDDOWN(G195,0)&gt;=(WEEKDAY(TODAY())),TODAY()-ROUNDDOWN(G195,0)&lt;(WEEKDAY(TODAY())+7))</formula>
    </cfRule>
  </conditionalFormatting>
  <conditionalFormatting sqref="G195">
    <cfRule type="timePeriod" dxfId="11076" priority="1277" timePeriod="lastWeek">
      <formula>AND(TODAY()-ROUNDDOWN(G195,0)&gt;=(WEEKDAY(TODAY())),TODAY()-ROUNDDOWN(G195,0)&lt;(WEEKDAY(TODAY())+7))</formula>
    </cfRule>
  </conditionalFormatting>
  <conditionalFormatting sqref="G195">
    <cfRule type="timePeriod" dxfId="11075" priority="1276" timePeriod="lastWeek">
      <formula>AND(TODAY()-ROUNDDOWN(G195,0)&gt;=(WEEKDAY(TODAY())),TODAY()-ROUNDDOWN(G195,0)&lt;(WEEKDAY(TODAY())+7))</formula>
    </cfRule>
  </conditionalFormatting>
  <conditionalFormatting sqref="G196">
    <cfRule type="timePeriod" dxfId="11074" priority="1275" timePeriod="lastWeek">
      <formula>AND(TODAY()-ROUNDDOWN(G196,0)&gt;=(WEEKDAY(TODAY())),TODAY()-ROUNDDOWN(G196,0)&lt;(WEEKDAY(TODAY())+7))</formula>
    </cfRule>
  </conditionalFormatting>
  <conditionalFormatting sqref="G196">
    <cfRule type="timePeriod" dxfId="11073" priority="1274" timePeriod="lastWeek">
      <formula>AND(TODAY()-ROUNDDOWN(G196,0)&gt;=(WEEKDAY(TODAY())),TODAY()-ROUNDDOWN(G196,0)&lt;(WEEKDAY(TODAY())+7))</formula>
    </cfRule>
  </conditionalFormatting>
  <conditionalFormatting sqref="G196">
    <cfRule type="timePeriod" dxfId="11072" priority="1270" timePeriod="lastWeek">
      <formula>AND(TODAY()-ROUNDDOWN(G196,0)&gt;=(WEEKDAY(TODAY())),TODAY()-ROUNDDOWN(G196,0)&lt;(WEEKDAY(TODAY())+7))</formula>
    </cfRule>
  </conditionalFormatting>
  <conditionalFormatting sqref="G196">
    <cfRule type="timePeriod" dxfId="11071" priority="1273" timePeriod="lastWeek">
      <formula>AND(TODAY()-ROUNDDOWN(G196,0)&gt;=(WEEKDAY(TODAY())),TODAY()-ROUNDDOWN(G196,0)&lt;(WEEKDAY(TODAY())+7))</formula>
    </cfRule>
  </conditionalFormatting>
  <conditionalFormatting sqref="G196">
    <cfRule type="timePeriod" dxfId="11070" priority="1272" timePeriod="lastWeek">
      <formula>AND(TODAY()-ROUNDDOWN(G196,0)&gt;=(WEEKDAY(TODAY())),TODAY()-ROUNDDOWN(G196,0)&lt;(WEEKDAY(TODAY())+7))</formula>
    </cfRule>
  </conditionalFormatting>
  <conditionalFormatting sqref="G196">
    <cfRule type="timePeriod" dxfId="11069" priority="1271" timePeriod="lastWeek">
      <formula>AND(TODAY()-ROUNDDOWN(G196,0)&gt;=(WEEKDAY(TODAY())),TODAY()-ROUNDDOWN(G196,0)&lt;(WEEKDAY(TODAY())+7))</formula>
    </cfRule>
  </conditionalFormatting>
  <conditionalFormatting sqref="G196">
    <cfRule type="timePeriod" dxfId="11068" priority="1269" timePeriod="lastWeek">
      <formula>AND(TODAY()-ROUNDDOWN(G196,0)&gt;=(WEEKDAY(TODAY())),TODAY()-ROUNDDOWN(G196,0)&lt;(WEEKDAY(TODAY())+7))</formula>
    </cfRule>
  </conditionalFormatting>
  <conditionalFormatting sqref="G196">
    <cfRule type="timePeriod" dxfId="11067" priority="1268" timePeriod="lastWeek">
      <formula>AND(TODAY()-ROUNDDOWN(G196,0)&gt;=(WEEKDAY(TODAY())),TODAY()-ROUNDDOWN(G196,0)&lt;(WEEKDAY(TODAY())+7))</formula>
    </cfRule>
  </conditionalFormatting>
  <conditionalFormatting sqref="F195">
    <cfRule type="timePeriod" dxfId="11066" priority="1267" timePeriod="lastWeek">
      <formula>AND(TODAY()-ROUNDDOWN(F195,0)&gt;=(WEEKDAY(TODAY())),TODAY()-ROUNDDOWN(F195,0)&lt;(WEEKDAY(TODAY())+7))</formula>
    </cfRule>
  </conditionalFormatting>
  <conditionalFormatting sqref="J195:K195">
    <cfRule type="timePeriod" dxfId="11065" priority="1266" timePeriod="lastWeek">
      <formula>AND(TODAY()-ROUNDDOWN(J195,0)&gt;=(WEEKDAY(TODAY())),TODAY()-ROUNDDOWN(J195,0)&lt;(WEEKDAY(TODAY())+7))</formula>
    </cfRule>
  </conditionalFormatting>
  <conditionalFormatting sqref="J196:K196">
    <cfRule type="timePeriod" dxfId="11064" priority="1265" timePeriod="lastWeek">
      <formula>AND(TODAY()-ROUNDDOWN(J196,0)&gt;=(WEEKDAY(TODAY())),TODAY()-ROUNDDOWN(J196,0)&lt;(WEEKDAY(TODAY())+7))</formula>
    </cfRule>
  </conditionalFormatting>
  <conditionalFormatting sqref="F195">
    <cfRule type="timePeriod" dxfId="11063" priority="1264" timePeriod="lastWeek">
      <formula>AND(TODAY()-ROUNDDOWN(F195,0)&gt;=(WEEKDAY(TODAY())),TODAY()-ROUNDDOWN(F195,0)&lt;(WEEKDAY(TODAY())+7))</formula>
    </cfRule>
  </conditionalFormatting>
  <conditionalFormatting sqref="J195:K195">
    <cfRule type="timePeriod" dxfId="11062" priority="1263" timePeriod="lastWeek">
      <formula>AND(TODAY()-ROUNDDOWN(J195,0)&gt;=(WEEKDAY(TODAY())),TODAY()-ROUNDDOWN(J195,0)&lt;(WEEKDAY(TODAY())+7))</formula>
    </cfRule>
  </conditionalFormatting>
  <conditionalFormatting sqref="F195">
    <cfRule type="timePeriod" dxfId="11061" priority="1262" timePeriod="lastWeek">
      <formula>AND(TODAY()-ROUNDDOWN(F195,0)&gt;=(WEEKDAY(TODAY())),TODAY()-ROUNDDOWN(F195,0)&lt;(WEEKDAY(TODAY())+7))</formula>
    </cfRule>
  </conditionalFormatting>
  <conditionalFormatting sqref="J195:K195">
    <cfRule type="timePeriod" dxfId="11060" priority="1261" timePeriod="lastWeek">
      <formula>AND(TODAY()-ROUNDDOWN(J195,0)&gt;=(WEEKDAY(TODAY())),TODAY()-ROUNDDOWN(J195,0)&lt;(WEEKDAY(TODAY())+7))</formula>
    </cfRule>
  </conditionalFormatting>
  <conditionalFormatting sqref="F195">
    <cfRule type="timePeriod" dxfId="11059" priority="1260" timePeriod="lastWeek">
      <formula>AND(TODAY()-ROUNDDOWN(F195,0)&gt;=(WEEKDAY(TODAY())),TODAY()-ROUNDDOWN(F195,0)&lt;(WEEKDAY(TODAY())+7))</formula>
    </cfRule>
  </conditionalFormatting>
  <conditionalFormatting sqref="J195:K195">
    <cfRule type="timePeriod" dxfId="11058" priority="1259" timePeriod="lastWeek">
      <formula>AND(TODAY()-ROUNDDOWN(J195,0)&gt;=(WEEKDAY(TODAY())),TODAY()-ROUNDDOWN(J195,0)&lt;(WEEKDAY(TODAY())+7))</formula>
    </cfRule>
  </conditionalFormatting>
  <conditionalFormatting sqref="F196">
    <cfRule type="timePeriod" dxfId="11057" priority="1258" timePeriod="lastWeek">
      <formula>AND(TODAY()-ROUNDDOWN(F196,0)&gt;=(WEEKDAY(TODAY())),TODAY()-ROUNDDOWN(F196,0)&lt;(WEEKDAY(TODAY())+7))</formula>
    </cfRule>
  </conditionalFormatting>
  <conditionalFormatting sqref="F196">
    <cfRule type="timePeriod" dxfId="11056" priority="1257" timePeriod="lastWeek">
      <formula>AND(TODAY()-ROUNDDOWN(F196,0)&gt;=(WEEKDAY(TODAY())),TODAY()-ROUNDDOWN(F196,0)&lt;(WEEKDAY(TODAY())+7))</formula>
    </cfRule>
  </conditionalFormatting>
  <conditionalFormatting sqref="F196">
    <cfRule type="timePeriod" dxfId="11055" priority="1253" timePeriod="lastWeek">
      <formula>AND(TODAY()-ROUNDDOWN(F196,0)&gt;=(WEEKDAY(TODAY())),TODAY()-ROUNDDOWN(F196,0)&lt;(WEEKDAY(TODAY())+7))</formula>
    </cfRule>
  </conditionalFormatting>
  <conditionalFormatting sqref="F196">
    <cfRule type="timePeriod" dxfId="11054" priority="1256" timePeriod="lastWeek">
      <formula>AND(TODAY()-ROUNDDOWN(F196,0)&gt;=(WEEKDAY(TODAY())),TODAY()-ROUNDDOWN(F196,0)&lt;(WEEKDAY(TODAY())+7))</formula>
    </cfRule>
  </conditionalFormatting>
  <conditionalFormatting sqref="F196">
    <cfRule type="timePeriod" dxfId="11053" priority="1255" timePeriod="lastWeek">
      <formula>AND(TODAY()-ROUNDDOWN(F196,0)&gt;=(WEEKDAY(TODAY())),TODAY()-ROUNDDOWN(F196,0)&lt;(WEEKDAY(TODAY())+7))</formula>
    </cfRule>
  </conditionalFormatting>
  <conditionalFormatting sqref="F196">
    <cfRule type="timePeriod" dxfId="11052" priority="1254" timePeriod="lastWeek">
      <formula>AND(TODAY()-ROUNDDOWN(F196,0)&gt;=(WEEKDAY(TODAY())),TODAY()-ROUNDDOWN(F196,0)&lt;(WEEKDAY(TODAY())+7))</formula>
    </cfRule>
  </conditionalFormatting>
  <conditionalFormatting sqref="F196">
    <cfRule type="timePeriod" dxfId="11051" priority="1252" timePeriod="lastWeek">
      <formula>AND(TODAY()-ROUNDDOWN(F196,0)&gt;=(WEEKDAY(TODAY())),TODAY()-ROUNDDOWN(F196,0)&lt;(WEEKDAY(TODAY())+7))</formula>
    </cfRule>
  </conditionalFormatting>
  <conditionalFormatting sqref="F196">
    <cfRule type="timePeriod" dxfId="11050" priority="1251" timePeriod="lastWeek">
      <formula>AND(TODAY()-ROUNDDOWN(F196,0)&gt;=(WEEKDAY(TODAY())),TODAY()-ROUNDDOWN(F196,0)&lt;(WEEKDAY(TODAY())+7))</formula>
    </cfRule>
  </conditionalFormatting>
  <conditionalFormatting sqref="J195:K195">
    <cfRule type="timePeriod" dxfId="11049" priority="1250" timePeriod="lastWeek">
      <formula>AND(TODAY()-ROUNDDOWN(J195,0)&gt;=(WEEKDAY(TODAY())),TODAY()-ROUNDDOWN(J195,0)&lt;(WEEKDAY(TODAY())+7))</formula>
    </cfRule>
  </conditionalFormatting>
  <conditionalFormatting sqref="F195">
    <cfRule type="timePeriod" dxfId="11048" priority="1249" timePeriod="lastWeek">
      <formula>AND(TODAY()-ROUNDDOWN(F195,0)&gt;=(WEEKDAY(TODAY())),TODAY()-ROUNDDOWN(F195,0)&lt;(WEEKDAY(TODAY())+7))</formula>
    </cfRule>
  </conditionalFormatting>
  <conditionalFormatting sqref="F195">
    <cfRule type="timePeriod" dxfId="11047" priority="1248" timePeriod="lastWeek">
      <formula>AND(TODAY()-ROUNDDOWN(F195,0)&gt;=(WEEKDAY(TODAY())),TODAY()-ROUNDDOWN(F195,0)&lt;(WEEKDAY(TODAY())+7))</formula>
    </cfRule>
  </conditionalFormatting>
  <conditionalFormatting sqref="F195">
    <cfRule type="timePeriod" dxfId="11046" priority="1244" timePeriod="lastWeek">
      <formula>AND(TODAY()-ROUNDDOWN(F195,0)&gt;=(WEEKDAY(TODAY())),TODAY()-ROUNDDOWN(F195,0)&lt;(WEEKDAY(TODAY())+7))</formula>
    </cfRule>
  </conditionalFormatting>
  <conditionalFormatting sqref="F195">
    <cfRule type="timePeriod" dxfId="11045" priority="1247" timePeriod="lastWeek">
      <formula>AND(TODAY()-ROUNDDOWN(F195,0)&gt;=(WEEKDAY(TODAY())),TODAY()-ROUNDDOWN(F195,0)&lt;(WEEKDAY(TODAY())+7))</formula>
    </cfRule>
  </conditionalFormatting>
  <conditionalFormatting sqref="F195">
    <cfRule type="timePeriod" dxfId="11044" priority="1246" timePeriod="lastWeek">
      <formula>AND(TODAY()-ROUNDDOWN(F195,0)&gt;=(WEEKDAY(TODAY())),TODAY()-ROUNDDOWN(F195,0)&lt;(WEEKDAY(TODAY())+7))</formula>
    </cfRule>
  </conditionalFormatting>
  <conditionalFormatting sqref="F195">
    <cfRule type="timePeriod" dxfId="11043" priority="1245" timePeriod="lastWeek">
      <formula>AND(TODAY()-ROUNDDOWN(F195,0)&gt;=(WEEKDAY(TODAY())),TODAY()-ROUNDDOWN(F195,0)&lt;(WEEKDAY(TODAY())+7))</formula>
    </cfRule>
  </conditionalFormatting>
  <conditionalFormatting sqref="F195">
    <cfRule type="timePeriod" dxfId="11042" priority="1243" timePeriod="lastWeek">
      <formula>AND(TODAY()-ROUNDDOWN(F195,0)&gt;=(WEEKDAY(TODAY())),TODAY()-ROUNDDOWN(F195,0)&lt;(WEEKDAY(TODAY())+7))</formula>
    </cfRule>
  </conditionalFormatting>
  <conditionalFormatting sqref="F195">
    <cfRule type="timePeriod" dxfId="11041" priority="1242" timePeriod="lastWeek">
      <formula>AND(TODAY()-ROUNDDOWN(F195,0)&gt;=(WEEKDAY(TODAY())),TODAY()-ROUNDDOWN(F195,0)&lt;(WEEKDAY(TODAY())+7))</formula>
    </cfRule>
  </conditionalFormatting>
  <conditionalFormatting sqref="J195:K195">
    <cfRule type="timePeriod" dxfId="11040" priority="1241" timePeriod="lastWeek">
      <formula>AND(TODAY()-ROUNDDOWN(J195,0)&gt;=(WEEKDAY(TODAY())),TODAY()-ROUNDDOWN(J195,0)&lt;(WEEKDAY(TODAY())+7))</formula>
    </cfRule>
  </conditionalFormatting>
  <conditionalFormatting sqref="F195">
    <cfRule type="timePeriod" dxfId="11039" priority="1240" timePeriod="lastWeek">
      <formula>AND(TODAY()-ROUNDDOWN(F195,0)&gt;=(WEEKDAY(TODAY())),TODAY()-ROUNDDOWN(F195,0)&lt;(WEEKDAY(TODAY())+7))</formula>
    </cfRule>
  </conditionalFormatting>
  <conditionalFormatting sqref="F195">
    <cfRule type="timePeriod" dxfId="11038" priority="1239" timePeriod="lastWeek">
      <formula>AND(TODAY()-ROUNDDOWN(F195,0)&gt;=(WEEKDAY(TODAY())),TODAY()-ROUNDDOWN(F195,0)&lt;(WEEKDAY(TODAY())+7))</formula>
    </cfRule>
  </conditionalFormatting>
  <conditionalFormatting sqref="F195">
    <cfRule type="timePeriod" dxfId="11037" priority="1235" timePeriod="lastWeek">
      <formula>AND(TODAY()-ROUNDDOWN(F195,0)&gt;=(WEEKDAY(TODAY())),TODAY()-ROUNDDOWN(F195,0)&lt;(WEEKDAY(TODAY())+7))</formula>
    </cfRule>
  </conditionalFormatting>
  <conditionalFormatting sqref="F195">
    <cfRule type="timePeriod" dxfId="11036" priority="1238" timePeriod="lastWeek">
      <formula>AND(TODAY()-ROUNDDOWN(F195,0)&gt;=(WEEKDAY(TODAY())),TODAY()-ROUNDDOWN(F195,0)&lt;(WEEKDAY(TODAY())+7))</formula>
    </cfRule>
  </conditionalFormatting>
  <conditionalFormatting sqref="F195">
    <cfRule type="timePeriod" dxfId="11035" priority="1237" timePeriod="lastWeek">
      <formula>AND(TODAY()-ROUNDDOWN(F195,0)&gt;=(WEEKDAY(TODAY())),TODAY()-ROUNDDOWN(F195,0)&lt;(WEEKDAY(TODAY())+7))</formula>
    </cfRule>
  </conditionalFormatting>
  <conditionalFormatting sqref="F195">
    <cfRule type="timePeriod" dxfId="11034" priority="1236" timePeriod="lastWeek">
      <formula>AND(TODAY()-ROUNDDOWN(F195,0)&gt;=(WEEKDAY(TODAY())),TODAY()-ROUNDDOWN(F195,0)&lt;(WEEKDAY(TODAY())+7))</formula>
    </cfRule>
  </conditionalFormatting>
  <conditionalFormatting sqref="F195">
    <cfRule type="timePeriod" dxfId="11033" priority="1234" timePeriod="lastWeek">
      <formula>AND(TODAY()-ROUNDDOWN(F195,0)&gt;=(WEEKDAY(TODAY())),TODAY()-ROUNDDOWN(F195,0)&lt;(WEEKDAY(TODAY())+7))</formula>
    </cfRule>
  </conditionalFormatting>
  <conditionalFormatting sqref="F195">
    <cfRule type="timePeriod" dxfId="11032" priority="1233" timePeriod="lastWeek">
      <formula>AND(TODAY()-ROUNDDOWN(F195,0)&gt;=(WEEKDAY(TODAY())),TODAY()-ROUNDDOWN(F195,0)&lt;(WEEKDAY(TODAY())+7))</formula>
    </cfRule>
  </conditionalFormatting>
  <conditionalFormatting sqref="G195">
    <cfRule type="timePeriod" dxfId="11031" priority="1232" timePeriod="lastWeek">
      <formula>AND(TODAY()-ROUNDDOWN(G195,0)&gt;=(WEEKDAY(TODAY())),TODAY()-ROUNDDOWN(G195,0)&lt;(WEEKDAY(TODAY())+7))</formula>
    </cfRule>
  </conditionalFormatting>
  <conditionalFormatting sqref="G195">
    <cfRule type="timePeriod" dxfId="11030" priority="1231" timePeriod="lastWeek">
      <formula>AND(TODAY()-ROUNDDOWN(G195,0)&gt;=(WEEKDAY(TODAY())),TODAY()-ROUNDDOWN(G195,0)&lt;(WEEKDAY(TODAY())+7))</formula>
    </cfRule>
  </conditionalFormatting>
  <conditionalFormatting sqref="G195">
    <cfRule type="timePeriod" dxfId="11029" priority="1230" timePeriod="lastWeek">
      <formula>AND(TODAY()-ROUNDDOWN(G195,0)&gt;=(WEEKDAY(TODAY())),TODAY()-ROUNDDOWN(G195,0)&lt;(WEEKDAY(TODAY())+7))</formula>
    </cfRule>
  </conditionalFormatting>
  <conditionalFormatting sqref="G195">
    <cfRule type="timePeriod" dxfId="11028" priority="1229" timePeriod="lastWeek">
      <formula>AND(TODAY()-ROUNDDOWN(G195,0)&gt;=(WEEKDAY(TODAY())),TODAY()-ROUNDDOWN(G195,0)&lt;(WEEKDAY(TODAY())+7))</formula>
    </cfRule>
  </conditionalFormatting>
  <conditionalFormatting sqref="G195">
    <cfRule type="timePeriod" dxfId="11027" priority="1228" timePeriod="lastWeek">
      <formula>AND(TODAY()-ROUNDDOWN(G195,0)&gt;=(WEEKDAY(TODAY())),TODAY()-ROUNDDOWN(G195,0)&lt;(WEEKDAY(TODAY())+7))</formula>
    </cfRule>
  </conditionalFormatting>
  <conditionalFormatting sqref="G195">
    <cfRule type="timePeriod" dxfId="11026" priority="1227" timePeriod="lastWeek">
      <formula>AND(TODAY()-ROUNDDOWN(G195,0)&gt;=(WEEKDAY(TODAY())),TODAY()-ROUNDDOWN(G195,0)&lt;(WEEKDAY(TODAY())+7))</formula>
    </cfRule>
  </conditionalFormatting>
  <conditionalFormatting sqref="G195">
    <cfRule type="timePeriod" dxfId="11025" priority="1223" timePeriod="lastWeek">
      <formula>AND(TODAY()-ROUNDDOWN(G195,0)&gt;=(WEEKDAY(TODAY())),TODAY()-ROUNDDOWN(G195,0)&lt;(WEEKDAY(TODAY())+7))</formula>
    </cfRule>
  </conditionalFormatting>
  <conditionalFormatting sqref="G195">
    <cfRule type="timePeriod" dxfId="11024" priority="1226" timePeriod="lastWeek">
      <formula>AND(TODAY()-ROUNDDOWN(G195,0)&gt;=(WEEKDAY(TODAY())),TODAY()-ROUNDDOWN(G195,0)&lt;(WEEKDAY(TODAY())+7))</formula>
    </cfRule>
  </conditionalFormatting>
  <conditionalFormatting sqref="G195">
    <cfRule type="timePeriod" dxfId="11023" priority="1225" timePeriod="lastWeek">
      <formula>AND(TODAY()-ROUNDDOWN(G195,0)&gt;=(WEEKDAY(TODAY())),TODAY()-ROUNDDOWN(G195,0)&lt;(WEEKDAY(TODAY())+7))</formula>
    </cfRule>
  </conditionalFormatting>
  <conditionalFormatting sqref="G195">
    <cfRule type="timePeriod" dxfId="11022" priority="1224" timePeriod="lastWeek">
      <formula>AND(TODAY()-ROUNDDOWN(G195,0)&gt;=(WEEKDAY(TODAY())),TODAY()-ROUNDDOWN(G195,0)&lt;(WEEKDAY(TODAY())+7))</formula>
    </cfRule>
  </conditionalFormatting>
  <conditionalFormatting sqref="G195">
    <cfRule type="timePeriod" dxfId="11021" priority="1222" timePeriod="lastWeek">
      <formula>AND(TODAY()-ROUNDDOWN(G195,0)&gt;=(WEEKDAY(TODAY())),TODAY()-ROUNDDOWN(G195,0)&lt;(WEEKDAY(TODAY())+7))</formula>
    </cfRule>
  </conditionalFormatting>
  <conditionalFormatting sqref="G195">
    <cfRule type="timePeriod" dxfId="11020" priority="1221" timePeriod="lastWeek">
      <formula>AND(TODAY()-ROUNDDOWN(G195,0)&gt;=(WEEKDAY(TODAY())),TODAY()-ROUNDDOWN(G195,0)&lt;(WEEKDAY(TODAY())+7))</formula>
    </cfRule>
  </conditionalFormatting>
  <conditionalFormatting sqref="G195">
    <cfRule type="timePeriod" dxfId="11019" priority="1220" timePeriod="lastWeek">
      <formula>AND(TODAY()-ROUNDDOWN(G195,0)&gt;=(WEEKDAY(TODAY())),TODAY()-ROUNDDOWN(G195,0)&lt;(WEEKDAY(TODAY())+7))</formula>
    </cfRule>
  </conditionalFormatting>
  <conditionalFormatting sqref="G195">
    <cfRule type="timePeriod" dxfId="11018" priority="1219" timePeriod="lastWeek">
      <formula>AND(TODAY()-ROUNDDOWN(G195,0)&gt;=(WEEKDAY(TODAY())),TODAY()-ROUNDDOWN(G195,0)&lt;(WEEKDAY(TODAY())+7))</formula>
    </cfRule>
  </conditionalFormatting>
  <conditionalFormatting sqref="G195">
    <cfRule type="timePeriod" dxfId="11017" priority="1215" timePeriod="lastWeek">
      <formula>AND(TODAY()-ROUNDDOWN(G195,0)&gt;=(WEEKDAY(TODAY())),TODAY()-ROUNDDOWN(G195,0)&lt;(WEEKDAY(TODAY())+7))</formula>
    </cfRule>
  </conditionalFormatting>
  <conditionalFormatting sqref="G195">
    <cfRule type="timePeriod" dxfId="11016" priority="1218" timePeriod="lastWeek">
      <formula>AND(TODAY()-ROUNDDOWN(G195,0)&gt;=(WEEKDAY(TODAY())),TODAY()-ROUNDDOWN(G195,0)&lt;(WEEKDAY(TODAY())+7))</formula>
    </cfRule>
  </conditionalFormatting>
  <conditionalFormatting sqref="G195">
    <cfRule type="timePeriod" dxfId="11015" priority="1217" timePeriod="lastWeek">
      <formula>AND(TODAY()-ROUNDDOWN(G195,0)&gt;=(WEEKDAY(TODAY())),TODAY()-ROUNDDOWN(G195,0)&lt;(WEEKDAY(TODAY())+7))</formula>
    </cfRule>
  </conditionalFormatting>
  <conditionalFormatting sqref="G195">
    <cfRule type="timePeriod" dxfId="11014" priority="1216" timePeriod="lastWeek">
      <formula>AND(TODAY()-ROUNDDOWN(G195,0)&gt;=(WEEKDAY(TODAY())),TODAY()-ROUNDDOWN(G195,0)&lt;(WEEKDAY(TODAY())+7))</formula>
    </cfRule>
  </conditionalFormatting>
  <conditionalFormatting sqref="G195">
    <cfRule type="timePeriod" dxfId="11013" priority="1214" timePeriod="lastWeek">
      <formula>AND(TODAY()-ROUNDDOWN(G195,0)&gt;=(WEEKDAY(TODAY())),TODAY()-ROUNDDOWN(G195,0)&lt;(WEEKDAY(TODAY())+7))</formula>
    </cfRule>
  </conditionalFormatting>
  <conditionalFormatting sqref="G195">
    <cfRule type="timePeriod" dxfId="11012" priority="1213" timePeriod="lastWeek">
      <formula>AND(TODAY()-ROUNDDOWN(G195,0)&gt;=(WEEKDAY(TODAY())),TODAY()-ROUNDDOWN(G195,0)&lt;(WEEKDAY(TODAY())+7))</formula>
    </cfRule>
  </conditionalFormatting>
  <conditionalFormatting sqref="G196">
    <cfRule type="timePeriod" dxfId="11011" priority="1212" timePeriod="lastWeek">
      <formula>AND(TODAY()-ROUNDDOWN(G196,0)&gt;=(WEEKDAY(TODAY())),TODAY()-ROUNDDOWN(G196,0)&lt;(WEEKDAY(TODAY())+7))</formula>
    </cfRule>
  </conditionalFormatting>
  <conditionalFormatting sqref="G196">
    <cfRule type="timePeriod" dxfId="11010" priority="1211" timePeriod="lastWeek">
      <formula>AND(TODAY()-ROUNDDOWN(G196,0)&gt;=(WEEKDAY(TODAY())),TODAY()-ROUNDDOWN(G196,0)&lt;(WEEKDAY(TODAY())+7))</formula>
    </cfRule>
  </conditionalFormatting>
  <conditionalFormatting sqref="G196">
    <cfRule type="timePeriod" dxfId="11009" priority="1207" timePeriod="lastWeek">
      <formula>AND(TODAY()-ROUNDDOWN(G196,0)&gt;=(WEEKDAY(TODAY())),TODAY()-ROUNDDOWN(G196,0)&lt;(WEEKDAY(TODAY())+7))</formula>
    </cfRule>
  </conditionalFormatting>
  <conditionalFormatting sqref="G196">
    <cfRule type="timePeriod" dxfId="11008" priority="1210" timePeriod="lastWeek">
      <formula>AND(TODAY()-ROUNDDOWN(G196,0)&gt;=(WEEKDAY(TODAY())),TODAY()-ROUNDDOWN(G196,0)&lt;(WEEKDAY(TODAY())+7))</formula>
    </cfRule>
  </conditionalFormatting>
  <conditionalFormatting sqref="G196">
    <cfRule type="timePeriod" dxfId="11007" priority="1209" timePeriod="lastWeek">
      <formula>AND(TODAY()-ROUNDDOWN(G196,0)&gt;=(WEEKDAY(TODAY())),TODAY()-ROUNDDOWN(G196,0)&lt;(WEEKDAY(TODAY())+7))</formula>
    </cfRule>
  </conditionalFormatting>
  <conditionalFormatting sqref="G196">
    <cfRule type="timePeriod" dxfId="11006" priority="1208" timePeriod="lastWeek">
      <formula>AND(TODAY()-ROUNDDOWN(G196,0)&gt;=(WEEKDAY(TODAY())),TODAY()-ROUNDDOWN(G196,0)&lt;(WEEKDAY(TODAY())+7))</formula>
    </cfRule>
  </conditionalFormatting>
  <conditionalFormatting sqref="G196">
    <cfRule type="timePeriod" dxfId="11005" priority="1206" timePeriod="lastWeek">
      <formula>AND(TODAY()-ROUNDDOWN(G196,0)&gt;=(WEEKDAY(TODAY())),TODAY()-ROUNDDOWN(G196,0)&lt;(WEEKDAY(TODAY())+7))</formula>
    </cfRule>
  </conditionalFormatting>
  <conditionalFormatting sqref="G196">
    <cfRule type="timePeriod" dxfId="11004" priority="1205" timePeriod="lastWeek">
      <formula>AND(TODAY()-ROUNDDOWN(G196,0)&gt;=(WEEKDAY(TODAY())),TODAY()-ROUNDDOWN(G196,0)&lt;(WEEKDAY(TODAY())+7))</formula>
    </cfRule>
  </conditionalFormatting>
  <conditionalFormatting sqref="F195">
    <cfRule type="timePeriod" dxfId="11003" priority="1204" timePeriod="lastWeek">
      <formula>AND(TODAY()-ROUNDDOWN(F195,0)&gt;=(WEEKDAY(TODAY())),TODAY()-ROUNDDOWN(F195,0)&lt;(WEEKDAY(TODAY())+7))</formula>
    </cfRule>
  </conditionalFormatting>
  <conditionalFormatting sqref="J195:K195">
    <cfRule type="timePeriod" dxfId="11002" priority="1203" timePeriod="lastWeek">
      <formula>AND(TODAY()-ROUNDDOWN(J195,0)&gt;=(WEEKDAY(TODAY())),TODAY()-ROUNDDOWN(J195,0)&lt;(WEEKDAY(TODAY())+7))</formula>
    </cfRule>
  </conditionalFormatting>
  <conditionalFormatting sqref="J196:K196">
    <cfRule type="timePeriod" dxfId="11001" priority="1202" timePeriod="lastWeek">
      <formula>AND(TODAY()-ROUNDDOWN(J196,0)&gt;=(WEEKDAY(TODAY())),TODAY()-ROUNDDOWN(J196,0)&lt;(WEEKDAY(TODAY())+7))</formula>
    </cfRule>
  </conditionalFormatting>
  <conditionalFormatting sqref="F195">
    <cfRule type="timePeriod" dxfId="11000" priority="1201" timePeriod="lastWeek">
      <formula>AND(TODAY()-ROUNDDOWN(F195,0)&gt;=(WEEKDAY(TODAY())),TODAY()-ROUNDDOWN(F195,0)&lt;(WEEKDAY(TODAY())+7))</formula>
    </cfRule>
  </conditionalFormatting>
  <conditionalFormatting sqref="J195:K195">
    <cfRule type="timePeriod" dxfId="10999" priority="1200" timePeriod="lastWeek">
      <formula>AND(TODAY()-ROUNDDOWN(J195,0)&gt;=(WEEKDAY(TODAY())),TODAY()-ROUNDDOWN(J195,0)&lt;(WEEKDAY(TODAY())+7))</formula>
    </cfRule>
  </conditionalFormatting>
  <conditionalFormatting sqref="F195">
    <cfRule type="timePeriod" dxfId="10998" priority="1199" timePeriod="lastWeek">
      <formula>AND(TODAY()-ROUNDDOWN(F195,0)&gt;=(WEEKDAY(TODAY())),TODAY()-ROUNDDOWN(F195,0)&lt;(WEEKDAY(TODAY())+7))</formula>
    </cfRule>
  </conditionalFormatting>
  <conditionalFormatting sqref="J195:K195">
    <cfRule type="timePeriod" dxfId="10997" priority="1198" timePeriod="lastWeek">
      <formula>AND(TODAY()-ROUNDDOWN(J195,0)&gt;=(WEEKDAY(TODAY())),TODAY()-ROUNDDOWN(J195,0)&lt;(WEEKDAY(TODAY())+7))</formula>
    </cfRule>
  </conditionalFormatting>
  <conditionalFormatting sqref="F195">
    <cfRule type="timePeriod" dxfId="10996" priority="1197" timePeriod="lastWeek">
      <formula>AND(TODAY()-ROUNDDOWN(F195,0)&gt;=(WEEKDAY(TODAY())),TODAY()-ROUNDDOWN(F195,0)&lt;(WEEKDAY(TODAY())+7))</formula>
    </cfRule>
  </conditionalFormatting>
  <conditionalFormatting sqref="J195:K195">
    <cfRule type="timePeriod" dxfId="10995" priority="1196" timePeriod="lastWeek">
      <formula>AND(TODAY()-ROUNDDOWN(J195,0)&gt;=(WEEKDAY(TODAY())),TODAY()-ROUNDDOWN(J195,0)&lt;(WEEKDAY(TODAY())+7))</formula>
    </cfRule>
  </conditionalFormatting>
  <conditionalFormatting sqref="F196">
    <cfRule type="timePeriod" dxfId="10994" priority="1195" timePeriod="lastWeek">
      <formula>AND(TODAY()-ROUNDDOWN(F196,0)&gt;=(WEEKDAY(TODAY())),TODAY()-ROUNDDOWN(F196,0)&lt;(WEEKDAY(TODAY())+7))</formula>
    </cfRule>
  </conditionalFormatting>
  <conditionalFormatting sqref="F196">
    <cfRule type="timePeriod" dxfId="10993" priority="1194" timePeriod="lastWeek">
      <formula>AND(TODAY()-ROUNDDOWN(F196,0)&gt;=(WEEKDAY(TODAY())),TODAY()-ROUNDDOWN(F196,0)&lt;(WEEKDAY(TODAY())+7))</formula>
    </cfRule>
  </conditionalFormatting>
  <conditionalFormatting sqref="F196">
    <cfRule type="timePeriod" dxfId="10992" priority="1190" timePeriod="lastWeek">
      <formula>AND(TODAY()-ROUNDDOWN(F196,0)&gt;=(WEEKDAY(TODAY())),TODAY()-ROUNDDOWN(F196,0)&lt;(WEEKDAY(TODAY())+7))</formula>
    </cfRule>
  </conditionalFormatting>
  <conditionalFormatting sqref="F196">
    <cfRule type="timePeriod" dxfId="10991" priority="1193" timePeriod="lastWeek">
      <formula>AND(TODAY()-ROUNDDOWN(F196,0)&gt;=(WEEKDAY(TODAY())),TODAY()-ROUNDDOWN(F196,0)&lt;(WEEKDAY(TODAY())+7))</formula>
    </cfRule>
  </conditionalFormatting>
  <conditionalFormatting sqref="F196">
    <cfRule type="timePeriod" dxfId="10990" priority="1192" timePeriod="lastWeek">
      <formula>AND(TODAY()-ROUNDDOWN(F196,0)&gt;=(WEEKDAY(TODAY())),TODAY()-ROUNDDOWN(F196,0)&lt;(WEEKDAY(TODAY())+7))</formula>
    </cfRule>
  </conditionalFormatting>
  <conditionalFormatting sqref="F196">
    <cfRule type="timePeriod" dxfId="10989" priority="1191" timePeriod="lastWeek">
      <formula>AND(TODAY()-ROUNDDOWN(F196,0)&gt;=(WEEKDAY(TODAY())),TODAY()-ROUNDDOWN(F196,0)&lt;(WEEKDAY(TODAY())+7))</formula>
    </cfRule>
  </conditionalFormatting>
  <conditionalFormatting sqref="F196">
    <cfRule type="timePeriod" dxfId="10988" priority="1189" timePeriod="lastWeek">
      <formula>AND(TODAY()-ROUNDDOWN(F196,0)&gt;=(WEEKDAY(TODAY())),TODAY()-ROUNDDOWN(F196,0)&lt;(WEEKDAY(TODAY())+7))</formula>
    </cfRule>
  </conditionalFormatting>
  <conditionalFormatting sqref="F196">
    <cfRule type="timePeriod" dxfId="10987" priority="1188" timePeriod="lastWeek">
      <formula>AND(TODAY()-ROUNDDOWN(F196,0)&gt;=(WEEKDAY(TODAY())),TODAY()-ROUNDDOWN(F196,0)&lt;(WEEKDAY(TODAY())+7))</formula>
    </cfRule>
  </conditionalFormatting>
  <conditionalFormatting sqref="J195:K195">
    <cfRule type="timePeriod" dxfId="10986" priority="1187" timePeriod="lastWeek">
      <formula>AND(TODAY()-ROUNDDOWN(J195,0)&gt;=(WEEKDAY(TODAY())),TODAY()-ROUNDDOWN(J195,0)&lt;(WEEKDAY(TODAY())+7))</formula>
    </cfRule>
  </conditionalFormatting>
  <conditionalFormatting sqref="F195">
    <cfRule type="timePeriod" dxfId="10985" priority="1186" timePeriod="lastWeek">
      <formula>AND(TODAY()-ROUNDDOWN(F195,0)&gt;=(WEEKDAY(TODAY())),TODAY()-ROUNDDOWN(F195,0)&lt;(WEEKDAY(TODAY())+7))</formula>
    </cfRule>
  </conditionalFormatting>
  <conditionalFormatting sqref="F195">
    <cfRule type="timePeriod" dxfId="10984" priority="1185" timePeriod="lastWeek">
      <formula>AND(TODAY()-ROUNDDOWN(F195,0)&gt;=(WEEKDAY(TODAY())),TODAY()-ROUNDDOWN(F195,0)&lt;(WEEKDAY(TODAY())+7))</formula>
    </cfRule>
  </conditionalFormatting>
  <conditionalFormatting sqref="F195">
    <cfRule type="timePeriod" dxfId="10983" priority="1181" timePeriod="lastWeek">
      <formula>AND(TODAY()-ROUNDDOWN(F195,0)&gt;=(WEEKDAY(TODAY())),TODAY()-ROUNDDOWN(F195,0)&lt;(WEEKDAY(TODAY())+7))</formula>
    </cfRule>
  </conditionalFormatting>
  <conditionalFormatting sqref="F195">
    <cfRule type="timePeriod" dxfId="10982" priority="1184" timePeriod="lastWeek">
      <formula>AND(TODAY()-ROUNDDOWN(F195,0)&gt;=(WEEKDAY(TODAY())),TODAY()-ROUNDDOWN(F195,0)&lt;(WEEKDAY(TODAY())+7))</formula>
    </cfRule>
  </conditionalFormatting>
  <conditionalFormatting sqref="F195">
    <cfRule type="timePeriod" dxfId="10981" priority="1183" timePeriod="lastWeek">
      <formula>AND(TODAY()-ROUNDDOWN(F195,0)&gt;=(WEEKDAY(TODAY())),TODAY()-ROUNDDOWN(F195,0)&lt;(WEEKDAY(TODAY())+7))</formula>
    </cfRule>
  </conditionalFormatting>
  <conditionalFormatting sqref="F195">
    <cfRule type="timePeriod" dxfId="10980" priority="1182" timePeriod="lastWeek">
      <formula>AND(TODAY()-ROUNDDOWN(F195,0)&gt;=(WEEKDAY(TODAY())),TODAY()-ROUNDDOWN(F195,0)&lt;(WEEKDAY(TODAY())+7))</formula>
    </cfRule>
  </conditionalFormatting>
  <conditionalFormatting sqref="F195">
    <cfRule type="timePeriod" dxfId="10979" priority="1180" timePeriod="lastWeek">
      <formula>AND(TODAY()-ROUNDDOWN(F195,0)&gt;=(WEEKDAY(TODAY())),TODAY()-ROUNDDOWN(F195,0)&lt;(WEEKDAY(TODAY())+7))</formula>
    </cfRule>
  </conditionalFormatting>
  <conditionalFormatting sqref="F195">
    <cfRule type="timePeriod" dxfId="10978" priority="1179" timePeriod="lastWeek">
      <formula>AND(TODAY()-ROUNDDOWN(F195,0)&gt;=(WEEKDAY(TODAY())),TODAY()-ROUNDDOWN(F195,0)&lt;(WEEKDAY(TODAY())+7))</formula>
    </cfRule>
  </conditionalFormatting>
  <conditionalFormatting sqref="J195:K195">
    <cfRule type="timePeriod" dxfId="10977" priority="1178" timePeriod="lastWeek">
      <formula>AND(TODAY()-ROUNDDOWN(J195,0)&gt;=(WEEKDAY(TODAY())),TODAY()-ROUNDDOWN(J195,0)&lt;(WEEKDAY(TODAY())+7))</formula>
    </cfRule>
  </conditionalFormatting>
  <conditionalFormatting sqref="F195">
    <cfRule type="timePeriod" dxfId="10976" priority="1177" timePeriod="lastWeek">
      <formula>AND(TODAY()-ROUNDDOWN(F195,0)&gt;=(WEEKDAY(TODAY())),TODAY()-ROUNDDOWN(F195,0)&lt;(WEEKDAY(TODAY())+7))</formula>
    </cfRule>
  </conditionalFormatting>
  <conditionalFormatting sqref="F195">
    <cfRule type="timePeriod" dxfId="10975" priority="1176" timePeriod="lastWeek">
      <formula>AND(TODAY()-ROUNDDOWN(F195,0)&gt;=(WEEKDAY(TODAY())),TODAY()-ROUNDDOWN(F195,0)&lt;(WEEKDAY(TODAY())+7))</formula>
    </cfRule>
  </conditionalFormatting>
  <conditionalFormatting sqref="F195">
    <cfRule type="timePeriod" dxfId="10974" priority="1172" timePeriod="lastWeek">
      <formula>AND(TODAY()-ROUNDDOWN(F195,0)&gt;=(WEEKDAY(TODAY())),TODAY()-ROUNDDOWN(F195,0)&lt;(WEEKDAY(TODAY())+7))</formula>
    </cfRule>
  </conditionalFormatting>
  <conditionalFormatting sqref="F195">
    <cfRule type="timePeriod" dxfId="10973" priority="1175" timePeriod="lastWeek">
      <formula>AND(TODAY()-ROUNDDOWN(F195,0)&gt;=(WEEKDAY(TODAY())),TODAY()-ROUNDDOWN(F195,0)&lt;(WEEKDAY(TODAY())+7))</formula>
    </cfRule>
  </conditionalFormatting>
  <conditionalFormatting sqref="F195">
    <cfRule type="timePeriod" dxfId="10972" priority="1174" timePeriod="lastWeek">
      <formula>AND(TODAY()-ROUNDDOWN(F195,0)&gt;=(WEEKDAY(TODAY())),TODAY()-ROUNDDOWN(F195,0)&lt;(WEEKDAY(TODAY())+7))</formula>
    </cfRule>
  </conditionalFormatting>
  <conditionalFormatting sqref="F195">
    <cfRule type="timePeriod" dxfId="10971" priority="1173" timePeriod="lastWeek">
      <formula>AND(TODAY()-ROUNDDOWN(F195,0)&gt;=(WEEKDAY(TODAY())),TODAY()-ROUNDDOWN(F195,0)&lt;(WEEKDAY(TODAY())+7))</formula>
    </cfRule>
  </conditionalFormatting>
  <conditionalFormatting sqref="F195">
    <cfRule type="timePeriod" dxfId="10970" priority="1171" timePeriod="lastWeek">
      <formula>AND(TODAY()-ROUNDDOWN(F195,0)&gt;=(WEEKDAY(TODAY())),TODAY()-ROUNDDOWN(F195,0)&lt;(WEEKDAY(TODAY())+7))</formula>
    </cfRule>
  </conditionalFormatting>
  <conditionalFormatting sqref="F195">
    <cfRule type="timePeriod" dxfId="10969" priority="1170" timePeriod="lastWeek">
      <formula>AND(TODAY()-ROUNDDOWN(F195,0)&gt;=(WEEKDAY(TODAY())),TODAY()-ROUNDDOWN(F195,0)&lt;(WEEKDAY(TODAY())+7))</formula>
    </cfRule>
  </conditionalFormatting>
  <conditionalFormatting sqref="G195">
    <cfRule type="timePeriod" dxfId="10968" priority="1169" timePeriod="lastWeek">
      <formula>AND(TODAY()-ROUNDDOWN(G195,0)&gt;=(WEEKDAY(TODAY())),TODAY()-ROUNDDOWN(G195,0)&lt;(WEEKDAY(TODAY())+7))</formula>
    </cfRule>
  </conditionalFormatting>
  <conditionalFormatting sqref="G195">
    <cfRule type="timePeriod" dxfId="10967" priority="1168" timePeriod="lastWeek">
      <formula>AND(TODAY()-ROUNDDOWN(G195,0)&gt;=(WEEKDAY(TODAY())),TODAY()-ROUNDDOWN(G195,0)&lt;(WEEKDAY(TODAY())+7))</formula>
    </cfRule>
  </conditionalFormatting>
  <conditionalFormatting sqref="G195">
    <cfRule type="timePeriod" dxfId="10966" priority="1167" timePeriod="lastWeek">
      <formula>AND(TODAY()-ROUNDDOWN(G195,0)&gt;=(WEEKDAY(TODAY())),TODAY()-ROUNDDOWN(G195,0)&lt;(WEEKDAY(TODAY())+7))</formula>
    </cfRule>
  </conditionalFormatting>
  <conditionalFormatting sqref="G195">
    <cfRule type="timePeriod" dxfId="10965" priority="1166" timePeriod="lastWeek">
      <formula>AND(TODAY()-ROUNDDOWN(G195,0)&gt;=(WEEKDAY(TODAY())),TODAY()-ROUNDDOWN(G195,0)&lt;(WEEKDAY(TODAY())+7))</formula>
    </cfRule>
  </conditionalFormatting>
  <conditionalFormatting sqref="G195">
    <cfRule type="timePeriod" dxfId="10964" priority="1165" timePeriod="lastWeek">
      <formula>AND(TODAY()-ROUNDDOWN(G195,0)&gt;=(WEEKDAY(TODAY())),TODAY()-ROUNDDOWN(G195,0)&lt;(WEEKDAY(TODAY())+7))</formula>
    </cfRule>
  </conditionalFormatting>
  <conditionalFormatting sqref="G195">
    <cfRule type="timePeriod" dxfId="10963" priority="1164" timePeriod="lastWeek">
      <formula>AND(TODAY()-ROUNDDOWN(G195,0)&gt;=(WEEKDAY(TODAY())),TODAY()-ROUNDDOWN(G195,0)&lt;(WEEKDAY(TODAY())+7))</formula>
    </cfRule>
  </conditionalFormatting>
  <conditionalFormatting sqref="G195">
    <cfRule type="timePeriod" dxfId="10962" priority="1160" timePeriod="lastWeek">
      <formula>AND(TODAY()-ROUNDDOWN(G195,0)&gt;=(WEEKDAY(TODAY())),TODAY()-ROUNDDOWN(G195,0)&lt;(WEEKDAY(TODAY())+7))</formula>
    </cfRule>
  </conditionalFormatting>
  <conditionalFormatting sqref="G195">
    <cfRule type="timePeriod" dxfId="10961" priority="1163" timePeriod="lastWeek">
      <formula>AND(TODAY()-ROUNDDOWN(G195,0)&gt;=(WEEKDAY(TODAY())),TODAY()-ROUNDDOWN(G195,0)&lt;(WEEKDAY(TODAY())+7))</formula>
    </cfRule>
  </conditionalFormatting>
  <conditionalFormatting sqref="G195">
    <cfRule type="timePeriod" dxfId="10960" priority="1162" timePeriod="lastWeek">
      <formula>AND(TODAY()-ROUNDDOWN(G195,0)&gt;=(WEEKDAY(TODAY())),TODAY()-ROUNDDOWN(G195,0)&lt;(WEEKDAY(TODAY())+7))</formula>
    </cfRule>
  </conditionalFormatting>
  <conditionalFormatting sqref="G195">
    <cfRule type="timePeriod" dxfId="10959" priority="1161" timePeriod="lastWeek">
      <formula>AND(TODAY()-ROUNDDOWN(G195,0)&gt;=(WEEKDAY(TODAY())),TODAY()-ROUNDDOWN(G195,0)&lt;(WEEKDAY(TODAY())+7))</formula>
    </cfRule>
  </conditionalFormatting>
  <conditionalFormatting sqref="G195">
    <cfRule type="timePeriod" dxfId="10958" priority="1159" timePeriod="lastWeek">
      <formula>AND(TODAY()-ROUNDDOWN(G195,0)&gt;=(WEEKDAY(TODAY())),TODAY()-ROUNDDOWN(G195,0)&lt;(WEEKDAY(TODAY())+7))</formula>
    </cfRule>
  </conditionalFormatting>
  <conditionalFormatting sqref="G195">
    <cfRule type="timePeriod" dxfId="10957" priority="1158" timePeriod="lastWeek">
      <formula>AND(TODAY()-ROUNDDOWN(G195,0)&gt;=(WEEKDAY(TODAY())),TODAY()-ROUNDDOWN(G195,0)&lt;(WEEKDAY(TODAY())+7))</formula>
    </cfRule>
  </conditionalFormatting>
  <conditionalFormatting sqref="G195">
    <cfRule type="timePeriod" dxfId="10956" priority="1157" timePeriod="lastWeek">
      <formula>AND(TODAY()-ROUNDDOWN(G195,0)&gt;=(WEEKDAY(TODAY())),TODAY()-ROUNDDOWN(G195,0)&lt;(WEEKDAY(TODAY())+7))</formula>
    </cfRule>
  </conditionalFormatting>
  <conditionalFormatting sqref="G195">
    <cfRule type="timePeriod" dxfId="10955" priority="1156" timePeriod="lastWeek">
      <formula>AND(TODAY()-ROUNDDOWN(G195,0)&gt;=(WEEKDAY(TODAY())),TODAY()-ROUNDDOWN(G195,0)&lt;(WEEKDAY(TODAY())+7))</formula>
    </cfRule>
  </conditionalFormatting>
  <conditionalFormatting sqref="G195">
    <cfRule type="timePeriod" dxfId="10954" priority="1152" timePeriod="lastWeek">
      <formula>AND(TODAY()-ROUNDDOWN(G195,0)&gt;=(WEEKDAY(TODAY())),TODAY()-ROUNDDOWN(G195,0)&lt;(WEEKDAY(TODAY())+7))</formula>
    </cfRule>
  </conditionalFormatting>
  <conditionalFormatting sqref="G195">
    <cfRule type="timePeriod" dxfId="10953" priority="1155" timePeriod="lastWeek">
      <formula>AND(TODAY()-ROUNDDOWN(G195,0)&gt;=(WEEKDAY(TODAY())),TODAY()-ROUNDDOWN(G195,0)&lt;(WEEKDAY(TODAY())+7))</formula>
    </cfRule>
  </conditionalFormatting>
  <conditionalFormatting sqref="G195">
    <cfRule type="timePeriod" dxfId="10952" priority="1154" timePeriod="lastWeek">
      <formula>AND(TODAY()-ROUNDDOWN(G195,0)&gt;=(WEEKDAY(TODAY())),TODAY()-ROUNDDOWN(G195,0)&lt;(WEEKDAY(TODAY())+7))</formula>
    </cfRule>
  </conditionalFormatting>
  <conditionalFormatting sqref="G195">
    <cfRule type="timePeriod" dxfId="10951" priority="1153" timePeriod="lastWeek">
      <formula>AND(TODAY()-ROUNDDOWN(G195,0)&gt;=(WEEKDAY(TODAY())),TODAY()-ROUNDDOWN(G195,0)&lt;(WEEKDAY(TODAY())+7))</formula>
    </cfRule>
  </conditionalFormatting>
  <conditionalFormatting sqref="G195">
    <cfRule type="timePeriod" dxfId="10950" priority="1151" timePeriod="lastWeek">
      <formula>AND(TODAY()-ROUNDDOWN(G195,0)&gt;=(WEEKDAY(TODAY())),TODAY()-ROUNDDOWN(G195,0)&lt;(WEEKDAY(TODAY())+7))</formula>
    </cfRule>
  </conditionalFormatting>
  <conditionalFormatting sqref="G195">
    <cfRule type="timePeriod" dxfId="10949" priority="1150" timePeriod="lastWeek">
      <formula>AND(TODAY()-ROUNDDOWN(G195,0)&gt;=(WEEKDAY(TODAY())),TODAY()-ROUNDDOWN(G195,0)&lt;(WEEKDAY(TODAY())+7))</formula>
    </cfRule>
  </conditionalFormatting>
  <conditionalFormatting sqref="G196">
    <cfRule type="timePeriod" dxfId="10948" priority="1149" timePeriod="lastWeek">
      <formula>AND(TODAY()-ROUNDDOWN(G196,0)&gt;=(WEEKDAY(TODAY())),TODAY()-ROUNDDOWN(G196,0)&lt;(WEEKDAY(TODAY())+7))</formula>
    </cfRule>
  </conditionalFormatting>
  <conditionalFormatting sqref="G196">
    <cfRule type="timePeriod" dxfId="10947" priority="1148" timePeriod="lastWeek">
      <formula>AND(TODAY()-ROUNDDOWN(G196,0)&gt;=(WEEKDAY(TODAY())),TODAY()-ROUNDDOWN(G196,0)&lt;(WEEKDAY(TODAY())+7))</formula>
    </cfRule>
  </conditionalFormatting>
  <conditionalFormatting sqref="G196">
    <cfRule type="timePeriod" dxfId="10946" priority="1144" timePeriod="lastWeek">
      <formula>AND(TODAY()-ROUNDDOWN(G196,0)&gt;=(WEEKDAY(TODAY())),TODAY()-ROUNDDOWN(G196,0)&lt;(WEEKDAY(TODAY())+7))</formula>
    </cfRule>
  </conditionalFormatting>
  <conditionalFormatting sqref="G196">
    <cfRule type="timePeriod" dxfId="10945" priority="1147" timePeriod="lastWeek">
      <formula>AND(TODAY()-ROUNDDOWN(G196,0)&gt;=(WEEKDAY(TODAY())),TODAY()-ROUNDDOWN(G196,0)&lt;(WEEKDAY(TODAY())+7))</formula>
    </cfRule>
  </conditionalFormatting>
  <conditionalFormatting sqref="G196">
    <cfRule type="timePeriod" dxfId="10944" priority="1146" timePeriod="lastWeek">
      <formula>AND(TODAY()-ROUNDDOWN(G196,0)&gt;=(WEEKDAY(TODAY())),TODAY()-ROUNDDOWN(G196,0)&lt;(WEEKDAY(TODAY())+7))</formula>
    </cfRule>
  </conditionalFormatting>
  <conditionalFormatting sqref="G196">
    <cfRule type="timePeriod" dxfId="10943" priority="1145" timePeriod="lastWeek">
      <formula>AND(TODAY()-ROUNDDOWN(G196,0)&gt;=(WEEKDAY(TODAY())),TODAY()-ROUNDDOWN(G196,0)&lt;(WEEKDAY(TODAY())+7))</formula>
    </cfRule>
  </conditionalFormatting>
  <conditionalFormatting sqref="G196">
    <cfRule type="timePeriod" dxfId="10942" priority="1143" timePeriod="lastWeek">
      <formula>AND(TODAY()-ROUNDDOWN(G196,0)&gt;=(WEEKDAY(TODAY())),TODAY()-ROUNDDOWN(G196,0)&lt;(WEEKDAY(TODAY())+7))</formula>
    </cfRule>
  </conditionalFormatting>
  <conditionalFormatting sqref="G196">
    <cfRule type="timePeriod" dxfId="10941" priority="1142" timePeriod="lastWeek">
      <formula>AND(TODAY()-ROUNDDOWN(G196,0)&gt;=(WEEKDAY(TODAY())),TODAY()-ROUNDDOWN(G196,0)&lt;(WEEKDAY(TODAY())+7))</formula>
    </cfRule>
  </conditionalFormatting>
  <conditionalFormatting sqref="F195">
    <cfRule type="timePeriod" dxfId="10940" priority="1141" timePeriod="lastWeek">
      <formula>AND(TODAY()-ROUNDDOWN(F195,0)&gt;=(WEEKDAY(TODAY())),TODAY()-ROUNDDOWN(F195,0)&lt;(WEEKDAY(TODAY())+7))</formula>
    </cfRule>
  </conditionalFormatting>
  <conditionalFormatting sqref="J195:K195">
    <cfRule type="timePeriod" dxfId="10939" priority="1140" timePeriod="lastWeek">
      <formula>AND(TODAY()-ROUNDDOWN(J195,0)&gt;=(WEEKDAY(TODAY())),TODAY()-ROUNDDOWN(J195,0)&lt;(WEEKDAY(TODAY())+7))</formula>
    </cfRule>
  </conditionalFormatting>
  <conditionalFormatting sqref="J196:K196">
    <cfRule type="timePeriod" dxfId="10938" priority="1139" timePeriod="lastWeek">
      <formula>AND(TODAY()-ROUNDDOWN(J196,0)&gt;=(WEEKDAY(TODAY())),TODAY()-ROUNDDOWN(J196,0)&lt;(WEEKDAY(TODAY())+7))</formula>
    </cfRule>
  </conditionalFormatting>
  <conditionalFormatting sqref="F195">
    <cfRule type="timePeriod" dxfId="10937" priority="1138" timePeriod="lastWeek">
      <formula>AND(TODAY()-ROUNDDOWN(F195,0)&gt;=(WEEKDAY(TODAY())),TODAY()-ROUNDDOWN(F195,0)&lt;(WEEKDAY(TODAY())+7))</formula>
    </cfRule>
  </conditionalFormatting>
  <conditionalFormatting sqref="J195:K195">
    <cfRule type="timePeriod" dxfId="10936" priority="1137" timePeriod="lastWeek">
      <formula>AND(TODAY()-ROUNDDOWN(J195,0)&gt;=(WEEKDAY(TODAY())),TODAY()-ROUNDDOWN(J195,0)&lt;(WEEKDAY(TODAY())+7))</formula>
    </cfRule>
  </conditionalFormatting>
  <conditionalFormatting sqref="F195">
    <cfRule type="timePeriod" dxfId="10935" priority="1136" timePeriod="lastWeek">
      <formula>AND(TODAY()-ROUNDDOWN(F195,0)&gt;=(WEEKDAY(TODAY())),TODAY()-ROUNDDOWN(F195,0)&lt;(WEEKDAY(TODAY())+7))</formula>
    </cfRule>
  </conditionalFormatting>
  <conditionalFormatting sqref="J195:K195">
    <cfRule type="timePeriod" dxfId="10934" priority="1135" timePeriod="lastWeek">
      <formula>AND(TODAY()-ROUNDDOWN(J195,0)&gt;=(WEEKDAY(TODAY())),TODAY()-ROUNDDOWN(J195,0)&lt;(WEEKDAY(TODAY())+7))</formula>
    </cfRule>
  </conditionalFormatting>
  <conditionalFormatting sqref="F195">
    <cfRule type="timePeriod" dxfId="10933" priority="1134" timePeriod="lastWeek">
      <formula>AND(TODAY()-ROUNDDOWN(F195,0)&gt;=(WEEKDAY(TODAY())),TODAY()-ROUNDDOWN(F195,0)&lt;(WEEKDAY(TODAY())+7))</formula>
    </cfRule>
  </conditionalFormatting>
  <conditionalFormatting sqref="J195:K195">
    <cfRule type="timePeriod" dxfId="10932" priority="1133" timePeriod="lastWeek">
      <formula>AND(TODAY()-ROUNDDOWN(J195,0)&gt;=(WEEKDAY(TODAY())),TODAY()-ROUNDDOWN(J195,0)&lt;(WEEKDAY(TODAY())+7))</formula>
    </cfRule>
  </conditionalFormatting>
  <conditionalFormatting sqref="F196">
    <cfRule type="timePeriod" dxfId="10931" priority="1132" timePeriod="lastWeek">
      <formula>AND(TODAY()-ROUNDDOWN(F196,0)&gt;=(WEEKDAY(TODAY())),TODAY()-ROUNDDOWN(F196,0)&lt;(WEEKDAY(TODAY())+7))</formula>
    </cfRule>
  </conditionalFormatting>
  <conditionalFormatting sqref="F196">
    <cfRule type="timePeriod" dxfId="10930" priority="1131" timePeriod="lastWeek">
      <formula>AND(TODAY()-ROUNDDOWN(F196,0)&gt;=(WEEKDAY(TODAY())),TODAY()-ROUNDDOWN(F196,0)&lt;(WEEKDAY(TODAY())+7))</formula>
    </cfRule>
  </conditionalFormatting>
  <conditionalFormatting sqref="F196">
    <cfRule type="timePeriod" dxfId="10929" priority="1127" timePeriod="lastWeek">
      <formula>AND(TODAY()-ROUNDDOWN(F196,0)&gt;=(WEEKDAY(TODAY())),TODAY()-ROUNDDOWN(F196,0)&lt;(WEEKDAY(TODAY())+7))</formula>
    </cfRule>
  </conditionalFormatting>
  <conditionalFormatting sqref="F196">
    <cfRule type="timePeriod" dxfId="10928" priority="1130" timePeriod="lastWeek">
      <formula>AND(TODAY()-ROUNDDOWN(F196,0)&gt;=(WEEKDAY(TODAY())),TODAY()-ROUNDDOWN(F196,0)&lt;(WEEKDAY(TODAY())+7))</formula>
    </cfRule>
  </conditionalFormatting>
  <conditionalFormatting sqref="F196">
    <cfRule type="timePeriod" dxfId="10927" priority="1129" timePeriod="lastWeek">
      <formula>AND(TODAY()-ROUNDDOWN(F196,0)&gt;=(WEEKDAY(TODAY())),TODAY()-ROUNDDOWN(F196,0)&lt;(WEEKDAY(TODAY())+7))</formula>
    </cfRule>
  </conditionalFormatting>
  <conditionalFormatting sqref="F196">
    <cfRule type="timePeriod" dxfId="10926" priority="1128" timePeriod="lastWeek">
      <formula>AND(TODAY()-ROUNDDOWN(F196,0)&gt;=(WEEKDAY(TODAY())),TODAY()-ROUNDDOWN(F196,0)&lt;(WEEKDAY(TODAY())+7))</formula>
    </cfRule>
  </conditionalFormatting>
  <conditionalFormatting sqref="F196">
    <cfRule type="timePeriod" dxfId="10925" priority="1126" timePeriod="lastWeek">
      <formula>AND(TODAY()-ROUNDDOWN(F196,0)&gt;=(WEEKDAY(TODAY())),TODAY()-ROUNDDOWN(F196,0)&lt;(WEEKDAY(TODAY())+7))</formula>
    </cfRule>
  </conditionalFormatting>
  <conditionalFormatting sqref="F196">
    <cfRule type="timePeriod" dxfId="10924" priority="1125" timePeriod="lastWeek">
      <formula>AND(TODAY()-ROUNDDOWN(F196,0)&gt;=(WEEKDAY(TODAY())),TODAY()-ROUNDDOWN(F196,0)&lt;(WEEKDAY(TODAY())+7))</formula>
    </cfRule>
  </conditionalFormatting>
  <conditionalFormatting sqref="J195:K195">
    <cfRule type="timePeriod" dxfId="10923" priority="1124" timePeriod="lastWeek">
      <formula>AND(TODAY()-ROUNDDOWN(J195,0)&gt;=(WEEKDAY(TODAY())),TODAY()-ROUNDDOWN(J195,0)&lt;(WEEKDAY(TODAY())+7))</formula>
    </cfRule>
  </conditionalFormatting>
  <conditionalFormatting sqref="F195">
    <cfRule type="timePeriod" dxfId="10922" priority="1123" timePeriod="lastWeek">
      <formula>AND(TODAY()-ROUNDDOWN(F195,0)&gt;=(WEEKDAY(TODAY())),TODAY()-ROUNDDOWN(F195,0)&lt;(WEEKDAY(TODAY())+7))</formula>
    </cfRule>
  </conditionalFormatting>
  <conditionalFormatting sqref="F195">
    <cfRule type="timePeriod" dxfId="10921" priority="1122" timePeriod="lastWeek">
      <formula>AND(TODAY()-ROUNDDOWN(F195,0)&gt;=(WEEKDAY(TODAY())),TODAY()-ROUNDDOWN(F195,0)&lt;(WEEKDAY(TODAY())+7))</formula>
    </cfRule>
  </conditionalFormatting>
  <conditionalFormatting sqref="F195">
    <cfRule type="timePeriod" dxfId="10920" priority="1118" timePeriod="lastWeek">
      <formula>AND(TODAY()-ROUNDDOWN(F195,0)&gt;=(WEEKDAY(TODAY())),TODAY()-ROUNDDOWN(F195,0)&lt;(WEEKDAY(TODAY())+7))</formula>
    </cfRule>
  </conditionalFormatting>
  <conditionalFormatting sqref="F195">
    <cfRule type="timePeriod" dxfId="10919" priority="1121" timePeriod="lastWeek">
      <formula>AND(TODAY()-ROUNDDOWN(F195,0)&gt;=(WEEKDAY(TODAY())),TODAY()-ROUNDDOWN(F195,0)&lt;(WEEKDAY(TODAY())+7))</formula>
    </cfRule>
  </conditionalFormatting>
  <conditionalFormatting sqref="F195">
    <cfRule type="timePeriod" dxfId="10918" priority="1120" timePeriod="lastWeek">
      <formula>AND(TODAY()-ROUNDDOWN(F195,0)&gt;=(WEEKDAY(TODAY())),TODAY()-ROUNDDOWN(F195,0)&lt;(WEEKDAY(TODAY())+7))</formula>
    </cfRule>
  </conditionalFormatting>
  <conditionalFormatting sqref="F195">
    <cfRule type="timePeriod" dxfId="10917" priority="1119" timePeriod="lastWeek">
      <formula>AND(TODAY()-ROUNDDOWN(F195,0)&gt;=(WEEKDAY(TODAY())),TODAY()-ROUNDDOWN(F195,0)&lt;(WEEKDAY(TODAY())+7))</formula>
    </cfRule>
  </conditionalFormatting>
  <conditionalFormatting sqref="F195">
    <cfRule type="timePeriod" dxfId="10916" priority="1117" timePeriod="lastWeek">
      <formula>AND(TODAY()-ROUNDDOWN(F195,0)&gt;=(WEEKDAY(TODAY())),TODAY()-ROUNDDOWN(F195,0)&lt;(WEEKDAY(TODAY())+7))</formula>
    </cfRule>
  </conditionalFormatting>
  <conditionalFormatting sqref="F195">
    <cfRule type="timePeriod" dxfId="10915" priority="1116" timePeriod="lastWeek">
      <formula>AND(TODAY()-ROUNDDOWN(F195,0)&gt;=(WEEKDAY(TODAY())),TODAY()-ROUNDDOWN(F195,0)&lt;(WEEKDAY(TODAY())+7))</formula>
    </cfRule>
  </conditionalFormatting>
  <conditionalFormatting sqref="J195:K195">
    <cfRule type="timePeriod" dxfId="10914" priority="1115" timePeriod="lastWeek">
      <formula>AND(TODAY()-ROUNDDOWN(J195,0)&gt;=(WEEKDAY(TODAY())),TODAY()-ROUNDDOWN(J195,0)&lt;(WEEKDAY(TODAY())+7))</formula>
    </cfRule>
  </conditionalFormatting>
  <conditionalFormatting sqref="F195">
    <cfRule type="timePeriod" dxfId="10913" priority="1114" timePeriod="lastWeek">
      <formula>AND(TODAY()-ROUNDDOWN(F195,0)&gt;=(WEEKDAY(TODAY())),TODAY()-ROUNDDOWN(F195,0)&lt;(WEEKDAY(TODAY())+7))</formula>
    </cfRule>
  </conditionalFormatting>
  <conditionalFormatting sqref="F195">
    <cfRule type="timePeriod" dxfId="10912" priority="1113" timePeriod="lastWeek">
      <formula>AND(TODAY()-ROUNDDOWN(F195,0)&gt;=(WEEKDAY(TODAY())),TODAY()-ROUNDDOWN(F195,0)&lt;(WEEKDAY(TODAY())+7))</formula>
    </cfRule>
  </conditionalFormatting>
  <conditionalFormatting sqref="F195">
    <cfRule type="timePeriod" dxfId="10911" priority="1109" timePeriod="lastWeek">
      <formula>AND(TODAY()-ROUNDDOWN(F195,0)&gt;=(WEEKDAY(TODAY())),TODAY()-ROUNDDOWN(F195,0)&lt;(WEEKDAY(TODAY())+7))</formula>
    </cfRule>
  </conditionalFormatting>
  <conditionalFormatting sqref="F195">
    <cfRule type="timePeriod" dxfId="10910" priority="1112" timePeriod="lastWeek">
      <formula>AND(TODAY()-ROUNDDOWN(F195,0)&gt;=(WEEKDAY(TODAY())),TODAY()-ROUNDDOWN(F195,0)&lt;(WEEKDAY(TODAY())+7))</formula>
    </cfRule>
  </conditionalFormatting>
  <conditionalFormatting sqref="F195">
    <cfRule type="timePeriod" dxfId="10909" priority="1111" timePeriod="lastWeek">
      <formula>AND(TODAY()-ROUNDDOWN(F195,0)&gt;=(WEEKDAY(TODAY())),TODAY()-ROUNDDOWN(F195,0)&lt;(WEEKDAY(TODAY())+7))</formula>
    </cfRule>
  </conditionalFormatting>
  <conditionalFormatting sqref="F195">
    <cfRule type="timePeriod" dxfId="10908" priority="1110" timePeriod="lastWeek">
      <formula>AND(TODAY()-ROUNDDOWN(F195,0)&gt;=(WEEKDAY(TODAY())),TODAY()-ROUNDDOWN(F195,0)&lt;(WEEKDAY(TODAY())+7))</formula>
    </cfRule>
  </conditionalFormatting>
  <conditionalFormatting sqref="F195">
    <cfRule type="timePeriod" dxfId="10907" priority="1108" timePeriod="lastWeek">
      <formula>AND(TODAY()-ROUNDDOWN(F195,0)&gt;=(WEEKDAY(TODAY())),TODAY()-ROUNDDOWN(F195,0)&lt;(WEEKDAY(TODAY())+7))</formula>
    </cfRule>
  </conditionalFormatting>
  <conditionalFormatting sqref="F195">
    <cfRule type="timePeriod" dxfId="10906" priority="1107" timePeriod="lastWeek">
      <formula>AND(TODAY()-ROUNDDOWN(F195,0)&gt;=(WEEKDAY(TODAY())),TODAY()-ROUNDDOWN(F195,0)&lt;(WEEKDAY(TODAY())+7))</formula>
    </cfRule>
  </conditionalFormatting>
  <conditionalFormatting sqref="G195">
    <cfRule type="timePeriod" dxfId="10905" priority="1106" timePeriod="lastWeek">
      <formula>AND(TODAY()-ROUNDDOWN(G195,0)&gt;=(WEEKDAY(TODAY())),TODAY()-ROUNDDOWN(G195,0)&lt;(WEEKDAY(TODAY())+7))</formula>
    </cfRule>
  </conditionalFormatting>
  <conditionalFormatting sqref="G195">
    <cfRule type="timePeriod" dxfId="10904" priority="1105" timePeriod="lastWeek">
      <formula>AND(TODAY()-ROUNDDOWN(G195,0)&gt;=(WEEKDAY(TODAY())),TODAY()-ROUNDDOWN(G195,0)&lt;(WEEKDAY(TODAY())+7))</formula>
    </cfRule>
  </conditionalFormatting>
  <conditionalFormatting sqref="G195">
    <cfRule type="timePeriod" dxfId="10903" priority="1104" timePeriod="lastWeek">
      <formula>AND(TODAY()-ROUNDDOWN(G195,0)&gt;=(WEEKDAY(TODAY())),TODAY()-ROUNDDOWN(G195,0)&lt;(WEEKDAY(TODAY())+7))</formula>
    </cfRule>
  </conditionalFormatting>
  <conditionalFormatting sqref="G195">
    <cfRule type="timePeriod" dxfId="10902" priority="1103" timePeriod="lastWeek">
      <formula>AND(TODAY()-ROUNDDOWN(G195,0)&gt;=(WEEKDAY(TODAY())),TODAY()-ROUNDDOWN(G195,0)&lt;(WEEKDAY(TODAY())+7))</formula>
    </cfRule>
  </conditionalFormatting>
  <conditionalFormatting sqref="G195">
    <cfRule type="timePeriod" dxfId="10901" priority="1102" timePeriod="lastWeek">
      <formula>AND(TODAY()-ROUNDDOWN(G195,0)&gt;=(WEEKDAY(TODAY())),TODAY()-ROUNDDOWN(G195,0)&lt;(WEEKDAY(TODAY())+7))</formula>
    </cfRule>
  </conditionalFormatting>
  <conditionalFormatting sqref="G195">
    <cfRule type="timePeriod" dxfId="10900" priority="1101" timePeriod="lastWeek">
      <formula>AND(TODAY()-ROUNDDOWN(G195,0)&gt;=(WEEKDAY(TODAY())),TODAY()-ROUNDDOWN(G195,0)&lt;(WEEKDAY(TODAY())+7))</formula>
    </cfRule>
  </conditionalFormatting>
  <conditionalFormatting sqref="G195">
    <cfRule type="timePeriod" dxfId="10899" priority="1097" timePeriod="lastWeek">
      <formula>AND(TODAY()-ROUNDDOWN(G195,0)&gt;=(WEEKDAY(TODAY())),TODAY()-ROUNDDOWN(G195,0)&lt;(WEEKDAY(TODAY())+7))</formula>
    </cfRule>
  </conditionalFormatting>
  <conditionalFormatting sqref="G195">
    <cfRule type="timePeriod" dxfId="10898" priority="1100" timePeriod="lastWeek">
      <formula>AND(TODAY()-ROUNDDOWN(G195,0)&gt;=(WEEKDAY(TODAY())),TODAY()-ROUNDDOWN(G195,0)&lt;(WEEKDAY(TODAY())+7))</formula>
    </cfRule>
  </conditionalFormatting>
  <conditionalFormatting sqref="G195">
    <cfRule type="timePeriod" dxfId="10897" priority="1099" timePeriod="lastWeek">
      <formula>AND(TODAY()-ROUNDDOWN(G195,0)&gt;=(WEEKDAY(TODAY())),TODAY()-ROUNDDOWN(G195,0)&lt;(WEEKDAY(TODAY())+7))</formula>
    </cfRule>
  </conditionalFormatting>
  <conditionalFormatting sqref="G195">
    <cfRule type="timePeriod" dxfId="10896" priority="1098" timePeriod="lastWeek">
      <formula>AND(TODAY()-ROUNDDOWN(G195,0)&gt;=(WEEKDAY(TODAY())),TODAY()-ROUNDDOWN(G195,0)&lt;(WEEKDAY(TODAY())+7))</formula>
    </cfRule>
  </conditionalFormatting>
  <conditionalFormatting sqref="G195">
    <cfRule type="timePeriod" dxfId="10895" priority="1096" timePeriod="lastWeek">
      <formula>AND(TODAY()-ROUNDDOWN(G195,0)&gt;=(WEEKDAY(TODAY())),TODAY()-ROUNDDOWN(G195,0)&lt;(WEEKDAY(TODAY())+7))</formula>
    </cfRule>
  </conditionalFormatting>
  <conditionalFormatting sqref="G195">
    <cfRule type="timePeriod" dxfId="10894" priority="1095" timePeriod="lastWeek">
      <formula>AND(TODAY()-ROUNDDOWN(G195,0)&gt;=(WEEKDAY(TODAY())),TODAY()-ROUNDDOWN(G195,0)&lt;(WEEKDAY(TODAY())+7))</formula>
    </cfRule>
  </conditionalFormatting>
  <conditionalFormatting sqref="G195">
    <cfRule type="timePeriod" dxfId="10893" priority="1094" timePeriod="lastWeek">
      <formula>AND(TODAY()-ROUNDDOWN(G195,0)&gt;=(WEEKDAY(TODAY())),TODAY()-ROUNDDOWN(G195,0)&lt;(WEEKDAY(TODAY())+7))</formula>
    </cfRule>
  </conditionalFormatting>
  <conditionalFormatting sqref="G195">
    <cfRule type="timePeriod" dxfId="10892" priority="1093" timePeriod="lastWeek">
      <formula>AND(TODAY()-ROUNDDOWN(G195,0)&gt;=(WEEKDAY(TODAY())),TODAY()-ROUNDDOWN(G195,0)&lt;(WEEKDAY(TODAY())+7))</formula>
    </cfRule>
  </conditionalFormatting>
  <conditionalFormatting sqref="G195">
    <cfRule type="timePeriod" dxfId="10891" priority="1089" timePeriod="lastWeek">
      <formula>AND(TODAY()-ROUNDDOWN(G195,0)&gt;=(WEEKDAY(TODAY())),TODAY()-ROUNDDOWN(G195,0)&lt;(WEEKDAY(TODAY())+7))</formula>
    </cfRule>
  </conditionalFormatting>
  <conditionalFormatting sqref="G195">
    <cfRule type="timePeriod" dxfId="10890" priority="1092" timePeriod="lastWeek">
      <formula>AND(TODAY()-ROUNDDOWN(G195,0)&gt;=(WEEKDAY(TODAY())),TODAY()-ROUNDDOWN(G195,0)&lt;(WEEKDAY(TODAY())+7))</formula>
    </cfRule>
  </conditionalFormatting>
  <conditionalFormatting sqref="G195">
    <cfRule type="timePeriod" dxfId="10889" priority="1091" timePeriod="lastWeek">
      <formula>AND(TODAY()-ROUNDDOWN(G195,0)&gt;=(WEEKDAY(TODAY())),TODAY()-ROUNDDOWN(G195,0)&lt;(WEEKDAY(TODAY())+7))</formula>
    </cfRule>
  </conditionalFormatting>
  <conditionalFormatting sqref="G195">
    <cfRule type="timePeriod" dxfId="10888" priority="1090" timePeriod="lastWeek">
      <formula>AND(TODAY()-ROUNDDOWN(G195,0)&gt;=(WEEKDAY(TODAY())),TODAY()-ROUNDDOWN(G195,0)&lt;(WEEKDAY(TODAY())+7))</formula>
    </cfRule>
  </conditionalFormatting>
  <conditionalFormatting sqref="G195">
    <cfRule type="timePeriod" dxfId="10887" priority="1088" timePeriod="lastWeek">
      <formula>AND(TODAY()-ROUNDDOWN(G195,0)&gt;=(WEEKDAY(TODAY())),TODAY()-ROUNDDOWN(G195,0)&lt;(WEEKDAY(TODAY())+7))</formula>
    </cfRule>
  </conditionalFormatting>
  <conditionalFormatting sqref="G195">
    <cfRule type="timePeriod" dxfId="10886" priority="1087" timePeriod="lastWeek">
      <formula>AND(TODAY()-ROUNDDOWN(G195,0)&gt;=(WEEKDAY(TODAY())),TODAY()-ROUNDDOWN(G195,0)&lt;(WEEKDAY(TODAY())+7))</formula>
    </cfRule>
  </conditionalFormatting>
  <conditionalFormatting sqref="G196">
    <cfRule type="timePeriod" dxfId="10885" priority="1086" timePeriod="lastWeek">
      <formula>AND(TODAY()-ROUNDDOWN(G196,0)&gt;=(WEEKDAY(TODAY())),TODAY()-ROUNDDOWN(G196,0)&lt;(WEEKDAY(TODAY())+7))</formula>
    </cfRule>
  </conditionalFormatting>
  <conditionalFormatting sqref="G196">
    <cfRule type="timePeriod" dxfId="10884" priority="1085" timePeriod="lastWeek">
      <formula>AND(TODAY()-ROUNDDOWN(G196,0)&gt;=(WEEKDAY(TODAY())),TODAY()-ROUNDDOWN(G196,0)&lt;(WEEKDAY(TODAY())+7))</formula>
    </cfRule>
  </conditionalFormatting>
  <conditionalFormatting sqref="G196">
    <cfRule type="timePeriod" dxfId="10883" priority="1081" timePeriod="lastWeek">
      <formula>AND(TODAY()-ROUNDDOWN(G196,0)&gt;=(WEEKDAY(TODAY())),TODAY()-ROUNDDOWN(G196,0)&lt;(WEEKDAY(TODAY())+7))</formula>
    </cfRule>
  </conditionalFormatting>
  <conditionalFormatting sqref="G196">
    <cfRule type="timePeriod" dxfId="10882" priority="1084" timePeriod="lastWeek">
      <formula>AND(TODAY()-ROUNDDOWN(G196,0)&gt;=(WEEKDAY(TODAY())),TODAY()-ROUNDDOWN(G196,0)&lt;(WEEKDAY(TODAY())+7))</formula>
    </cfRule>
  </conditionalFormatting>
  <conditionalFormatting sqref="G196">
    <cfRule type="timePeriod" dxfId="10881" priority="1083" timePeriod="lastWeek">
      <formula>AND(TODAY()-ROUNDDOWN(G196,0)&gt;=(WEEKDAY(TODAY())),TODAY()-ROUNDDOWN(G196,0)&lt;(WEEKDAY(TODAY())+7))</formula>
    </cfRule>
  </conditionalFormatting>
  <conditionalFormatting sqref="G196">
    <cfRule type="timePeriod" dxfId="10880" priority="1082" timePeriod="lastWeek">
      <formula>AND(TODAY()-ROUNDDOWN(G196,0)&gt;=(WEEKDAY(TODAY())),TODAY()-ROUNDDOWN(G196,0)&lt;(WEEKDAY(TODAY())+7))</formula>
    </cfRule>
  </conditionalFormatting>
  <conditionalFormatting sqref="G196">
    <cfRule type="timePeriod" dxfId="10879" priority="1080" timePeriod="lastWeek">
      <formula>AND(TODAY()-ROUNDDOWN(G196,0)&gt;=(WEEKDAY(TODAY())),TODAY()-ROUNDDOWN(G196,0)&lt;(WEEKDAY(TODAY())+7))</formula>
    </cfRule>
  </conditionalFormatting>
  <conditionalFormatting sqref="G196">
    <cfRule type="timePeriod" dxfId="10878" priority="1079" timePeriod="lastWeek">
      <formula>AND(TODAY()-ROUNDDOWN(G196,0)&gt;=(WEEKDAY(TODAY())),TODAY()-ROUNDDOWN(G196,0)&lt;(WEEKDAY(TODAY())+7))</formula>
    </cfRule>
  </conditionalFormatting>
  <conditionalFormatting sqref="F195">
    <cfRule type="timePeriod" dxfId="10877" priority="1078" timePeriod="lastWeek">
      <formula>AND(TODAY()-ROUNDDOWN(F195,0)&gt;=(WEEKDAY(TODAY())),TODAY()-ROUNDDOWN(F195,0)&lt;(WEEKDAY(TODAY())+7))</formula>
    </cfRule>
  </conditionalFormatting>
  <conditionalFormatting sqref="J195:K195">
    <cfRule type="timePeriod" dxfId="10876" priority="1077" timePeriod="lastWeek">
      <formula>AND(TODAY()-ROUNDDOWN(J195,0)&gt;=(WEEKDAY(TODAY())),TODAY()-ROUNDDOWN(J195,0)&lt;(WEEKDAY(TODAY())+7))</formula>
    </cfRule>
  </conditionalFormatting>
  <conditionalFormatting sqref="J196:K196">
    <cfRule type="timePeriod" dxfId="10875" priority="1076" timePeriod="lastWeek">
      <formula>AND(TODAY()-ROUNDDOWN(J196,0)&gt;=(WEEKDAY(TODAY())),TODAY()-ROUNDDOWN(J196,0)&lt;(WEEKDAY(TODAY())+7))</formula>
    </cfRule>
  </conditionalFormatting>
  <conditionalFormatting sqref="F195">
    <cfRule type="timePeriod" dxfId="10874" priority="1075" timePeriod="lastWeek">
      <formula>AND(TODAY()-ROUNDDOWN(F195,0)&gt;=(WEEKDAY(TODAY())),TODAY()-ROUNDDOWN(F195,0)&lt;(WEEKDAY(TODAY())+7))</formula>
    </cfRule>
  </conditionalFormatting>
  <conditionalFormatting sqref="J195:K195">
    <cfRule type="timePeriod" dxfId="10873" priority="1074" timePeriod="lastWeek">
      <formula>AND(TODAY()-ROUNDDOWN(J195,0)&gt;=(WEEKDAY(TODAY())),TODAY()-ROUNDDOWN(J195,0)&lt;(WEEKDAY(TODAY())+7))</formula>
    </cfRule>
  </conditionalFormatting>
  <conditionalFormatting sqref="F195">
    <cfRule type="timePeriod" dxfId="10872" priority="1073" timePeriod="lastWeek">
      <formula>AND(TODAY()-ROUNDDOWN(F195,0)&gt;=(WEEKDAY(TODAY())),TODAY()-ROUNDDOWN(F195,0)&lt;(WEEKDAY(TODAY())+7))</formula>
    </cfRule>
  </conditionalFormatting>
  <conditionalFormatting sqref="J195:K195">
    <cfRule type="timePeriod" dxfId="10871" priority="1072" timePeriod="lastWeek">
      <formula>AND(TODAY()-ROUNDDOWN(J195,0)&gt;=(WEEKDAY(TODAY())),TODAY()-ROUNDDOWN(J195,0)&lt;(WEEKDAY(TODAY())+7))</formula>
    </cfRule>
  </conditionalFormatting>
  <conditionalFormatting sqref="F195">
    <cfRule type="timePeriod" dxfId="10870" priority="1071" timePeriod="lastWeek">
      <formula>AND(TODAY()-ROUNDDOWN(F195,0)&gt;=(WEEKDAY(TODAY())),TODAY()-ROUNDDOWN(F195,0)&lt;(WEEKDAY(TODAY())+7))</formula>
    </cfRule>
  </conditionalFormatting>
  <conditionalFormatting sqref="J195:K195">
    <cfRule type="timePeriod" dxfId="10869" priority="1070" timePeriod="lastWeek">
      <formula>AND(TODAY()-ROUNDDOWN(J195,0)&gt;=(WEEKDAY(TODAY())),TODAY()-ROUNDDOWN(J195,0)&lt;(WEEKDAY(TODAY())+7))</formula>
    </cfRule>
  </conditionalFormatting>
  <conditionalFormatting sqref="F196">
    <cfRule type="timePeriod" dxfId="10868" priority="1069" timePeriod="lastWeek">
      <formula>AND(TODAY()-ROUNDDOWN(F196,0)&gt;=(WEEKDAY(TODAY())),TODAY()-ROUNDDOWN(F196,0)&lt;(WEEKDAY(TODAY())+7))</formula>
    </cfRule>
  </conditionalFormatting>
  <conditionalFormatting sqref="F196">
    <cfRule type="timePeriod" dxfId="10867" priority="1068" timePeriod="lastWeek">
      <formula>AND(TODAY()-ROUNDDOWN(F196,0)&gt;=(WEEKDAY(TODAY())),TODAY()-ROUNDDOWN(F196,0)&lt;(WEEKDAY(TODAY())+7))</formula>
    </cfRule>
  </conditionalFormatting>
  <conditionalFormatting sqref="F196">
    <cfRule type="timePeriod" dxfId="10866" priority="1064" timePeriod="lastWeek">
      <formula>AND(TODAY()-ROUNDDOWN(F196,0)&gt;=(WEEKDAY(TODAY())),TODAY()-ROUNDDOWN(F196,0)&lt;(WEEKDAY(TODAY())+7))</formula>
    </cfRule>
  </conditionalFormatting>
  <conditionalFormatting sqref="F196">
    <cfRule type="timePeriod" dxfId="10865" priority="1067" timePeriod="lastWeek">
      <formula>AND(TODAY()-ROUNDDOWN(F196,0)&gt;=(WEEKDAY(TODAY())),TODAY()-ROUNDDOWN(F196,0)&lt;(WEEKDAY(TODAY())+7))</formula>
    </cfRule>
  </conditionalFormatting>
  <conditionalFormatting sqref="F196">
    <cfRule type="timePeriod" dxfId="10864" priority="1066" timePeriod="lastWeek">
      <formula>AND(TODAY()-ROUNDDOWN(F196,0)&gt;=(WEEKDAY(TODAY())),TODAY()-ROUNDDOWN(F196,0)&lt;(WEEKDAY(TODAY())+7))</formula>
    </cfRule>
  </conditionalFormatting>
  <conditionalFormatting sqref="F196">
    <cfRule type="timePeriod" dxfId="10863" priority="1065" timePeriod="lastWeek">
      <formula>AND(TODAY()-ROUNDDOWN(F196,0)&gt;=(WEEKDAY(TODAY())),TODAY()-ROUNDDOWN(F196,0)&lt;(WEEKDAY(TODAY())+7))</formula>
    </cfRule>
  </conditionalFormatting>
  <conditionalFormatting sqref="F196">
    <cfRule type="timePeriod" dxfId="10862" priority="1063" timePeriod="lastWeek">
      <formula>AND(TODAY()-ROUNDDOWN(F196,0)&gt;=(WEEKDAY(TODAY())),TODAY()-ROUNDDOWN(F196,0)&lt;(WEEKDAY(TODAY())+7))</formula>
    </cfRule>
  </conditionalFormatting>
  <conditionalFormatting sqref="F196">
    <cfRule type="timePeriod" dxfId="10861" priority="1062" timePeriod="lastWeek">
      <formula>AND(TODAY()-ROUNDDOWN(F196,0)&gt;=(WEEKDAY(TODAY())),TODAY()-ROUNDDOWN(F196,0)&lt;(WEEKDAY(TODAY())+7))</formula>
    </cfRule>
  </conditionalFormatting>
  <conditionalFormatting sqref="J195:K195">
    <cfRule type="timePeriod" dxfId="10860" priority="1061" timePeriod="lastWeek">
      <formula>AND(TODAY()-ROUNDDOWN(J195,0)&gt;=(WEEKDAY(TODAY())),TODAY()-ROUNDDOWN(J195,0)&lt;(WEEKDAY(TODAY())+7))</formula>
    </cfRule>
  </conditionalFormatting>
  <conditionalFormatting sqref="F195">
    <cfRule type="timePeriod" dxfId="10859" priority="1060" timePeriod="lastWeek">
      <formula>AND(TODAY()-ROUNDDOWN(F195,0)&gt;=(WEEKDAY(TODAY())),TODAY()-ROUNDDOWN(F195,0)&lt;(WEEKDAY(TODAY())+7))</formula>
    </cfRule>
  </conditionalFormatting>
  <conditionalFormatting sqref="F195">
    <cfRule type="timePeriod" dxfId="10858" priority="1059" timePeriod="lastWeek">
      <formula>AND(TODAY()-ROUNDDOWN(F195,0)&gt;=(WEEKDAY(TODAY())),TODAY()-ROUNDDOWN(F195,0)&lt;(WEEKDAY(TODAY())+7))</formula>
    </cfRule>
  </conditionalFormatting>
  <conditionalFormatting sqref="F195">
    <cfRule type="timePeriod" dxfId="10857" priority="1055" timePeriod="lastWeek">
      <formula>AND(TODAY()-ROUNDDOWN(F195,0)&gt;=(WEEKDAY(TODAY())),TODAY()-ROUNDDOWN(F195,0)&lt;(WEEKDAY(TODAY())+7))</formula>
    </cfRule>
  </conditionalFormatting>
  <conditionalFormatting sqref="F195">
    <cfRule type="timePeriod" dxfId="10856" priority="1058" timePeriod="lastWeek">
      <formula>AND(TODAY()-ROUNDDOWN(F195,0)&gt;=(WEEKDAY(TODAY())),TODAY()-ROUNDDOWN(F195,0)&lt;(WEEKDAY(TODAY())+7))</formula>
    </cfRule>
  </conditionalFormatting>
  <conditionalFormatting sqref="F195">
    <cfRule type="timePeriod" dxfId="10855" priority="1057" timePeriod="lastWeek">
      <formula>AND(TODAY()-ROUNDDOWN(F195,0)&gt;=(WEEKDAY(TODAY())),TODAY()-ROUNDDOWN(F195,0)&lt;(WEEKDAY(TODAY())+7))</formula>
    </cfRule>
  </conditionalFormatting>
  <conditionalFormatting sqref="F195">
    <cfRule type="timePeriod" dxfId="10854" priority="1056" timePeriod="lastWeek">
      <formula>AND(TODAY()-ROUNDDOWN(F195,0)&gt;=(WEEKDAY(TODAY())),TODAY()-ROUNDDOWN(F195,0)&lt;(WEEKDAY(TODAY())+7))</formula>
    </cfRule>
  </conditionalFormatting>
  <conditionalFormatting sqref="F195">
    <cfRule type="timePeriod" dxfId="10853" priority="1054" timePeriod="lastWeek">
      <formula>AND(TODAY()-ROUNDDOWN(F195,0)&gt;=(WEEKDAY(TODAY())),TODAY()-ROUNDDOWN(F195,0)&lt;(WEEKDAY(TODAY())+7))</formula>
    </cfRule>
  </conditionalFormatting>
  <conditionalFormatting sqref="F195">
    <cfRule type="timePeriod" dxfId="10852" priority="1053" timePeriod="lastWeek">
      <formula>AND(TODAY()-ROUNDDOWN(F195,0)&gt;=(WEEKDAY(TODAY())),TODAY()-ROUNDDOWN(F195,0)&lt;(WEEKDAY(TODAY())+7))</formula>
    </cfRule>
  </conditionalFormatting>
  <conditionalFormatting sqref="J195:K195">
    <cfRule type="timePeriod" dxfId="10851" priority="1052" timePeriod="lastWeek">
      <formula>AND(TODAY()-ROUNDDOWN(J195,0)&gt;=(WEEKDAY(TODAY())),TODAY()-ROUNDDOWN(J195,0)&lt;(WEEKDAY(TODAY())+7))</formula>
    </cfRule>
  </conditionalFormatting>
  <conditionalFormatting sqref="F195">
    <cfRule type="timePeriod" dxfId="10850" priority="1051" timePeriod="lastWeek">
      <formula>AND(TODAY()-ROUNDDOWN(F195,0)&gt;=(WEEKDAY(TODAY())),TODAY()-ROUNDDOWN(F195,0)&lt;(WEEKDAY(TODAY())+7))</formula>
    </cfRule>
  </conditionalFormatting>
  <conditionalFormatting sqref="F195">
    <cfRule type="timePeriod" dxfId="10849" priority="1050" timePeriod="lastWeek">
      <formula>AND(TODAY()-ROUNDDOWN(F195,0)&gt;=(WEEKDAY(TODAY())),TODAY()-ROUNDDOWN(F195,0)&lt;(WEEKDAY(TODAY())+7))</formula>
    </cfRule>
  </conditionalFormatting>
  <conditionalFormatting sqref="F195">
    <cfRule type="timePeriod" dxfId="10848" priority="1046" timePeriod="lastWeek">
      <formula>AND(TODAY()-ROUNDDOWN(F195,0)&gt;=(WEEKDAY(TODAY())),TODAY()-ROUNDDOWN(F195,0)&lt;(WEEKDAY(TODAY())+7))</formula>
    </cfRule>
  </conditionalFormatting>
  <conditionalFormatting sqref="F195">
    <cfRule type="timePeriod" dxfId="10847" priority="1049" timePeriod="lastWeek">
      <formula>AND(TODAY()-ROUNDDOWN(F195,0)&gt;=(WEEKDAY(TODAY())),TODAY()-ROUNDDOWN(F195,0)&lt;(WEEKDAY(TODAY())+7))</formula>
    </cfRule>
  </conditionalFormatting>
  <conditionalFormatting sqref="F195">
    <cfRule type="timePeriod" dxfId="10846" priority="1048" timePeriod="lastWeek">
      <formula>AND(TODAY()-ROUNDDOWN(F195,0)&gt;=(WEEKDAY(TODAY())),TODAY()-ROUNDDOWN(F195,0)&lt;(WEEKDAY(TODAY())+7))</formula>
    </cfRule>
  </conditionalFormatting>
  <conditionalFormatting sqref="F195">
    <cfRule type="timePeriod" dxfId="10845" priority="1047" timePeriod="lastWeek">
      <formula>AND(TODAY()-ROUNDDOWN(F195,0)&gt;=(WEEKDAY(TODAY())),TODAY()-ROUNDDOWN(F195,0)&lt;(WEEKDAY(TODAY())+7))</formula>
    </cfRule>
  </conditionalFormatting>
  <conditionalFormatting sqref="F195">
    <cfRule type="timePeriod" dxfId="10844" priority="1045" timePeriod="lastWeek">
      <formula>AND(TODAY()-ROUNDDOWN(F195,0)&gt;=(WEEKDAY(TODAY())),TODAY()-ROUNDDOWN(F195,0)&lt;(WEEKDAY(TODAY())+7))</formula>
    </cfRule>
  </conditionalFormatting>
  <conditionalFormatting sqref="F195">
    <cfRule type="timePeriod" dxfId="10843" priority="1044" timePeriod="lastWeek">
      <formula>AND(TODAY()-ROUNDDOWN(F195,0)&gt;=(WEEKDAY(TODAY())),TODAY()-ROUNDDOWN(F195,0)&lt;(WEEKDAY(TODAY())+7))</formula>
    </cfRule>
  </conditionalFormatting>
  <conditionalFormatting sqref="G195">
    <cfRule type="timePeriod" dxfId="10842" priority="1043" timePeriod="lastWeek">
      <formula>AND(TODAY()-ROUNDDOWN(G195,0)&gt;=(WEEKDAY(TODAY())),TODAY()-ROUNDDOWN(G195,0)&lt;(WEEKDAY(TODAY())+7))</formula>
    </cfRule>
  </conditionalFormatting>
  <conditionalFormatting sqref="G195">
    <cfRule type="timePeriod" dxfId="10841" priority="1042" timePeriod="lastWeek">
      <formula>AND(TODAY()-ROUNDDOWN(G195,0)&gt;=(WEEKDAY(TODAY())),TODAY()-ROUNDDOWN(G195,0)&lt;(WEEKDAY(TODAY())+7))</formula>
    </cfRule>
  </conditionalFormatting>
  <conditionalFormatting sqref="G195">
    <cfRule type="timePeriod" dxfId="10840" priority="1041" timePeriod="lastWeek">
      <formula>AND(TODAY()-ROUNDDOWN(G195,0)&gt;=(WEEKDAY(TODAY())),TODAY()-ROUNDDOWN(G195,0)&lt;(WEEKDAY(TODAY())+7))</formula>
    </cfRule>
  </conditionalFormatting>
  <conditionalFormatting sqref="G195">
    <cfRule type="timePeriod" dxfId="10839" priority="1040" timePeriod="lastWeek">
      <formula>AND(TODAY()-ROUNDDOWN(G195,0)&gt;=(WEEKDAY(TODAY())),TODAY()-ROUNDDOWN(G195,0)&lt;(WEEKDAY(TODAY())+7))</formula>
    </cfRule>
  </conditionalFormatting>
  <conditionalFormatting sqref="G195">
    <cfRule type="timePeriod" dxfId="10838" priority="1039" timePeriod="lastWeek">
      <formula>AND(TODAY()-ROUNDDOWN(G195,0)&gt;=(WEEKDAY(TODAY())),TODAY()-ROUNDDOWN(G195,0)&lt;(WEEKDAY(TODAY())+7))</formula>
    </cfRule>
  </conditionalFormatting>
  <conditionalFormatting sqref="G195">
    <cfRule type="timePeriod" dxfId="10837" priority="1038" timePeriod="lastWeek">
      <formula>AND(TODAY()-ROUNDDOWN(G195,0)&gt;=(WEEKDAY(TODAY())),TODAY()-ROUNDDOWN(G195,0)&lt;(WEEKDAY(TODAY())+7))</formula>
    </cfRule>
  </conditionalFormatting>
  <conditionalFormatting sqref="G195">
    <cfRule type="timePeriod" dxfId="10836" priority="1034" timePeriod="lastWeek">
      <formula>AND(TODAY()-ROUNDDOWN(G195,0)&gt;=(WEEKDAY(TODAY())),TODAY()-ROUNDDOWN(G195,0)&lt;(WEEKDAY(TODAY())+7))</formula>
    </cfRule>
  </conditionalFormatting>
  <conditionalFormatting sqref="G195">
    <cfRule type="timePeriod" dxfId="10835" priority="1037" timePeriod="lastWeek">
      <formula>AND(TODAY()-ROUNDDOWN(G195,0)&gt;=(WEEKDAY(TODAY())),TODAY()-ROUNDDOWN(G195,0)&lt;(WEEKDAY(TODAY())+7))</formula>
    </cfRule>
  </conditionalFormatting>
  <conditionalFormatting sqref="G195">
    <cfRule type="timePeriod" dxfId="10834" priority="1036" timePeriod="lastWeek">
      <formula>AND(TODAY()-ROUNDDOWN(G195,0)&gt;=(WEEKDAY(TODAY())),TODAY()-ROUNDDOWN(G195,0)&lt;(WEEKDAY(TODAY())+7))</formula>
    </cfRule>
  </conditionalFormatting>
  <conditionalFormatting sqref="G195">
    <cfRule type="timePeriod" dxfId="10833" priority="1035" timePeriod="lastWeek">
      <formula>AND(TODAY()-ROUNDDOWN(G195,0)&gt;=(WEEKDAY(TODAY())),TODAY()-ROUNDDOWN(G195,0)&lt;(WEEKDAY(TODAY())+7))</formula>
    </cfRule>
  </conditionalFormatting>
  <conditionalFormatting sqref="G195">
    <cfRule type="timePeriod" dxfId="10832" priority="1033" timePeriod="lastWeek">
      <formula>AND(TODAY()-ROUNDDOWN(G195,0)&gt;=(WEEKDAY(TODAY())),TODAY()-ROUNDDOWN(G195,0)&lt;(WEEKDAY(TODAY())+7))</formula>
    </cfRule>
  </conditionalFormatting>
  <conditionalFormatting sqref="G195">
    <cfRule type="timePeriod" dxfId="10831" priority="1032" timePeriod="lastWeek">
      <formula>AND(TODAY()-ROUNDDOWN(G195,0)&gt;=(WEEKDAY(TODAY())),TODAY()-ROUNDDOWN(G195,0)&lt;(WEEKDAY(TODAY())+7))</formula>
    </cfRule>
  </conditionalFormatting>
  <conditionalFormatting sqref="G195">
    <cfRule type="timePeriod" dxfId="10830" priority="1031" timePeriod="lastWeek">
      <formula>AND(TODAY()-ROUNDDOWN(G195,0)&gt;=(WEEKDAY(TODAY())),TODAY()-ROUNDDOWN(G195,0)&lt;(WEEKDAY(TODAY())+7))</formula>
    </cfRule>
  </conditionalFormatting>
  <conditionalFormatting sqref="G195">
    <cfRule type="timePeriod" dxfId="10829" priority="1030" timePeriod="lastWeek">
      <formula>AND(TODAY()-ROUNDDOWN(G195,0)&gt;=(WEEKDAY(TODAY())),TODAY()-ROUNDDOWN(G195,0)&lt;(WEEKDAY(TODAY())+7))</formula>
    </cfRule>
  </conditionalFormatting>
  <conditionalFormatting sqref="G195">
    <cfRule type="timePeriod" dxfId="10828" priority="1026" timePeriod="lastWeek">
      <formula>AND(TODAY()-ROUNDDOWN(G195,0)&gt;=(WEEKDAY(TODAY())),TODAY()-ROUNDDOWN(G195,0)&lt;(WEEKDAY(TODAY())+7))</formula>
    </cfRule>
  </conditionalFormatting>
  <conditionalFormatting sqref="G195">
    <cfRule type="timePeriod" dxfId="10827" priority="1029" timePeriod="lastWeek">
      <formula>AND(TODAY()-ROUNDDOWN(G195,0)&gt;=(WEEKDAY(TODAY())),TODAY()-ROUNDDOWN(G195,0)&lt;(WEEKDAY(TODAY())+7))</formula>
    </cfRule>
  </conditionalFormatting>
  <conditionalFormatting sqref="G195">
    <cfRule type="timePeriod" dxfId="10826" priority="1028" timePeriod="lastWeek">
      <formula>AND(TODAY()-ROUNDDOWN(G195,0)&gt;=(WEEKDAY(TODAY())),TODAY()-ROUNDDOWN(G195,0)&lt;(WEEKDAY(TODAY())+7))</formula>
    </cfRule>
  </conditionalFormatting>
  <conditionalFormatting sqref="G195">
    <cfRule type="timePeriod" dxfId="10825" priority="1027" timePeriod="lastWeek">
      <formula>AND(TODAY()-ROUNDDOWN(G195,0)&gt;=(WEEKDAY(TODAY())),TODAY()-ROUNDDOWN(G195,0)&lt;(WEEKDAY(TODAY())+7))</formula>
    </cfRule>
  </conditionalFormatting>
  <conditionalFormatting sqref="G195">
    <cfRule type="timePeriod" dxfId="10824" priority="1025" timePeriod="lastWeek">
      <formula>AND(TODAY()-ROUNDDOWN(G195,0)&gt;=(WEEKDAY(TODAY())),TODAY()-ROUNDDOWN(G195,0)&lt;(WEEKDAY(TODAY())+7))</formula>
    </cfRule>
  </conditionalFormatting>
  <conditionalFormatting sqref="G195">
    <cfRule type="timePeriod" dxfId="10823" priority="1024" timePeriod="lastWeek">
      <formula>AND(TODAY()-ROUNDDOWN(G195,0)&gt;=(WEEKDAY(TODAY())),TODAY()-ROUNDDOWN(G195,0)&lt;(WEEKDAY(TODAY())+7))</formula>
    </cfRule>
  </conditionalFormatting>
  <conditionalFormatting sqref="G196">
    <cfRule type="timePeriod" dxfId="10822" priority="1023" timePeriod="lastWeek">
      <formula>AND(TODAY()-ROUNDDOWN(G196,0)&gt;=(WEEKDAY(TODAY())),TODAY()-ROUNDDOWN(G196,0)&lt;(WEEKDAY(TODAY())+7))</formula>
    </cfRule>
  </conditionalFormatting>
  <conditionalFormatting sqref="G196">
    <cfRule type="timePeriod" dxfId="10821" priority="1022" timePeriod="lastWeek">
      <formula>AND(TODAY()-ROUNDDOWN(G196,0)&gt;=(WEEKDAY(TODAY())),TODAY()-ROUNDDOWN(G196,0)&lt;(WEEKDAY(TODAY())+7))</formula>
    </cfRule>
  </conditionalFormatting>
  <conditionalFormatting sqref="G196">
    <cfRule type="timePeriod" dxfId="10820" priority="1018" timePeriod="lastWeek">
      <formula>AND(TODAY()-ROUNDDOWN(G196,0)&gt;=(WEEKDAY(TODAY())),TODAY()-ROUNDDOWN(G196,0)&lt;(WEEKDAY(TODAY())+7))</formula>
    </cfRule>
  </conditionalFormatting>
  <conditionalFormatting sqref="G196">
    <cfRule type="timePeriod" dxfId="10819" priority="1021" timePeriod="lastWeek">
      <formula>AND(TODAY()-ROUNDDOWN(G196,0)&gt;=(WEEKDAY(TODAY())),TODAY()-ROUNDDOWN(G196,0)&lt;(WEEKDAY(TODAY())+7))</formula>
    </cfRule>
  </conditionalFormatting>
  <conditionalFormatting sqref="G196">
    <cfRule type="timePeriod" dxfId="10818" priority="1020" timePeriod="lastWeek">
      <formula>AND(TODAY()-ROUNDDOWN(G196,0)&gt;=(WEEKDAY(TODAY())),TODAY()-ROUNDDOWN(G196,0)&lt;(WEEKDAY(TODAY())+7))</formula>
    </cfRule>
  </conditionalFormatting>
  <conditionalFormatting sqref="G196">
    <cfRule type="timePeriod" dxfId="10817" priority="1019" timePeriod="lastWeek">
      <formula>AND(TODAY()-ROUNDDOWN(G196,0)&gt;=(WEEKDAY(TODAY())),TODAY()-ROUNDDOWN(G196,0)&lt;(WEEKDAY(TODAY())+7))</formula>
    </cfRule>
  </conditionalFormatting>
  <conditionalFormatting sqref="G196">
    <cfRule type="timePeriod" dxfId="10816" priority="1017" timePeriod="lastWeek">
      <formula>AND(TODAY()-ROUNDDOWN(G196,0)&gt;=(WEEKDAY(TODAY())),TODAY()-ROUNDDOWN(G196,0)&lt;(WEEKDAY(TODAY())+7))</formula>
    </cfRule>
  </conditionalFormatting>
  <conditionalFormatting sqref="G196">
    <cfRule type="timePeriod" dxfId="10815" priority="1016" timePeriod="lastWeek">
      <formula>AND(TODAY()-ROUNDDOWN(G196,0)&gt;=(WEEKDAY(TODAY())),TODAY()-ROUNDDOWN(G196,0)&lt;(WEEKDAY(TODAY())+7))</formula>
    </cfRule>
  </conditionalFormatting>
  <conditionalFormatting sqref="F195">
    <cfRule type="timePeriod" dxfId="10814" priority="1015" timePeriod="lastWeek">
      <formula>AND(TODAY()-ROUNDDOWN(F195,0)&gt;=(WEEKDAY(TODAY())),TODAY()-ROUNDDOWN(F195,0)&lt;(WEEKDAY(TODAY())+7))</formula>
    </cfRule>
  </conditionalFormatting>
  <conditionalFormatting sqref="J195:K195">
    <cfRule type="timePeriod" dxfId="10813" priority="1014" timePeriod="lastWeek">
      <formula>AND(TODAY()-ROUNDDOWN(J195,0)&gt;=(WEEKDAY(TODAY())),TODAY()-ROUNDDOWN(J195,0)&lt;(WEEKDAY(TODAY())+7))</formula>
    </cfRule>
  </conditionalFormatting>
  <conditionalFormatting sqref="J196:K196">
    <cfRule type="timePeriod" dxfId="10812" priority="1013" timePeriod="lastWeek">
      <formula>AND(TODAY()-ROUNDDOWN(J196,0)&gt;=(WEEKDAY(TODAY())),TODAY()-ROUNDDOWN(J196,0)&lt;(WEEKDAY(TODAY())+7))</formula>
    </cfRule>
  </conditionalFormatting>
  <conditionalFormatting sqref="F195">
    <cfRule type="timePeriod" dxfId="10811" priority="1012" timePeriod="lastWeek">
      <formula>AND(TODAY()-ROUNDDOWN(F195,0)&gt;=(WEEKDAY(TODAY())),TODAY()-ROUNDDOWN(F195,0)&lt;(WEEKDAY(TODAY())+7))</formula>
    </cfRule>
  </conditionalFormatting>
  <conditionalFormatting sqref="J195:K195">
    <cfRule type="timePeriod" dxfId="10810" priority="1011" timePeriod="lastWeek">
      <formula>AND(TODAY()-ROUNDDOWN(J195,0)&gt;=(WEEKDAY(TODAY())),TODAY()-ROUNDDOWN(J195,0)&lt;(WEEKDAY(TODAY())+7))</formula>
    </cfRule>
  </conditionalFormatting>
  <conditionalFormatting sqref="F195">
    <cfRule type="timePeriod" dxfId="10809" priority="1010" timePeriod="lastWeek">
      <formula>AND(TODAY()-ROUNDDOWN(F195,0)&gt;=(WEEKDAY(TODAY())),TODAY()-ROUNDDOWN(F195,0)&lt;(WEEKDAY(TODAY())+7))</formula>
    </cfRule>
  </conditionalFormatting>
  <conditionalFormatting sqref="J195:K195">
    <cfRule type="timePeriod" dxfId="10808" priority="1009" timePeriod="lastWeek">
      <formula>AND(TODAY()-ROUNDDOWN(J195,0)&gt;=(WEEKDAY(TODAY())),TODAY()-ROUNDDOWN(J195,0)&lt;(WEEKDAY(TODAY())+7))</formula>
    </cfRule>
  </conditionalFormatting>
  <conditionalFormatting sqref="F195">
    <cfRule type="timePeriod" dxfId="10807" priority="1008" timePeriod="lastWeek">
      <formula>AND(TODAY()-ROUNDDOWN(F195,0)&gt;=(WEEKDAY(TODAY())),TODAY()-ROUNDDOWN(F195,0)&lt;(WEEKDAY(TODAY())+7))</formula>
    </cfRule>
  </conditionalFormatting>
  <conditionalFormatting sqref="J195:K195">
    <cfRule type="timePeriod" dxfId="10806" priority="1007" timePeriod="lastWeek">
      <formula>AND(TODAY()-ROUNDDOWN(J195,0)&gt;=(WEEKDAY(TODAY())),TODAY()-ROUNDDOWN(J195,0)&lt;(WEEKDAY(TODAY())+7))</formula>
    </cfRule>
  </conditionalFormatting>
  <conditionalFormatting sqref="F196">
    <cfRule type="timePeriod" dxfId="10805" priority="1006" timePeriod="lastWeek">
      <formula>AND(TODAY()-ROUNDDOWN(F196,0)&gt;=(WEEKDAY(TODAY())),TODAY()-ROUNDDOWN(F196,0)&lt;(WEEKDAY(TODAY())+7))</formula>
    </cfRule>
  </conditionalFormatting>
  <conditionalFormatting sqref="F196">
    <cfRule type="timePeriod" dxfId="10804" priority="1005" timePeriod="lastWeek">
      <formula>AND(TODAY()-ROUNDDOWN(F196,0)&gt;=(WEEKDAY(TODAY())),TODAY()-ROUNDDOWN(F196,0)&lt;(WEEKDAY(TODAY())+7))</formula>
    </cfRule>
  </conditionalFormatting>
  <conditionalFormatting sqref="F196">
    <cfRule type="timePeriod" dxfId="10803" priority="1001" timePeriod="lastWeek">
      <formula>AND(TODAY()-ROUNDDOWN(F196,0)&gt;=(WEEKDAY(TODAY())),TODAY()-ROUNDDOWN(F196,0)&lt;(WEEKDAY(TODAY())+7))</formula>
    </cfRule>
  </conditionalFormatting>
  <conditionalFormatting sqref="F196">
    <cfRule type="timePeriod" dxfId="10802" priority="1004" timePeriod="lastWeek">
      <formula>AND(TODAY()-ROUNDDOWN(F196,0)&gt;=(WEEKDAY(TODAY())),TODAY()-ROUNDDOWN(F196,0)&lt;(WEEKDAY(TODAY())+7))</formula>
    </cfRule>
  </conditionalFormatting>
  <conditionalFormatting sqref="F196">
    <cfRule type="timePeriod" dxfId="10801" priority="1003" timePeriod="lastWeek">
      <formula>AND(TODAY()-ROUNDDOWN(F196,0)&gt;=(WEEKDAY(TODAY())),TODAY()-ROUNDDOWN(F196,0)&lt;(WEEKDAY(TODAY())+7))</formula>
    </cfRule>
  </conditionalFormatting>
  <conditionalFormatting sqref="F196">
    <cfRule type="timePeriod" dxfId="10800" priority="1002" timePeriod="lastWeek">
      <formula>AND(TODAY()-ROUNDDOWN(F196,0)&gt;=(WEEKDAY(TODAY())),TODAY()-ROUNDDOWN(F196,0)&lt;(WEEKDAY(TODAY())+7))</formula>
    </cfRule>
  </conditionalFormatting>
  <conditionalFormatting sqref="F196">
    <cfRule type="timePeriod" dxfId="10799" priority="1000" timePeriod="lastWeek">
      <formula>AND(TODAY()-ROUNDDOWN(F196,0)&gt;=(WEEKDAY(TODAY())),TODAY()-ROUNDDOWN(F196,0)&lt;(WEEKDAY(TODAY())+7))</formula>
    </cfRule>
  </conditionalFormatting>
  <conditionalFormatting sqref="F196">
    <cfRule type="timePeriod" dxfId="10798" priority="999" timePeriod="lastWeek">
      <formula>AND(TODAY()-ROUNDDOWN(F196,0)&gt;=(WEEKDAY(TODAY())),TODAY()-ROUNDDOWN(F196,0)&lt;(WEEKDAY(TODAY())+7))</formula>
    </cfRule>
  </conditionalFormatting>
  <conditionalFormatting sqref="J195:K195">
    <cfRule type="timePeriod" dxfId="10797" priority="998" timePeriod="lastWeek">
      <formula>AND(TODAY()-ROUNDDOWN(J195,0)&gt;=(WEEKDAY(TODAY())),TODAY()-ROUNDDOWN(J195,0)&lt;(WEEKDAY(TODAY())+7))</formula>
    </cfRule>
  </conditionalFormatting>
  <conditionalFormatting sqref="F195">
    <cfRule type="timePeriod" dxfId="10796" priority="997" timePeriod="lastWeek">
      <formula>AND(TODAY()-ROUNDDOWN(F195,0)&gt;=(WEEKDAY(TODAY())),TODAY()-ROUNDDOWN(F195,0)&lt;(WEEKDAY(TODAY())+7))</formula>
    </cfRule>
  </conditionalFormatting>
  <conditionalFormatting sqref="F195">
    <cfRule type="timePeriod" dxfId="10795" priority="996" timePeriod="lastWeek">
      <formula>AND(TODAY()-ROUNDDOWN(F195,0)&gt;=(WEEKDAY(TODAY())),TODAY()-ROUNDDOWN(F195,0)&lt;(WEEKDAY(TODAY())+7))</formula>
    </cfRule>
  </conditionalFormatting>
  <conditionalFormatting sqref="F195">
    <cfRule type="timePeriod" dxfId="10794" priority="992" timePeriod="lastWeek">
      <formula>AND(TODAY()-ROUNDDOWN(F195,0)&gt;=(WEEKDAY(TODAY())),TODAY()-ROUNDDOWN(F195,0)&lt;(WEEKDAY(TODAY())+7))</formula>
    </cfRule>
  </conditionalFormatting>
  <conditionalFormatting sqref="F195">
    <cfRule type="timePeriod" dxfId="10793" priority="995" timePeriod="lastWeek">
      <formula>AND(TODAY()-ROUNDDOWN(F195,0)&gt;=(WEEKDAY(TODAY())),TODAY()-ROUNDDOWN(F195,0)&lt;(WEEKDAY(TODAY())+7))</formula>
    </cfRule>
  </conditionalFormatting>
  <conditionalFormatting sqref="F195">
    <cfRule type="timePeriod" dxfId="10792" priority="994" timePeriod="lastWeek">
      <formula>AND(TODAY()-ROUNDDOWN(F195,0)&gt;=(WEEKDAY(TODAY())),TODAY()-ROUNDDOWN(F195,0)&lt;(WEEKDAY(TODAY())+7))</formula>
    </cfRule>
  </conditionalFormatting>
  <conditionalFormatting sqref="F195">
    <cfRule type="timePeriod" dxfId="10791" priority="993" timePeriod="lastWeek">
      <formula>AND(TODAY()-ROUNDDOWN(F195,0)&gt;=(WEEKDAY(TODAY())),TODAY()-ROUNDDOWN(F195,0)&lt;(WEEKDAY(TODAY())+7))</formula>
    </cfRule>
  </conditionalFormatting>
  <conditionalFormatting sqref="F195">
    <cfRule type="timePeriod" dxfId="10790" priority="991" timePeriod="lastWeek">
      <formula>AND(TODAY()-ROUNDDOWN(F195,0)&gt;=(WEEKDAY(TODAY())),TODAY()-ROUNDDOWN(F195,0)&lt;(WEEKDAY(TODAY())+7))</formula>
    </cfRule>
  </conditionalFormatting>
  <conditionalFormatting sqref="F195">
    <cfRule type="timePeriod" dxfId="10789" priority="990" timePeriod="lastWeek">
      <formula>AND(TODAY()-ROUNDDOWN(F195,0)&gt;=(WEEKDAY(TODAY())),TODAY()-ROUNDDOWN(F195,0)&lt;(WEEKDAY(TODAY())+7))</formula>
    </cfRule>
  </conditionalFormatting>
  <conditionalFormatting sqref="J195:K195">
    <cfRule type="timePeriod" dxfId="10788" priority="989" timePeriod="lastWeek">
      <formula>AND(TODAY()-ROUNDDOWN(J195,0)&gt;=(WEEKDAY(TODAY())),TODAY()-ROUNDDOWN(J195,0)&lt;(WEEKDAY(TODAY())+7))</formula>
    </cfRule>
  </conditionalFormatting>
  <conditionalFormatting sqref="F195">
    <cfRule type="timePeriod" dxfId="10787" priority="988" timePeriod="lastWeek">
      <formula>AND(TODAY()-ROUNDDOWN(F195,0)&gt;=(WEEKDAY(TODAY())),TODAY()-ROUNDDOWN(F195,0)&lt;(WEEKDAY(TODAY())+7))</formula>
    </cfRule>
  </conditionalFormatting>
  <conditionalFormatting sqref="F195">
    <cfRule type="timePeriod" dxfId="10786" priority="987" timePeriod="lastWeek">
      <formula>AND(TODAY()-ROUNDDOWN(F195,0)&gt;=(WEEKDAY(TODAY())),TODAY()-ROUNDDOWN(F195,0)&lt;(WEEKDAY(TODAY())+7))</formula>
    </cfRule>
  </conditionalFormatting>
  <conditionalFormatting sqref="F195">
    <cfRule type="timePeriod" dxfId="10785" priority="983" timePeriod="lastWeek">
      <formula>AND(TODAY()-ROUNDDOWN(F195,0)&gt;=(WEEKDAY(TODAY())),TODAY()-ROUNDDOWN(F195,0)&lt;(WEEKDAY(TODAY())+7))</formula>
    </cfRule>
  </conditionalFormatting>
  <conditionalFormatting sqref="F195">
    <cfRule type="timePeriod" dxfId="10784" priority="986" timePeriod="lastWeek">
      <formula>AND(TODAY()-ROUNDDOWN(F195,0)&gt;=(WEEKDAY(TODAY())),TODAY()-ROUNDDOWN(F195,0)&lt;(WEEKDAY(TODAY())+7))</formula>
    </cfRule>
  </conditionalFormatting>
  <conditionalFormatting sqref="F195">
    <cfRule type="timePeriod" dxfId="10783" priority="985" timePeriod="lastWeek">
      <formula>AND(TODAY()-ROUNDDOWN(F195,0)&gt;=(WEEKDAY(TODAY())),TODAY()-ROUNDDOWN(F195,0)&lt;(WEEKDAY(TODAY())+7))</formula>
    </cfRule>
  </conditionalFormatting>
  <conditionalFormatting sqref="F195">
    <cfRule type="timePeriod" dxfId="10782" priority="984" timePeriod="lastWeek">
      <formula>AND(TODAY()-ROUNDDOWN(F195,0)&gt;=(WEEKDAY(TODAY())),TODAY()-ROUNDDOWN(F195,0)&lt;(WEEKDAY(TODAY())+7))</formula>
    </cfRule>
  </conditionalFormatting>
  <conditionalFormatting sqref="F195">
    <cfRule type="timePeriod" dxfId="10781" priority="982" timePeriod="lastWeek">
      <formula>AND(TODAY()-ROUNDDOWN(F195,0)&gt;=(WEEKDAY(TODAY())),TODAY()-ROUNDDOWN(F195,0)&lt;(WEEKDAY(TODAY())+7))</formula>
    </cfRule>
  </conditionalFormatting>
  <conditionalFormatting sqref="F195">
    <cfRule type="timePeriod" dxfId="10780" priority="981" timePeriod="lastWeek">
      <formula>AND(TODAY()-ROUNDDOWN(F195,0)&gt;=(WEEKDAY(TODAY())),TODAY()-ROUNDDOWN(F195,0)&lt;(WEEKDAY(TODAY())+7))</formula>
    </cfRule>
  </conditionalFormatting>
  <conditionalFormatting sqref="G195">
    <cfRule type="timePeriod" dxfId="10779" priority="980" timePeriod="lastWeek">
      <formula>AND(TODAY()-ROUNDDOWN(G195,0)&gt;=(WEEKDAY(TODAY())),TODAY()-ROUNDDOWN(G195,0)&lt;(WEEKDAY(TODAY())+7))</formula>
    </cfRule>
  </conditionalFormatting>
  <conditionalFormatting sqref="G195">
    <cfRule type="timePeriod" dxfId="10778" priority="979" timePeriod="lastWeek">
      <formula>AND(TODAY()-ROUNDDOWN(G195,0)&gt;=(WEEKDAY(TODAY())),TODAY()-ROUNDDOWN(G195,0)&lt;(WEEKDAY(TODAY())+7))</formula>
    </cfRule>
  </conditionalFormatting>
  <conditionalFormatting sqref="G195">
    <cfRule type="timePeriod" dxfId="10777" priority="978" timePeriod="lastWeek">
      <formula>AND(TODAY()-ROUNDDOWN(G195,0)&gt;=(WEEKDAY(TODAY())),TODAY()-ROUNDDOWN(G195,0)&lt;(WEEKDAY(TODAY())+7))</formula>
    </cfRule>
  </conditionalFormatting>
  <conditionalFormatting sqref="G195">
    <cfRule type="timePeriod" dxfId="10776" priority="977" timePeriod="lastWeek">
      <formula>AND(TODAY()-ROUNDDOWN(G195,0)&gt;=(WEEKDAY(TODAY())),TODAY()-ROUNDDOWN(G195,0)&lt;(WEEKDAY(TODAY())+7))</formula>
    </cfRule>
  </conditionalFormatting>
  <conditionalFormatting sqref="G195">
    <cfRule type="timePeriod" dxfId="10775" priority="976" timePeriod="lastWeek">
      <formula>AND(TODAY()-ROUNDDOWN(G195,0)&gt;=(WEEKDAY(TODAY())),TODAY()-ROUNDDOWN(G195,0)&lt;(WEEKDAY(TODAY())+7))</formula>
    </cfRule>
  </conditionalFormatting>
  <conditionalFormatting sqref="G195">
    <cfRule type="timePeriod" dxfId="10774" priority="975" timePeriod="lastWeek">
      <formula>AND(TODAY()-ROUNDDOWN(G195,0)&gt;=(WEEKDAY(TODAY())),TODAY()-ROUNDDOWN(G195,0)&lt;(WEEKDAY(TODAY())+7))</formula>
    </cfRule>
  </conditionalFormatting>
  <conditionalFormatting sqref="G195">
    <cfRule type="timePeriod" dxfId="10773" priority="971" timePeriod="lastWeek">
      <formula>AND(TODAY()-ROUNDDOWN(G195,0)&gt;=(WEEKDAY(TODAY())),TODAY()-ROUNDDOWN(G195,0)&lt;(WEEKDAY(TODAY())+7))</formula>
    </cfRule>
  </conditionalFormatting>
  <conditionalFormatting sqref="G195">
    <cfRule type="timePeriod" dxfId="10772" priority="974" timePeriod="lastWeek">
      <formula>AND(TODAY()-ROUNDDOWN(G195,0)&gt;=(WEEKDAY(TODAY())),TODAY()-ROUNDDOWN(G195,0)&lt;(WEEKDAY(TODAY())+7))</formula>
    </cfRule>
  </conditionalFormatting>
  <conditionalFormatting sqref="G195">
    <cfRule type="timePeriod" dxfId="10771" priority="973" timePeriod="lastWeek">
      <formula>AND(TODAY()-ROUNDDOWN(G195,0)&gt;=(WEEKDAY(TODAY())),TODAY()-ROUNDDOWN(G195,0)&lt;(WEEKDAY(TODAY())+7))</formula>
    </cfRule>
  </conditionalFormatting>
  <conditionalFormatting sqref="G195">
    <cfRule type="timePeriod" dxfId="10770" priority="972" timePeriod="lastWeek">
      <formula>AND(TODAY()-ROUNDDOWN(G195,0)&gt;=(WEEKDAY(TODAY())),TODAY()-ROUNDDOWN(G195,0)&lt;(WEEKDAY(TODAY())+7))</formula>
    </cfRule>
  </conditionalFormatting>
  <conditionalFormatting sqref="G195">
    <cfRule type="timePeriod" dxfId="10769" priority="970" timePeriod="lastWeek">
      <formula>AND(TODAY()-ROUNDDOWN(G195,0)&gt;=(WEEKDAY(TODAY())),TODAY()-ROUNDDOWN(G195,0)&lt;(WEEKDAY(TODAY())+7))</formula>
    </cfRule>
  </conditionalFormatting>
  <conditionalFormatting sqref="G195">
    <cfRule type="timePeriod" dxfId="10768" priority="969" timePeriod="lastWeek">
      <formula>AND(TODAY()-ROUNDDOWN(G195,0)&gt;=(WEEKDAY(TODAY())),TODAY()-ROUNDDOWN(G195,0)&lt;(WEEKDAY(TODAY())+7))</formula>
    </cfRule>
  </conditionalFormatting>
  <conditionalFormatting sqref="G195">
    <cfRule type="timePeriod" dxfId="10767" priority="968" timePeriod="lastWeek">
      <formula>AND(TODAY()-ROUNDDOWN(G195,0)&gt;=(WEEKDAY(TODAY())),TODAY()-ROUNDDOWN(G195,0)&lt;(WEEKDAY(TODAY())+7))</formula>
    </cfRule>
  </conditionalFormatting>
  <conditionalFormatting sqref="G195">
    <cfRule type="timePeriod" dxfId="10766" priority="967" timePeriod="lastWeek">
      <formula>AND(TODAY()-ROUNDDOWN(G195,0)&gt;=(WEEKDAY(TODAY())),TODAY()-ROUNDDOWN(G195,0)&lt;(WEEKDAY(TODAY())+7))</formula>
    </cfRule>
  </conditionalFormatting>
  <conditionalFormatting sqref="G195">
    <cfRule type="timePeriod" dxfId="10765" priority="963" timePeriod="lastWeek">
      <formula>AND(TODAY()-ROUNDDOWN(G195,0)&gt;=(WEEKDAY(TODAY())),TODAY()-ROUNDDOWN(G195,0)&lt;(WEEKDAY(TODAY())+7))</formula>
    </cfRule>
  </conditionalFormatting>
  <conditionalFormatting sqref="G195">
    <cfRule type="timePeriod" dxfId="10764" priority="966" timePeriod="lastWeek">
      <formula>AND(TODAY()-ROUNDDOWN(G195,0)&gt;=(WEEKDAY(TODAY())),TODAY()-ROUNDDOWN(G195,0)&lt;(WEEKDAY(TODAY())+7))</formula>
    </cfRule>
  </conditionalFormatting>
  <conditionalFormatting sqref="G195">
    <cfRule type="timePeriod" dxfId="10763" priority="965" timePeriod="lastWeek">
      <formula>AND(TODAY()-ROUNDDOWN(G195,0)&gt;=(WEEKDAY(TODAY())),TODAY()-ROUNDDOWN(G195,0)&lt;(WEEKDAY(TODAY())+7))</formula>
    </cfRule>
  </conditionalFormatting>
  <conditionalFormatting sqref="G195">
    <cfRule type="timePeriod" dxfId="10762" priority="964" timePeriod="lastWeek">
      <formula>AND(TODAY()-ROUNDDOWN(G195,0)&gt;=(WEEKDAY(TODAY())),TODAY()-ROUNDDOWN(G195,0)&lt;(WEEKDAY(TODAY())+7))</formula>
    </cfRule>
  </conditionalFormatting>
  <conditionalFormatting sqref="G195">
    <cfRule type="timePeriod" dxfId="10761" priority="962" timePeriod="lastWeek">
      <formula>AND(TODAY()-ROUNDDOWN(G195,0)&gt;=(WEEKDAY(TODAY())),TODAY()-ROUNDDOWN(G195,0)&lt;(WEEKDAY(TODAY())+7))</formula>
    </cfRule>
  </conditionalFormatting>
  <conditionalFormatting sqref="G195">
    <cfRule type="timePeriod" dxfId="10760" priority="961" timePeriod="lastWeek">
      <formula>AND(TODAY()-ROUNDDOWN(G195,0)&gt;=(WEEKDAY(TODAY())),TODAY()-ROUNDDOWN(G195,0)&lt;(WEEKDAY(TODAY())+7))</formula>
    </cfRule>
  </conditionalFormatting>
  <conditionalFormatting sqref="G196">
    <cfRule type="timePeriod" dxfId="10759" priority="960" timePeriod="lastWeek">
      <formula>AND(TODAY()-ROUNDDOWN(G196,0)&gt;=(WEEKDAY(TODAY())),TODAY()-ROUNDDOWN(G196,0)&lt;(WEEKDAY(TODAY())+7))</formula>
    </cfRule>
  </conditionalFormatting>
  <conditionalFormatting sqref="G196">
    <cfRule type="timePeriod" dxfId="10758" priority="959" timePeriod="lastWeek">
      <formula>AND(TODAY()-ROUNDDOWN(G196,0)&gt;=(WEEKDAY(TODAY())),TODAY()-ROUNDDOWN(G196,0)&lt;(WEEKDAY(TODAY())+7))</formula>
    </cfRule>
  </conditionalFormatting>
  <conditionalFormatting sqref="G196">
    <cfRule type="timePeriod" dxfId="10757" priority="955" timePeriod="lastWeek">
      <formula>AND(TODAY()-ROUNDDOWN(G196,0)&gt;=(WEEKDAY(TODAY())),TODAY()-ROUNDDOWN(G196,0)&lt;(WEEKDAY(TODAY())+7))</formula>
    </cfRule>
  </conditionalFormatting>
  <conditionalFormatting sqref="G196">
    <cfRule type="timePeriod" dxfId="10756" priority="958" timePeriod="lastWeek">
      <formula>AND(TODAY()-ROUNDDOWN(G196,0)&gt;=(WEEKDAY(TODAY())),TODAY()-ROUNDDOWN(G196,0)&lt;(WEEKDAY(TODAY())+7))</formula>
    </cfRule>
  </conditionalFormatting>
  <conditionalFormatting sqref="G196">
    <cfRule type="timePeriod" dxfId="10755" priority="957" timePeriod="lastWeek">
      <formula>AND(TODAY()-ROUNDDOWN(G196,0)&gt;=(WEEKDAY(TODAY())),TODAY()-ROUNDDOWN(G196,0)&lt;(WEEKDAY(TODAY())+7))</formula>
    </cfRule>
  </conditionalFormatting>
  <conditionalFormatting sqref="G196">
    <cfRule type="timePeriod" dxfId="10754" priority="956" timePeriod="lastWeek">
      <formula>AND(TODAY()-ROUNDDOWN(G196,0)&gt;=(WEEKDAY(TODAY())),TODAY()-ROUNDDOWN(G196,0)&lt;(WEEKDAY(TODAY())+7))</formula>
    </cfRule>
  </conditionalFormatting>
  <conditionalFormatting sqref="G196">
    <cfRule type="timePeriod" dxfId="10753" priority="954" timePeriod="lastWeek">
      <formula>AND(TODAY()-ROUNDDOWN(G196,0)&gt;=(WEEKDAY(TODAY())),TODAY()-ROUNDDOWN(G196,0)&lt;(WEEKDAY(TODAY())+7))</formula>
    </cfRule>
  </conditionalFormatting>
  <conditionalFormatting sqref="G196">
    <cfRule type="timePeriod" dxfId="10752" priority="953" timePeriod="lastWeek">
      <formula>AND(TODAY()-ROUNDDOWN(G196,0)&gt;=(WEEKDAY(TODAY())),TODAY()-ROUNDDOWN(G196,0)&lt;(WEEKDAY(TODAY())+7))</formula>
    </cfRule>
  </conditionalFormatting>
  <conditionalFormatting sqref="G197">
    <cfRule type="timePeriod" dxfId="10751" priority="952" timePeriod="lastWeek">
      <formula>AND(TODAY()-ROUNDDOWN(G197,0)&gt;=(WEEKDAY(TODAY())),TODAY()-ROUNDDOWN(G197,0)&lt;(WEEKDAY(TODAY())+7))</formula>
    </cfRule>
  </conditionalFormatting>
  <conditionalFormatting sqref="G197">
    <cfRule type="timePeriod" dxfId="10750" priority="951" timePeriod="lastWeek">
      <formula>AND(TODAY()-ROUNDDOWN(G197,0)&gt;=(WEEKDAY(TODAY())),TODAY()-ROUNDDOWN(G197,0)&lt;(WEEKDAY(TODAY())+7))</formula>
    </cfRule>
  </conditionalFormatting>
  <conditionalFormatting sqref="G197">
    <cfRule type="timePeriod" dxfId="10749" priority="950" timePeriod="lastWeek">
      <formula>AND(TODAY()-ROUNDDOWN(G197,0)&gt;=(WEEKDAY(TODAY())),TODAY()-ROUNDDOWN(G197,0)&lt;(WEEKDAY(TODAY())+7))</formula>
    </cfRule>
  </conditionalFormatting>
  <conditionalFormatting sqref="G197">
    <cfRule type="timePeriod" dxfId="10748" priority="949" timePeriod="lastWeek">
      <formula>AND(TODAY()-ROUNDDOWN(G197,0)&gt;=(WEEKDAY(TODAY())),TODAY()-ROUNDDOWN(G197,0)&lt;(WEEKDAY(TODAY())+7))</formula>
    </cfRule>
  </conditionalFormatting>
  <conditionalFormatting sqref="G197">
    <cfRule type="timePeriod" dxfId="10747" priority="948" timePeriod="lastWeek">
      <formula>AND(TODAY()-ROUNDDOWN(G197,0)&gt;=(WEEKDAY(TODAY())),TODAY()-ROUNDDOWN(G197,0)&lt;(WEEKDAY(TODAY())+7))</formula>
    </cfRule>
  </conditionalFormatting>
  <conditionalFormatting sqref="G197">
    <cfRule type="timePeriod" dxfId="10746" priority="947" timePeriod="lastWeek">
      <formula>AND(TODAY()-ROUNDDOWN(G197,0)&gt;=(WEEKDAY(TODAY())),TODAY()-ROUNDDOWN(G197,0)&lt;(WEEKDAY(TODAY())+7))</formula>
    </cfRule>
  </conditionalFormatting>
  <conditionalFormatting sqref="G197">
    <cfRule type="timePeriod" dxfId="10745" priority="943" timePeriod="lastWeek">
      <formula>AND(TODAY()-ROUNDDOWN(G197,0)&gt;=(WEEKDAY(TODAY())),TODAY()-ROUNDDOWN(G197,0)&lt;(WEEKDAY(TODAY())+7))</formula>
    </cfRule>
  </conditionalFormatting>
  <conditionalFormatting sqref="G197">
    <cfRule type="timePeriod" dxfId="10744" priority="946" timePeriod="lastWeek">
      <formula>AND(TODAY()-ROUNDDOWN(G197,0)&gt;=(WEEKDAY(TODAY())),TODAY()-ROUNDDOWN(G197,0)&lt;(WEEKDAY(TODAY())+7))</formula>
    </cfRule>
  </conditionalFormatting>
  <conditionalFormatting sqref="G197">
    <cfRule type="timePeriod" dxfId="10743" priority="945" timePeriod="lastWeek">
      <formula>AND(TODAY()-ROUNDDOWN(G197,0)&gt;=(WEEKDAY(TODAY())),TODAY()-ROUNDDOWN(G197,0)&lt;(WEEKDAY(TODAY())+7))</formula>
    </cfRule>
  </conditionalFormatting>
  <conditionalFormatting sqref="G197">
    <cfRule type="timePeriod" dxfId="10742" priority="944" timePeriod="lastWeek">
      <formula>AND(TODAY()-ROUNDDOWN(G197,0)&gt;=(WEEKDAY(TODAY())),TODAY()-ROUNDDOWN(G197,0)&lt;(WEEKDAY(TODAY())+7))</formula>
    </cfRule>
  </conditionalFormatting>
  <conditionalFormatting sqref="G197">
    <cfRule type="timePeriod" dxfId="10741" priority="942" timePeriod="lastWeek">
      <formula>AND(TODAY()-ROUNDDOWN(G197,0)&gt;=(WEEKDAY(TODAY())),TODAY()-ROUNDDOWN(G197,0)&lt;(WEEKDAY(TODAY())+7))</formula>
    </cfRule>
  </conditionalFormatting>
  <conditionalFormatting sqref="G197">
    <cfRule type="timePeriod" dxfId="10740" priority="941" timePeriod="lastWeek">
      <formula>AND(TODAY()-ROUNDDOWN(G197,0)&gt;=(WEEKDAY(TODAY())),TODAY()-ROUNDDOWN(G197,0)&lt;(WEEKDAY(TODAY())+7))</formula>
    </cfRule>
  </conditionalFormatting>
  <conditionalFormatting sqref="G197">
    <cfRule type="timePeriod" dxfId="10739" priority="940" timePeriod="lastWeek">
      <formula>AND(TODAY()-ROUNDDOWN(G197,0)&gt;=(WEEKDAY(TODAY())),TODAY()-ROUNDDOWN(G197,0)&lt;(WEEKDAY(TODAY())+7))</formula>
    </cfRule>
  </conditionalFormatting>
  <conditionalFormatting sqref="G197">
    <cfRule type="timePeriod" dxfId="10738" priority="939" timePeriod="lastWeek">
      <formula>AND(TODAY()-ROUNDDOWN(G197,0)&gt;=(WEEKDAY(TODAY())),TODAY()-ROUNDDOWN(G197,0)&lt;(WEEKDAY(TODAY())+7))</formula>
    </cfRule>
  </conditionalFormatting>
  <conditionalFormatting sqref="G197">
    <cfRule type="timePeriod" dxfId="10737" priority="935" timePeriod="lastWeek">
      <formula>AND(TODAY()-ROUNDDOWN(G197,0)&gt;=(WEEKDAY(TODAY())),TODAY()-ROUNDDOWN(G197,0)&lt;(WEEKDAY(TODAY())+7))</formula>
    </cfRule>
  </conditionalFormatting>
  <conditionalFormatting sqref="G197">
    <cfRule type="timePeriod" dxfId="10736" priority="938" timePeriod="lastWeek">
      <formula>AND(TODAY()-ROUNDDOWN(G197,0)&gt;=(WEEKDAY(TODAY())),TODAY()-ROUNDDOWN(G197,0)&lt;(WEEKDAY(TODAY())+7))</formula>
    </cfRule>
  </conditionalFormatting>
  <conditionalFormatting sqref="G197">
    <cfRule type="timePeriod" dxfId="10735" priority="937" timePeriod="lastWeek">
      <formula>AND(TODAY()-ROUNDDOWN(G197,0)&gt;=(WEEKDAY(TODAY())),TODAY()-ROUNDDOWN(G197,0)&lt;(WEEKDAY(TODAY())+7))</formula>
    </cfRule>
  </conditionalFormatting>
  <conditionalFormatting sqref="G197">
    <cfRule type="timePeriod" dxfId="10734" priority="936" timePeriod="lastWeek">
      <formula>AND(TODAY()-ROUNDDOWN(G197,0)&gt;=(WEEKDAY(TODAY())),TODAY()-ROUNDDOWN(G197,0)&lt;(WEEKDAY(TODAY())+7))</formula>
    </cfRule>
  </conditionalFormatting>
  <conditionalFormatting sqref="G197">
    <cfRule type="timePeriod" dxfId="10733" priority="934" timePeriod="lastWeek">
      <formula>AND(TODAY()-ROUNDDOWN(G197,0)&gt;=(WEEKDAY(TODAY())),TODAY()-ROUNDDOWN(G197,0)&lt;(WEEKDAY(TODAY())+7))</formula>
    </cfRule>
  </conditionalFormatting>
  <conditionalFormatting sqref="G197">
    <cfRule type="timePeriod" dxfId="10732" priority="933" timePeriod="lastWeek">
      <formula>AND(TODAY()-ROUNDDOWN(G197,0)&gt;=(WEEKDAY(TODAY())),TODAY()-ROUNDDOWN(G197,0)&lt;(WEEKDAY(TODAY())+7))</formula>
    </cfRule>
  </conditionalFormatting>
  <conditionalFormatting sqref="G198">
    <cfRule type="timePeriod" dxfId="10731" priority="932" timePeriod="lastWeek">
      <formula>AND(TODAY()-ROUNDDOWN(G198,0)&gt;=(WEEKDAY(TODAY())),TODAY()-ROUNDDOWN(G198,0)&lt;(WEEKDAY(TODAY())+7))</formula>
    </cfRule>
  </conditionalFormatting>
  <conditionalFormatting sqref="G198">
    <cfRule type="timePeriod" dxfId="10730" priority="931" timePeriod="lastWeek">
      <formula>AND(TODAY()-ROUNDDOWN(G198,0)&gt;=(WEEKDAY(TODAY())),TODAY()-ROUNDDOWN(G198,0)&lt;(WEEKDAY(TODAY())+7))</formula>
    </cfRule>
  </conditionalFormatting>
  <conditionalFormatting sqref="G198">
    <cfRule type="timePeriod" dxfId="10729" priority="930" timePeriod="lastWeek">
      <formula>AND(TODAY()-ROUNDDOWN(G198,0)&gt;=(WEEKDAY(TODAY())),TODAY()-ROUNDDOWN(G198,0)&lt;(WEEKDAY(TODAY())+7))</formula>
    </cfRule>
  </conditionalFormatting>
  <conditionalFormatting sqref="G198">
    <cfRule type="timePeriod" dxfId="10728" priority="929" timePeriod="lastWeek">
      <formula>AND(TODAY()-ROUNDDOWN(G198,0)&gt;=(WEEKDAY(TODAY())),TODAY()-ROUNDDOWN(G198,0)&lt;(WEEKDAY(TODAY())+7))</formula>
    </cfRule>
  </conditionalFormatting>
  <conditionalFormatting sqref="G198">
    <cfRule type="timePeriod" dxfId="10727" priority="928" timePeriod="lastWeek">
      <formula>AND(TODAY()-ROUNDDOWN(G198,0)&gt;=(WEEKDAY(TODAY())),TODAY()-ROUNDDOWN(G198,0)&lt;(WEEKDAY(TODAY())+7))</formula>
    </cfRule>
  </conditionalFormatting>
  <conditionalFormatting sqref="G198">
    <cfRule type="timePeriod" dxfId="10726" priority="927" timePeriod="lastWeek">
      <formula>AND(TODAY()-ROUNDDOWN(G198,0)&gt;=(WEEKDAY(TODAY())),TODAY()-ROUNDDOWN(G198,0)&lt;(WEEKDAY(TODAY())+7))</formula>
    </cfRule>
  </conditionalFormatting>
  <conditionalFormatting sqref="G198">
    <cfRule type="timePeriod" dxfId="10725" priority="926" timePeriod="lastWeek">
      <formula>AND(TODAY()-ROUNDDOWN(G198,0)&gt;=(WEEKDAY(TODAY())),TODAY()-ROUNDDOWN(G198,0)&lt;(WEEKDAY(TODAY())+7))</formula>
    </cfRule>
  </conditionalFormatting>
  <conditionalFormatting sqref="G198">
    <cfRule type="timePeriod" dxfId="10724" priority="925" timePeriod="lastWeek">
      <formula>AND(TODAY()-ROUNDDOWN(G198,0)&gt;=(WEEKDAY(TODAY())),TODAY()-ROUNDDOWN(G198,0)&lt;(WEEKDAY(TODAY())+7))</formula>
    </cfRule>
  </conditionalFormatting>
  <conditionalFormatting sqref="G198">
    <cfRule type="timePeriod" dxfId="10723" priority="924" timePeriod="lastWeek">
      <formula>AND(TODAY()-ROUNDDOWN(G198,0)&gt;=(WEEKDAY(TODAY())),TODAY()-ROUNDDOWN(G198,0)&lt;(WEEKDAY(TODAY())+7))</formula>
    </cfRule>
  </conditionalFormatting>
  <conditionalFormatting sqref="G198">
    <cfRule type="timePeriod" dxfId="10722" priority="923" timePeriod="lastWeek">
      <formula>AND(TODAY()-ROUNDDOWN(G198,0)&gt;=(WEEKDAY(TODAY())),TODAY()-ROUNDDOWN(G198,0)&lt;(WEEKDAY(TODAY())+7))</formula>
    </cfRule>
  </conditionalFormatting>
  <conditionalFormatting sqref="G198">
    <cfRule type="timePeriod" dxfId="10721" priority="922" timePeriod="lastWeek">
      <formula>AND(TODAY()-ROUNDDOWN(G198,0)&gt;=(WEEKDAY(TODAY())),TODAY()-ROUNDDOWN(G198,0)&lt;(WEEKDAY(TODAY())+7))</formula>
    </cfRule>
  </conditionalFormatting>
  <conditionalFormatting sqref="G198">
    <cfRule type="timePeriod" dxfId="10720" priority="921" timePeriod="lastWeek">
      <formula>AND(TODAY()-ROUNDDOWN(G198,0)&gt;=(WEEKDAY(TODAY())),TODAY()-ROUNDDOWN(G198,0)&lt;(WEEKDAY(TODAY())+7))</formula>
    </cfRule>
  </conditionalFormatting>
  <conditionalFormatting sqref="G198">
    <cfRule type="timePeriod" dxfId="10719" priority="920" timePeriod="lastWeek">
      <formula>AND(TODAY()-ROUNDDOWN(G198,0)&gt;=(WEEKDAY(TODAY())),TODAY()-ROUNDDOWN(G198,0)&lt;(WEEKDAY(TODAY())+7))</formula>
    </cfRule>
  </conditionalFormatting>
  <conditionalFormatting sqref="G198">
    <cfRule type="timePeriod" dxfId="10718" priority="919" timePeriod="lastWeek">
      <formula>AND(TODAY()-ROUNDDOWN(G198,0)&gt;=(WEEKDAY(TODAY())),TODAY()-ROUNDDOWN(G198,0)&lt;(WEEKDAY(TODAY())+7))</formula>
    </cfRule>
  </conditionalFormatting>
  <conditionalFormatting sqref="G198">
    <cfRule type="timePeriod" dxfId="10717" priority="918" timePeriod="lastWeek">
      <formula>AND(TODAY()-ROUNDDOWN(G198,0)&gt;=(WEEKDAY(TODAY())),TODAY()-ROUNDDOWN(G198,0)&lt;(WEEKDAY(TODAY())+7))</formula>
    </cfRule>
  </conditionalFormatting>
  <conditionalFormatting sqref="G198">
    <cfRule type="timePeriod" dxfId="10716" priority="917" timePeriod="lastWeek">
      <formula>AND(TODAY()-ROUNDDOWN(G198,0)&gt;=(WEEKDAY(TODAY())),TODAY()-ROUNDDOWN(G198,0)&lt;(WEEKDAY(TODAY())+7))</formula>
    </cfRule>
  </conditionalFormatting>
  <conditionalFormatting sqref="G198">
    <cfRule type="timePeriod" dxfId="10715" priority="916" timePeriod="lastWeek">
      <formula>AND(TODAY()-ROUNDDOWN(G198,0)&gt;=(WEEKDAY(TODAY())),TODAY()-ROUNDDOWN(G198,0)&lt;(WEEKDAY(TODAY())+7))</formula>
    </cfRule>
  </conditionalFormatting>
  <conditionalFormatting sqref="G198">
    <cfRule type="timePeriod" dxfId="10714" priority="915" timePeriod="lastWeek">
      <formula>AND(TODAY()-ROUNDDOWN(G198,0)&gt;=(WEEKDAY(TODAY())),TODAY()-ROUNDDOWN(G198,0)&lt;(WEEKDAY(TODAY())+7))</formula>
    </cfRule>
  </conditionalFormatting>
  <conditionalFormatting sqref="G198">
    <cfRule type="timePeriod" dxfId="10713" priority="911" timePeriod="lastWeek">
      <formula>AND(TODAY()-ROUNDDOWN(G198,0)&gt;=(WEEKDAY(TODAY())),TODAY()-ROUNDDOWN(G198,0)&lt;(WEEKDAY(TODAY())+7))</formula>
    </cfRule>
  </conditionalFormatting>
  <conditionalFormatting sqref="G198">
    <cfRule type="timePeriod" dxfId="10712" priority="914" timePeriod="lastWeek">
      <formula>AND(TODAY()-ROUNDDOWN(G198,0)&gt;=(WEEKDAY(TODAY())),TODAY()-ROUNDDOWN(G198,0)&lt;(WEEKDAY(TODAY())+7))</formula>
    </cfRule>
  </conditionalFormatting>
  <conditionalFormatting sqref="G198">
    <cfRule type="timePeriod" dxfId="10711" priority="913" timePeriod="lastWeek">
      <formula>AND(TODAY()-ROUNDDOWN(G198,0)&gt;=(WEEKDAY(TODAY())),TODAY()-ROUNDDOWN(G198,0)&lt;(WEEKDAY(TODAY())+7))</formula>
    </cfRule>
  </conditionalFormatting>
  <conditionalFormatting sqref="G198">
    <cfRule type="timePeriod" dxfId="10710" priority="912" timePeriod="lastWeek">
      <formula>AND(TODAY()-ROUNDDOWN(G198,0)&gt;=(WEEKDAY(TODAY())),TODAY()-ROUNDDOWN(G198,0)&lt;(WEEKDAY(TODAY())+7))</formula>
    </cfRule>
  </conditionalFormatting>
  <conditionalFormatting sqref="G198">
    <cfRule type="timePeriod" dxfId="10709" priority="910" timePeriod="lastWeek">
      <formula>AND(TODAY()-ROUNDDOWN(G198,0)&gt;=(WEEKDAY(TODAY())),TODAY()-ROUNDDOWN(G198,0)&lt;(WEEKDAY(TODAY())+7))</formula>
    </cfRule>
  </conditionalFormatting>
  <conditionalFormatting sqref="G198">
    <cfRule type="timePeriod" dxfId="10708" priority="909" timePeriod="lastWeek">
      <formula>AND(TODAY()-ROUNDDOWN(G198,0)&gt;=(WEEKDAY(TODAY())),TODAY()-ROUNDDOWN(G198,0)&lt;(WEEKDAY(TODAY())+7))</formula>
    </cfRule>
  </conditionalFormatting>
  <conditionalFormatting sqref="G198">
    <cfRule type="timePeriod" dxfId="10707" priority="908" timePeriod="lastWeek">
      <formula>AND(TODAY()-ROUNDDOWN(G198,0)&gt;=(WEEKDAY(TODAY())),TODAY()-ROUNDDOWN(G198,0)&lt;(WEEKDAY(TODAY())+7))</formula>
    </cfRule>
  </conditionalFormatting>
  <conditionalFormatting sqref="G198">
    <cfRule type="timePeriod" dxfId="10706" priority="907" timePeriod="lastWeek">
      <formula>AND(TODAY()-ROUNDDOWN(G198,0)&gt;=(WEEKDAY(TODAY())),TODAY()-ROUNDDOWN(G198,0)&lt;(WEEKDAY(TODAY())+7))</formula>
    </cfRule>
  </conditionalFormatting>
  <conditionalFormatting sqref="G198">
    <cfRule type="timePeriod" dxfId="10705" priority="906" timePeriod="lastWeek">
      <formula>AND(TODAY()-ROUNDDOWN(G198,0)&gt;=(WEEKDAY(TODAY())),TODAY()-ROUNDDOWN(G198,0)&lt;(WEEKDAY(TODAY())+7))</formula>
    </cfRule>
  </conditionalFormatting>
  <conditionalFormatting sqref="G198">
    <cfRule type="timePeriod" dxfId="10704" priority="905" timePeriod="lastWeek">
      <formula>AND(TODAY()-ROUNDDOWN(G198,0)&gt;=(WEEKDAY(TODAY())),TODAY()-ROUNDDOWN(G198,0)&lt;(WEEKDAY(TODAY())+7))</formula>
    </cfRule>
  </conditionalFormatting>
  <conditionalFormatting sqref="G198">
    <cfRule type="timePeriod" dxfId="10703" priority="904" timePeriod="lastWeek">
      <formula>AND(TODAY()-ROUNDDOWN(G198,0)&gt;=(WEEKDAY(TODAY())),TODAY()-ROUNDDOWN(G198,0)&lt;(WEEKDAY(TODAY())+7))</formula>
    </cfRule>
  </conditionalFormatting>
  <conditionalFormatting sqref="G198">
    <cfRule type="timePeriod" dxfId="10702" priority="903" timePeriod="lastWeek">
      <formula>AND(TODAY()-ROUNDDOWN(G198,0)&gt;=(WEEKDAY(TODAY())),TODAY()-ROUNDDOWN(G198,0)&lt;(WEEKDAY(TODAY())+7))</formula>
    </cfRule>
  </conditionalFormatting>
  <conditionalFormatting sqref="G198">
    <cfRule type="timePeriod" dxfId="10701" priority="899" timePeriod="lastWeek">
      <formula>AND(TODAY()-ROUNDDOWN(G198,0)&gt;=(WEEKDAY(TODAY())),TODAY()-ROUNDDOWN(G198,0)&lt;(WEEKDAY(TODAY())+7))</formula>
    </cfRule>
  </conditionalFormatting>
  <conditionalFormatting sqref="G198">
    <cfRule type="timePeriod" dxfId="10700" priority="902" timePeriod="lastWeek">
      <formula>AND(TODAY()-ROUNDDOWN(G198,0)&gt;=(WEEKDAY(TODAY())),TODAY()-ROUNDDOWN(G198,0)&lt;(WEEKDAY(TODAY())+7))</formula>
    </cfRule>
  </conditionalFormatting>
  <conditionalFormatting sqref="G198">
    <cfRule type="timePeriod" dxfId="10699" priority="901" timePeriod="lastWeek">
      <formula>AND(TODAY()-ROUNDDOWN(G198,0)&gt;=(WEEKDAY(TODAY())),TODAY()-ROUNDDOWN(G198,0)&lt;(WEEKDAY(TODAY())+7))</formula>
    </cfRule>
  </conditionalFormatting>
  <conditionalFormatting sqref="G198">
    <cfRule type="timePeriod" dxfId="10698" priority="900" timePeriod="lastWeek">
      <formula>AND(TODAY()-ROUNDDOWN(G198,0)&gt;=(WEEKDAY(TODAY())),TODAY()-ROUNDDOWN(G198,0)&lt;(WEEKDAY(TODAY())+7))</formula>
    </cfRule>
  </conditionalFormatting>
  <conditionalFormatting sqref="G198">
    <cfRule type="timePeriod" dxfId="10697" priority="898" timePeriod="lastWeek">
      <formula>AND(TODAY()-ROUNDDOWN(G198,0)&gt;=(WEEKDAY(TODAY())),TODAY()-ROUNDDOWN(G198,0)&lt;(WEEKDAY(TODAY())+7))</formula>
    </cfRule>
  </conditionalFormatting>
  <conditionalFormatting sqref="G198">
    <cfRule type="timePeriod" dxfId="10696" priority="897" timePeriod="lastWeek">
      <formula>AND(TODAY()-ROUNDDOWN(G198,0)&gt;=(WEEKDAY(TODAY())),TODAY()-ROUNDDOWN(G198,0)&lt;(WEEKDAY(TODAY())+7))</formula>
    </cfRule>
  </conditionalFormatting>
  <conditionalFormatting sqref="G198">
    <cfRule type="timePeriod" dxfId="10695" priority="896" timePeriod="lastWeek">
      <formula>AND(TODAY()-ROUNDDOWN(G198,0)&gt;=(WEEKDAY(TODAY())),TODAY()-ROUNDDOWN(G198,0)&lt;(WEEKDAY(TODAY())+7))</formula>
    </cfRule>
  </conditionalFormatting>
  <conditionalFormatting sqref="G198">
    <cfRule type="timePeriod" dxfId="10694" priority="895" timePeriod="lastWeek">
      <formula>AND(TODAY()-ROUNDDOWN(G198,0)&gt;=(WEEKDAY(TODAY())),TODAY()-ROUNDDOWN(G198,0)&lt;(WEEKDAY(TODAY())+7))</formula>
    </cfRule>
  </conditionalFormatting>
  <conditionalFormatting sqref="G198">
    <cfRule type="timePeriod" dxfId="10693" priority="891" timePeriod="lastWeek">
      <formula>AND(TODAY()-ROUNDDOWN(G198,0)&gt;=(WEEKDAY(TODAY())),TODAY()-ROUNDDOWN(G198,0)&lt;(WEEKDAY(TODAY())+7))</formula>
    </cfRule>
  </conditionalFormatting>
  <conditionalFormatting sqref="G198">
    <cfRule type="timePeriod" dxfId="10692" priority="894" timePeriod="lastWeek">
      <formula>AND(TODAY()-ROUNDDOWN(G198,0)&gt;=(WEEKDAY(TODAY())),TODAY()-ROUNDDOWN(G198,0)&lt;(WEEKDAY(TODAY())+7))</formula>
    </cfRule>
  </conditionalFormatting>
  <conditionalFormatting sqref="G198">
    <cfRule type="timePeriod" dxfId="10691" priority="893" timePeriod="lastWeek">
      <formula>AND(TODAY()-ROUNDDOWN(G198,0)&gt;=(WEEKDAY(TODAY())),TODAY()-ROUNDDOWN(G198,0)&lt;(WEEKDAY(TODAY())+7))</formula>
    </cfRule>
  </conditionalFormatting>
  <conditionalFormatting sqref="G198">
    <cfRule type="timePeriod" dxfId="10690" priority="892" timePeriod="lastWeek">
      <formula>AND(TODAY()-ROUNDDOWN(G198,0)&gt;=(WEEKDAY(TODAY())),TODAY()-ROUNDDOWN(G198,0)&lt;(WEEKDAY(TODAY())+7))</formula>
    </cfRule>
  </conditionalFormatting>
  <conditionalFormatting sqref="G198">
    <cfRule type="timePeriod" dxfId="10689" priority="890" timePeriod="lastWeek">
      <formula>AND(TODAY()-ROUNDDOWN(G198,0)&gt;=(WEEKDAY(TODAY())),TODAY()-ROUNDDOWN(G198,0)&lt;(WEEKDAY(TODAY())+7))</formula>
    </cfRule>
  </conditionalFormatting>
  <conditionalFormatting sqref="G198">
    <cfRule type="timePeriod" dxfId="10688" priority="889" timePeriod="lastWeek">
      <formula>AND(TODAY()-ROUNDDOWN(G198,0)&gt;=(WEEKDAY(TODAY())),TODAY()-ROUNDDOWN(G198,0)&lt;(WEEKDAY(TODAY())+7))</formula>
    </cfRule>
  </conditionalFormatting>
  <conditionalFormatting sqref="G198">
    <cfRule type="timePeriod" dxfId="10687" priority="888" timePeriod="lastWeek">
      <formula>AND(TODAY()-ROUNDDOWN(G198,0)&gt;=(WEEKDAY(TODAY())),TODAY()-ROUNDDOWN(G198,0)&lt;(WEEKDAY(TODAY())+7))</formula>
    </cfRule>
  </conditionalFormatting>
  <conditionalFormatting sqref="G198">
    <cfRule type="timePeriod" dxfId="10686" priority="887" timePeriod="lastWeek">
      <formula>AND(TODAY()-ROUNDDOWN(G198,0)&gt;=(WEEKDAY(TODAY())),TODAY()-ROUNDDOWN(G198,0)&lt;(WEEKDAY(TODAY())+7))</formula>
    </cfRule>
  </conditionalFormatting>
  <conditionalFormatting sqref="G198">
    <cfRule type="timePeriod" dxfId="10685" priority="883" timePeriod="lastWeek">
      <formula>AND(TODAY()-ROUNDDOWN(G198,0)&gt;=(WEEKDAY(TODAY())),TODAY()-ROUNDDOWN(G198,0)&lt;(WEEKDAY(TODAY())+7))</formula>
    </cfRule>
  </conditionalFormatting>
  <conditionalFormatting sqref="G198">
    <cfRule type="timePeriod" dxfId="10684" priority="886" timePeriod="lastWeek">
      <formula>AND(TODAY()-ROUNDDOWN(G198,0)&gt;=(WEEKDAY(TODAY())),TODAY()-ROUNDDOWN(G198,0)&lt;(WEEKDAY(TODAY())+7))</formula>
    </cfRule>
  </conditionalFormatting>
  <conditionalFormatting sqref="G198">
    <cfRule type="timePeriod" dxfId="10683" priority="885" timePeriod="lastWeek">
      <formula>AND(TODAY()-ROUNDDOWN(G198,0)&gt;=(WEEKDAY(TODAY())),TODAY()-ROUNDDOWN(G198,0)&lt;(WEEKDAY(TODAY())+7))</formula>
    </cfRule>
  </conditionalFormatting>
  <conditionalFormatting sqref="G198">
    <cfRule type="timePeriod" dxfId="10682" priority="884" timePeriod="lastWeek">
      <formula>AND(TODAY()-ROUNDDOWN(G198,0)&gt;=(WEEKDAY(TODAY())),TODAY()-ROUNDDOWN(G198,0)&lt;(WEEKDAY(TODAY())+7))</formula>
    </cfRule>
  </conditionalFormatting>
  <conditionalFormatting sqref="G198">
    <cfRule type="timePeriod" dxfId="10681" priority="882" timePeriod="lastWeek">
      <formula>AND(TODAY()-ROUNDDOWN(G198,0)&gt;=(WEEKDAY(TODAY())),TODAY()-ROUNDDOWN(G198,0)&lt;(WEEKDAY(TODAY())+7))</formula>
    </cfRule>
  </conditionalFormatting>
  <conditionalFormatting sqref="G198">
    <cfRule type="timePeriod" dxfId="10680" priority="881" timePeriod="lastWeek">
      <formula>AND(TODAY()-ROUNDDOWN(G198,0)&gt;=(WEEKDAY(TODAY())),TODAY()-ROUNDDOWN(G198,0)&lt;(WEEKDAY(TODAY())+7))</formula>
    </cfRule>
  </conditionalFormatting>
  <conditionalFormatting sqref="G198">
    <cfRule type="timePeriod" dxfId="10679" priority="880" timePeriod="lastWeek">
      <formula>AND(TODAY()-ROUNDDOWN(G198,0)&gt;=(WEEKDAY(TODAY())),TODAY()-ROUNDDOWN(G198,0)&lt;(WEEKDAY(TODAY())+7))</formula>
    </cfRule>
  </conditionalFormatting>
  <conditionalFormatting sqref="G198">
    <cfRule type="timePeriod" dxfId="10678" priority="879" timePeriod="lastWeek">
      <formula>AND(TODAY()-ROUNDDOWN(G198,0)&gt;=(WEEKDAY(TODAY())),TODAY()-ROUNDDOWN(G198,0)&lt;(WEEKDAY(TODAY())+7))</formula>
    </cfRule>
  </conditionalFormatting>
  <conditionalFormatting sqref="G198">
    <cfRule type="timePeriod" dxfId="10677" priority="875" timePeriod="lastWeek">
      <formula>AND(TODAY()-ROUNDDOWN(G198,0)&gt;=(WEEKDAY(TODAY())),TODAY()-ROUNDDOWN(G198,0)&lt;(WEEKDAY(TODAY())+7))</formula>
    </cfRule>
  </conditionalFormatting>
  <conditionalFormatting sqref="G198">
    <cfRule type="timePeriod" dxfId="10676" priority="878" timePeriod="lastWeek">
      <formula>AND(TODAY()-ROUNDDOWN(G198,0)&gt;=(WEEKDAY(TODAY())),TODAY()-ROUNDDOWN(G198,0)&lt;(WEEKDAY(TODAY())+7))</formula>
    </cfRule>
  </conditionalFormatting>
  <conditionalFormatting sqref="G198">
    <cfRule type="timePeriod" dxfId="10675" priority="877" timePeriod="lastWeek">
      <formula>AND(TODAY()-ROUNDDOWN(G198,0)&gt;=(WEEKDAY(TODAY())),TODAY()-ROUNDDOWN(G198,0)&lt;(WEEKDAY(TODAY())+7))</formula>
    </cfRule>
  </conditionalFormatting>
  <conditionalFormatting sqref="G198">
    <cfRule type="timePeriod" dxfId="10674" priority="876" timePeriod="lastWeek">
      <formula>AND(TODAY()-ROUNDDOWN(G198,0)&gt;=(WEEKDAY(TODAY())),TODAY()-ROUNDDOWN(G198,0)&lt;(WEEKDAY(TODAY())+7))</formula>
    </cfRule>
  </conditionalFormatting>
  <conditionalFormatting sqref="G198">
    <cfRule type="timePeriod" dxfId="10673" priority="874" timePeriod="lastWeek">
      <formula>AND(TODAY()-ROUNDDOWN(G198,0)&gt;=(WEEKDAY(TODAY())),TODAY()-ROUNDDOWN(G198,0)&lt;(WEEKDAY(TODAY())+7))</formula>
    </cfRule>
  </conditionalFormatting>
  <conditionalFormatting sqref="G198">
    <cfRule type="timePeriod" dxfId="10672" priority="873" timePeriod="lastWeek">
      <formula>AND(TODAY()-ROUNDDOWN(G198,0)&gt;=(WEEKDAY(TODAY())),TODAY()-ROUNDDOWN(G198,0)&lt;(WEEKDAY(TODAY())+7))</formula>
    </cfRule>
  </conditionalFormatting>
  <conditionalFormatting sqref="G198">
    <cfRule type="timePeriod" dxfId="10671" priority="872" timePeriod="lastWeek">
      <formula>AND(TODAY()-ROUNDDOWN(G198,0)&gt;=(WEEKDAY(TODAY())),TODAY()-ROUNDDOWN(G198,0)&lt;(WEEKDAY(TODAY())+7))</formula>
    </cfRule>
  </conditionalFormatting>
  <conditionalFormatting sqref="G198">
    <cfRule type="timePeriod" dxfId="10670" priority="871" timePeriod="lastWeek">
      <formula>AND(TODAY()-ROUNDDOWN(G198,0)&gt;=(WEEKDAY(TODAY())),TODAY()-ROUNDDOWN(G198,0)&lt;(WEEKDAY(TODAY())+7))</formula>
    </cfRule>
  </conditionalFormatting>
  <conditionalFormatting sqref="G198">
    <cfRule type="timePeriod" dxfId="10669" priority="867" timePeriod="lastWeek">
      <formula>AND(TODAY()-ROUNDDOWN(G198,0)&gt;=(WEEKDAY(TODAY())),TODAY()-ROUNDDOWN(G198,0)&lt;(WEEKDAY(TODAY())+7))</formula>
    </cfRule>
  </conditionalFormatting>
  <conditionalFormatting sqref="G198">
    <cfRule type="timePeriod" dxfId="10668" priority="870" timePeriod="lastWeek">
      <formula>AND(TODAY()-ROUNDDOWN(G198,0)&gt;=(WEEKDAY(TODAY())),TODAY()-ROUNDDOWN(G198,0)&lt;(WEEKDAY(TODAY())+7))</formula>
    </cfRule>
  </conditionalFormatting>
  <conditionalFormatting sqref="G198">
    <cfRule type="timePeriod" dxfId="10667" priority="869" timePeriod="lastWeek">
      <formula>AND(TODAY()-ROUNDDOWN(G198,0)&gt;=(WEEKDAY(TODAY())),TODAY()-ROUNDDOWN(G198,0)&lt;(WEEKDAY(TODAY())+7))</formula>
    </cfRule>
  </conditionalFormatting>
  <conditionalFormatting sqref="G198">
    <cfRule type="timePeriod" dxfId="10666" priority="868" timePeriod="lastWeek">
      <formula>AND(TODAY()-ROUNDDOWN(G198,0)&gt;=(WEEKDAY(TODAY())),TODAY()-ROUNDDOWN(G198,0)&lt;(WEEKDAY(TODAY())+7))</formula>
    </cfRule>
  </conditionalFormatting>
  <conditionalFormatting sqref="G198">
    <cfRule type="timePeriod" dxfId="10665" priority="866" timePeriod="lastWeek">
      <formula>AND(TODAY()-ROUNDDOWN(G198,0)&gt;=(WEEKDAY(TODAY())),TODAY()-ROUNDDOWN(G198,0)&lt;(WEEKDAY(TODAY())+7))</formula>
    </cfRule>
  </conditionalFormatting>
  <conditionalFormatting sqref="G198">
    <cfRule type="timePeriod" dxfId="10664" priority="865" timePeriod="lastWeek">
      <formula>AND(TODAY()-ROUNDDOWN(G198,0)&gt;=(WEEKDAY(TODAY())),TODAY()-ROUNDDOWN(G198,0)&lt;(WEEKDAY(TODAY())+7))</formula>
    </cfRule>
  </conditionalFormatting>
  <conditionalFormatting sqref="G198">
    <cfRule type="timePeriod" dxfId="10663" priority="864" timePeriod="lastWeek">
      <formula>AND(TODAY()-ROUNDDOWN(G198,0)&gt;=(WEEKDAY(TODAY())),TODAY()-ROUNDDOWN(G198,0)&lt;(WEEKDAY(TODAY())+7))</formula>
    </cfRule>
  </conditionalFormatting>
  <conditionalFormatting sqref="G198">
    <cfRule type="timePeriod" dxfId="10662" priority="863" timePeriod="lastWeek">
      <formula>AND(TODAY()-ROUNDDOWN(G198,0)&gt;=(WEEKDAY(TODAY())),TODAY()-ROUNDDOWN(G198,0)&lt;(WEEKDAY(TODAY())+7))</formula>
    </cfRule>
  </conditionalFormatting>
  <conditionalFormatting sqref="G198">
    <cfRule type="timePeriod" dxfId="10661" priority="859" timePeriod="lastWeek">
      <formula>AND(TODAY()-ROUNDDOWN(G198,0)&gt;=(WEEKDAY(TODAY())),TODAY()-ROUNDDOWN(G198,0)&lt;(WEEKDAY(TODAY())+7))</formula>
    </cfRule>
  </conditionalFormatting>
  <conditionalFormatting sqref="G198">
    <cfRule type="timePeriod" dxfId="10660" priority="862" timePeriod="lastWeek">
      <formula>AND(TODAY()-ROUNDDOWN(G198,0)&gt;=(WEEKDAY(TODAY())),TODAY()-ROUNDDOWN(G198,0)&lt;(WEEKDAY(TODAY())+7))</formula>
    </cfRule>
  </conditionalFormatting>
  <conditionalFormatting sqref="G198">
    <cfRule type="timePeriod" dxfId="10659" priority="861" timePeriod="lastWeek">
      <formula>AND(TODAY()-ROUNDDOWN(G198,0)&gt;=(WEEKDAY(TODAY())),TODAY()-ROUNDDOWN(G198,0)&lt;(WEEKDAY(TODAY())+7))</formula>
    </cfRule>
  </conditionalFormatting>
  <conditionalFormatting sqref="G198">
    <cfRule type="timePeriod" dxfId="10658" priority="860" timePeriod="lastWeek">
      <formula>AND(TODAY()-ROUNDDOWN(G198,0)&gt;=(WEEKDAY(TODAY())),TODAY()-ROUNDDOWN(G198,0)&lt;(WEEKDAY(TODAY())+7))</formula>
    </cfRule>
  </conditionalFormatting>
  <conditionalFormatting sqref="G198">
    <cfRule type="timePeriod" dxfId="10657" priority="858" timePeriod="lastWeek">
      <formula>AND(TODAY()-ROUNDDOWN(G198,0)&gt;=(WEEKDAY(TODAY())),TODAY()-ROUNDDOWN(G198,0)&lt;(WEEKDAY(TODAY())+7))</formula>
    </cfRule>
  </conditionalFormatting>
  <conditionalFormatting sqref="G198">
    <cfRule type="timePeriod" dxfId="10656" priority="857" timePeriod="lastWeek">
      <formula>AND(TODAY()-ROUNDDOWN(G198,0)&gt;=(WEEKDAY(TODAY())),TODAY()-ROUNDDOWN(G198,0)&lt;(WEEKDAY(TODAY())+7))</formula>
    </cfRule>
  </conditionalFormatting>
  <conditionalFormatting sqref="G198">
    <cfRule type="timePeriod" dxfId="10655" priority="856" timePeriod="lastWeek">
      <formula>AND(TODAY()-ROUNDDOWN(G198,0)&gt;=(WEEKDAY(TODAY())),TODAY()-ROUNDDOWN(G198,0)&lt;(WEEKDAY(TODAY())+7))</formula>
    </cfRule>
  </conditionalFormatting>
  <conditionalFormatting sqref="G198">
    <cfRule type="timePeriod" dxfId="10654" priority="855" timePeriod="lastWeek">
      <formula>AND(TODAY()-ROUNDDOWN(G198,0)&gt;=(WEEKDAY(TODAY())),TODAY()-ROUNDDOWN(G198,0)&lt;(WEEKDAY(TODAY())+7))</formula>
    </cfRule>
  </conditionalFormatting>
  <conditionalFormatting sqref="G198">
    <cfRule type="timePeriod" dxfId="10653" priority="851" timePeriod="lastWeek">
      <formula>AND(TODAY()-ROUNDDOWN(G198,0)&gt;=(WEEKDAY(TODAY())),TODAY()-ROUNDDOWN(G198,0)&lt;(WEEKDAY(TODAY())+7))</formula>
    </cfRule>
  </conditionalFormatting>
  <conditionalFormatting sqref="G198">
    <cfRule type="timePeriod" dxfId="10652" priority="854" timePeriod="lastWeek">
      <formula>AND(TODAY()-ROUNDDOWN(G198,0)&gt;=(WEEKDAY(TODAY())),TODAY()-ROUNDDOWN(G198,0)&lt;(WEEKDAY(TODAY())+7))</formula>
    </cfRule>
  </conditionalFormatting>
  <conditionalFormatting sqref="G198">
    <cfRule type="timePeriod" dxfId="10651" priority="853" timePeriod="lastWeek">
      <formula>AND(TODAY()-ROUNDDOWN(G198,0)&gt;=(WEEKDAY(TODAY())),TODAY()-ROUNDDOWN(G198,0)&lt;(WEEKDAY(TODAY())+7))</formula>
    </cfRule>
  </conditionalFormatting>
  <conditionalFormatting sqref="G198">
    <cfRule type="timePeriod" dxfId="10650" priority="852" timePeriod="lastWeek">
      <formula>AND(TODAY()-ROUNDDOWN(G198,0)&gt;=(WEEKDAY(TODAY())),TODAY()-ROUNDDOWN(G198,0)&lt;(WEEKDAY(TODAY())+7))</formula>
    </cfRule>
  </conditionalFormatting>
  <conditionalFormatting sqref="G198">
    <cfRule type="timePeriod" dxfId="10649" priority="850" timePeriod="lastWeek">
      <formula>AND(TODAY()-ROUNDDOWN(G198,0)&gt;=(WEEKDAY(TODAY())),TODAY()-ROUNDDOWN(G198,0)&lt;(WEEKDAY(TODAY())+7))</formula>
    </cfRule>
  </conditionalFormatting>
  <conditionalFormatting sqref="G198">
    <cfRule type="timePeriod" dxfId="10648" priority="849" timePeriod="lastWeek">
      <formula>AND(TODAY()-ROUNDDOWN(G198,0)&gt;=(WEEKDAY(TODAY())),TODAY()-ROUNDDOWN(G198,0)&lt;(WEEKDAY(TODAY())+7))</formula>
    </cfRule>
  </conditionalFormatting>
  <conditionalFormatting sqref="G198">
    <cfRule type="timePeriod" dxfId="10647" priority="848" timePeriod="lastWeek">
      <formula>AND(TODAY()-ROUNDDOWN(G198,0)&gt;=(WEEKDAY(TODAY())),TODAY()-ROUNDDOWN(G198,0)&lt;(WEEKDAY(TODAY())+7))</formula>
    </cfRule>
  </conditionalFormatting>
  <conditionalFormatting sqref="G198">
    <cfRule type="timePeriod" dxfId="10646" priority="847" timePeriod="lastWeek">
      <formula>AND(TODAY()-ROUNDDOWN(G198,0)&gt;=(WEEKDAY(TODAY())),TODAY()-ROUNDDOWN(G198,0)&lt;(WEEKDAY(TODAY())+7))</formula>
    </cfRule>
  </conditionalFormatting>
  <conditionalFormatting sqref="G198">
    <cfRule type="timePeriod" dxfId="10645" priority="843" timePeriod="lastWeek">
      <formula>AND(TODAY()-ROUNDDOWN(G198,0)&gt;=(WEEKDAY(TODAY())),TODAY()-ROUNDDOWN(G198,0)&lt;(WEEKDAY(TODAY())+7))</formula>
    </cfRule>
  </conditionalFormatting>
  <conditionalFormatting sqref="G198">
    <cfRule type="timePeriod" dxfId="10644" priority="846" timePeriod="lastWeek">
      <formula>AND(TODAY()-ROUNDDOWN(G198,0)&gt;=(WEEKDAY(TODAY())),TODAY()-ROUNDDOWN(G198,0)&lt;(WEEKDAY(TODAY())+7))</formula>
    </cfRule>
  </conditionalFormatting>
  <conditionalFormatting sqref="G198">
    <cfRule type="timePeriod" dxfId="10643" priority="845" timePeriod="lastWeek">
      <formula>AND(TODAY()-ROUNDDOWN(G198,0)&gt;=(WEEKDAY(TODAY())),TODAY()-ROUNDDOWN(G198,0)&lt;(WEEKDAY(TODAY())+7))</formula>
    </cfRule>
  </conditionalFormatting>
  <conditionalFormatting sqref="G198">
    <cfRule type="timePeriod" dxfId="10642" priority="844" timePeriod="lastWeek">
      <formula>AND(TODAY()-ROUNDDOWN(G198,0)&gt;=(WEEKDAY(TODAY())),TODAY()-ROUNDDOWN(G198,0)&lt;(WEEKDAY(TODAY())+7))</formula>
    </cfRule>
  </conditionalFormatting>
  <conditionalFormatting sqref="G198">
    <cfRule type="timePeriod" dxfId="10641" priority="842" timePeriod="lastWeek">
      <formula>AND(TODAY()-ROUNDDOWN(G198,0)&gt;=(WEEKDAY(TODAY())),TODAY()-ROUNDDOWN(G198,0)&lt;(WEEKDAY(TODAY())+7))</formula>
    </cfRule>
  </conditionalFormatting>
  <conditionalFormatting sqref="G198">
    <cfRule type="timePeriod" dxfId="10640" priority="841" timePeriod="lastWeek">
      <formula>AND(TODAY()-ROUNDDOWN(G198,0)&gt;=(WEEKDAY(TODAY())),TODAY()-ROUNDDOWN(G198,0)&lt;(WEEKDAY(TODAY())+7))</formula>
    </cfRule>
  </conditionalFormatting>
  <conditionalFormatting sqref="G198">
    <cfRule type="timePeriod" dxfId="10639" priority="840" timePeriod="lastWeek">
      <formula>AND(TODAY()-ROUNDDOWN(G198,0)&gt;=(WEEKDAY(TODAY())),TODAY()-ROUNDDOWN(G198,0)&lt;(WEEKDAY(TODAY())+7))</formula>
    </cfRule>
  </conditionalFormatting>
  <conditionalFormatting sqref="G198">
    <cfRule type="timePeriod" dxfId="10638" priority="839" timePeriod="lastWeek">
      <formula>AND(TODAY()-ROUNDDOWN(G198,0)&gt;=(WEEKDAY(TODAY())),TODAY()-ROUNDDOWN(G198,0)&lt;(WEEKDAY(TODAY())+7))</formula>
    </cfRule>
  </conditionalFormatting>
  <conditionalFormatting sqref="G198">
    <cfRule type="timePeriod" dxfId="10637" priority="835" timePeriod="lastWeek">
      <formula>AND(TODAY()-ROUNDDOWN(G198,0)&gt;=(WEEKDAY(TODAY())),TODAY()-ROUNDDOWN(G198,0)&lt;(WEEKDAY(TODAY())+7))</formula>
    </cfRule>
  </conditionalFormatting>
  <conditionalFormatting sqref="G198">
    <cfRule type="timePeriod" dxfId="10636" priority="838" timePeriod="lastWeek">
      <formula>AND(TODAY()-ROUNDDOWN(G198,0)&gt;=(WEEKDAY(TODAY())),TODAY()-ROUNDDOWN(G198,0)&lt;(WEEKDAY(TODAY())+7))</formula>
    </cfRule>
  </conditionalFormatting>
  <conditionalFormatting sqref="G198">
    <cfRule type="timePeriod" dxfId="10635" priority="837" timePeriod="lastWeek">
      <formula>AND(TODAY()-ROUNDDOWN(G198,0)&gt;=(WEEKDAY(TODAY())),TODAY()-ROUNDDOWN(G198,0)&lt;(WEEKDAY(TODAY())+7))</formula>
    </cfRule>
  </conditionalFormatting>
  <conditionalFormatting sqref="G198">
    <cfRule type="timePeriod" dxfId="10634" priority="836" timePeriod="lastWeek">
      <formula>AND(TODAY()-ROUNDDOWN(G198,0)&gt;=(WEEKDAY(TODAY())),TODAY()-ROUNDDOWN(G198,0)&lt;(WEEKDAY(TODAY())+7))</formula>
    </cfRule>
  </conditionalFormatting>
  <conditionalFormatting sqref="G198">
    <cfRule type="timePeriod" dxfId="10633" priority="834" timePeriod="lastWeek">
      <formula>AND(TODAY()-ROUNDDOWN(G198,0)&gt;=(WEEKDAY(TODAY())),TODAY()-ROUNDDOWN(G198,0)&lt;(WEEKDAY(TODAY())+7))</formula>
    </cfRule>
  </conditionalFormatting>
  <conditionalFormatting sqref="G198">
    <cfRule type="timePeriod" dxfId="10632" priority="833" timePeriod="lastWeek">
      <formula>AND(TODAY()-ROUNDDOWN(G198,0)&gt;=(WEEKDAY(TODAY())),TODAY()-ROUNDDOWN(G198,0)&lt;(WEEKDAY(TODAY())+7))</formula>
    </cfRule>
  </conditionalFormatting>
  <conditionalFormatting sqref="G198">
    <cfRule type="timePeriod" dxfId="10631" priority="832" timePeriod="lastWeek">
      <formula>AND(TODAY()-ROUNDDOWN(G198,0)&gt;=(WEEKDAY(TODAY())),TODAY()-ROUNDDOWN(G198,0)&lt;(WEEKDAY(TODAY())+7))</formula>
    </cfRule>
  </conditionalFormatting>
  <conditionalFormatting sqref="G198">
    <cfRule type="timePeriod" dxfId="10630" priority="831" timePeriod="lastWeek">
      <formula>AND(TODAY()-ROUNDDOWN(G198,0)&gt;=(WEEKDAY(TODAY())),TODAY()-ROUNDDOWN(G198,0)&lt;(WEEKDAY(TODAY())+7))</formula>
    </cfRule>
  </conditionalFormatting>
  <conditionalFormatting sqref="G198">
    <cfRule type="timePeriod" dxfId="10629" priority="827" timePeriod="lastWeek">
      <formula>AND(TODAY()-ROUNDDOWN(G198,0)&gt;=(WEEKDAY(TODAY())),TODAY()-ROUNDDOWN(G198,0)&lt;(WEEKDAY(TODAY())+7))</formula>
    </cfRule>
  </conditionalFormatting>
  <conditionalFormatting sqref="G198">
    <cfRule type="timePeriod" dxfId="10628" priority="830" timePeriod="lastWeek">
      <formula>AND(TODAY()-ROUNDDOWN(G198,0)&gt;=(WEEKDAY(TODAY())),TODAY()-ROUNDDOWN(G198,0)&lt;(WEEKDAY(TODAY())+7))</formula>
    </cfRule>
  </conditionalFormatting>
  <conditionalFormatting sqref="G198">
    <cfRule type="timePeriod" dxfId="10627" priority="829" timePeriod="lastWeek">
      <formula>AND(TODAY()-ROUNDDOWN(G198,0)&gt;=(WEEKDAY(TODAY())),TODAY()-ROUNDDOWN(G198,0)&lt;(WEEKDAY(TODAY())+7))</formula>
    </cfRule>
  </conditionalFormatting>
  <conditionalFormatting sqref="G198">
    <cfRule type="timePeriod" dxfId="10626" priority="828" timePeriod="lastWeek">
      <formula>AND(TODAY()-ROUNDDOWN(G198,0)&gt;=(WEEKDAY(TODAY())),TODAY()-ROUNDDOWN(G198,0)&lt;(WEEKDAY(TODAY())+7))</formula>
    </cfRule>
  </conditionalFormatting>
  <conditionalFormatting sqref="G198">
    <cfRule type="timePeriod" dxfId="10625" priority="826" timePeriod="lastWeek">
      <formula>AND(TODAY()-ROUNDDOWN(G198,0)&gt;=(WEEKDAY(TODAY())),TODAY()-ROUNDDOWN(G198,0)&lt;(WEEKDAY(TODAY())+7))</formula>
    </cfRule>
  </conditionalFormatting>
  <conditionalFormatting sqref="G198">
    <cfRule type="timePeriod" dxfId="10624" priority="825" timePeriod="lastWeek">
      <formula>AND(TODAY()-ROUNDDOWN(G198,0)&gt;=(WEEKDAY(TODAY())),TODAY()-ROUNDDOWN(G198,0)&lt;(WEEKDAY(TODAY())+7))</formula>
    </cfRule>
  </conditionalFormatting>
  <conditionalFormatting sqref="F195 H195:I195">
    <cfRule type="timePeriod" dxfId="10623" priority="824" timePeriod="lastWeek">
      <formula>AND(TODAY()-ROUNDDOWN(F195,0)&gt;=(WEEKDAY(TODAY())),TODAY()-ROUNDDOWN(F195,0)&lt;(WEEKDAY(TODAY())+7))</formula>
    </cfRule>
  </conditionalFormatting>
  <conditionalFormatting sqref="G195">
    <cfRule type="timePeriod" dxfId="10622" priority="823" timePeriod="lastWeek">
      <formula>AND(TODAY()-ROUNDDOWN(G195,0)&gt;=(WEEKDAY(TODAY())),TODAY()-ROUNDDOWN(G195,0)&lt;(WEEKDAY(TODAY())+7))</formula>
    </cfRule>
  </conditionalFormatting>
  <conditionalFormatting sqref="F197">
    <cfRule type="timePeriod" dxfId="10621" priority="822" timePeriod="lastWeek">
      <formula>AND(TODAY()-ROUNDDOWN(F197,0)&gt;=(WEEKDAY(TODAY())),TODAY()-ROUNDDOWN(F197,0)&lt;(WEEKDAY(TODAY())+7))</formula>
    </cfRule>
  </conditionalFormatting>
  <conditionalFormatting sqref="K196">
    <cfRule type="timePeriod" dxfId="10620" priority="821" timePeriod="lastWeek">
      <formula>AND(TODAY()-ROUNDDOWN(K196,0)&gt;=(WEEKDAY(TODAY())),TODAY()-ROUNDDOWN(K196,0)&lt;(WEEKDAY(TODAY())+7))</formula>
    </cfRule>
  </conditionalFormatting>
  <conditionalFormatting sqref="F195">
    <cfRule type="timePeriod" dxfId="10619" priority="820" timePeriod="lastWeek">
      <formula>AND(TODAY()-ROUNDDOWN(F195,0)&gt;=(WEEKDAY(TODAY())),TODAY()-ROUNDDOWN(F195,0)&lt;(WEEKDAY(TODAY())+7))</formula>
    </cfRule>
  </conditionalFormatting>
  <conditionalFormatting sqref="F196">
    <cfRule type="timePeriod" dxfId="10618" priority="819" timePeriod="lastWeek">
      <formula>AND(TODAY()-ROUNDDOWN(F196,0)&gt;=(WEEKDAY(TODAY())),TODAY()-ROUNDDOWN(F196,0)&lt;(WEEKDAY(TODAY())+7))</formula>
    </cfRule>
  </conditionalFormatting>
  <conditionalFormatting sqref="G195">
    <cfRule type="timePeriod" dxfId="10617" priority="818" timePeriod="lastWeek">
      <formula>AND(TODAY()-ROUNDDOWN(G195,0)&gt;=(WEEKDAY(TODAY())),TODAY()-ROUNDDOWN(G195,0)&lt;(WEEKDAY(TODAY())+7))</formula>
    </cfRule>
  </conditionalFormatting>
  <conditionalFormatting sqref="J195:K195">
    <cfRule type="timePeriod" dxfId="10616" priority="817" timePeriod="lastWeek">
      <formula>AND(TODAY()-ROUNDDOWN(J195,0)&gt;=(WEEKDAY(TODAY())),TODAY()-ROUNDDOWN(J195,0)&lt;(WEEKDAY(TODAY())+7))</formula>
    </cfRule>
  </conditionalFormatting>
  <conditionalFormatting sqref="J197:K197">
    <cfRule type="timePeriod" dxfId="10615" priority="816" timePeriod="lastWeek">
      <formula>AND(TODAY()-ROUNDDOWN(J197,0)&gt;=(WEEKDAY(TODAY())),TODAY()-ROUNDDOWN(J197,0)&lt;(WEEKDAY(TODAY())+7))</formula>
    </cfRule>
  </conditionalFormatting>
  <conditionalFormatting sqref="J198:K198">
    <cfRule type="timePeriod" dxfId="10614" priority="815" timePeriod="lastWeek">
      <formula>AND(TODAY()-ROUNDDOWN(J198,0)&gt;=(WEEKDAY(TODAY())),TODAY()-ROUNDDOWN(J198,0)&lt;(WEEKDAY(TODAY())+7))</formula>
    </cfRule>
  </conditionalFormatting>
  <conditionalFormatting sqref="F196">
    <cfRule type="timePeriod" dxfId="10613" priority="814" timePeriod="lastWeek">
      <formula>AND(TODAY()-ROUNDDOWN(F196,0)&gt;=(WEEKDAY(TODAY())),TODAY()-ROUNDDOWN(F196,0)&lt;(WEEKDAY(TODAY())+7))</formula>
    </cfRule>
  </conditionalFormatting>
  <conditionalFormatting sqref="F197">
    <cfRule type="timePeriod" dxfId="10612" priority="813" timePeriod="lastWeek">
      <formula>AND(TODAY()-ROUNDDOWN(F197,0)&gt;=(WEEKDAY(TODAY())),TODAY()-ROUNDDOWN(F197,0)&lt;(WEEKDAY(TODAY())+7))</formula>
    </cfRule>
  </conditionalFormatting>
  <conditionalFormatting sqref="K195">
    <cfRule type="timePeriod" dxfId="10611" priority="812" timePeriod="lastWeek">
      <formula>AND(TODAY()-ROUNDDOWN(K195,0)&gt;=(WEEKDAY(TODAY())),TODAY()-ROUNDDOWN(K195,0)&lt;(WEEKDAY(TODAY())+7))</formula>
    </cfRule>
  </conditionalFormatting>
  <conditionalFormatting sqref="F195">
    <cfRule type="timePeriod" dxfId="10610" priority="811" timePeriod="lastWeek">
      <formula>AND(TODAY()-ROUNDDOWN(F195,0)&gt;=(WEEKDAY(TODAY())),TODAY()-ROUNDDOWN(F195,0)&lt;(WEEKDAY(TODAY())+7))</formula>
    </cfRule>
  </conditionalFormatting>
  <conditionalFormatting sqref="J196:K196">
    <cfRule type="timePeriod" dxfId="10609" priority="810" timePeriod="lastWeek">
      <formula>AND(TODAY()-ROUNDDOWN(J196,0)&gt;=(WEEKDAY(TODAY())),TODAY()-ROUNDDOWN(J196,0)&lt;(WEEKDAY(TODAY())+7))</formula>
    </cfRule>
  </conditionalFormatting>
  <conditionalFormatting sqref="J197:K197">
    <cfRule type="timePeriod" dxfId="10608" priority="809" timePeriod="lastWeek">
      <formula>AND(TODAY()-ROUNDDOWN(J197,0)&gt;=(WEEKDAY(TODAY())),TODAY()-ROUNDDOWN(J197,0)&lt;(WEEKDAY(TODAY())+7))</formula>
    </cfRule>
  </conditionalFormatting>
  <conditionalFormatting sqref="G195">
    <cfRule type="timePeriod" dxfId="10607" priority="808" timePeriod="lastWeek">
      <formula>AND(TODAY()-ROUNDDOWN(G195,0)&gt;=(WEEKDAY(TODAY())),TODAY()-ROUNDDOWN(G195,0)&lt;(WEEKDAY(TODAY())+7))</formula>
    </cfRule>
  </conditionalFormatting>
  <conditionalFormatting sqref="G195">
    <cfRule type="timePeriod" dxfId="10606" priority="807" timePeriod="lastWeek">
      <formula>AND(TODAY()-ROUNDDOWN(G195,0)&gt;=(WEEKDAY(TODAY())),TODAY()-ROUNDDOWN(G195,0)&lt;(WEEKDAY(TODAY())+7))</formula>
    </cfRule>
  </conditionalFormatting>
  <conditionalFormatting sqref="F196">
    <cfRule type="timePeriod" dxfId="10605" priority="806" timePeriod="lastWeek">
      <formula>AND(TODAY()-ROUNDDOWN(F196,0)&gt;=(WEEKDAY(TODAY())),TODAY()-ROUNDDOWN(F196,0)&lt;(WEEKDAY(TODAY())+7))</formula>
    </cfRule>
  </conditionalFormatting>
  <conditionalFormatting sqref="F197">
    <cfRule type="timePeriod" dxfId="10604" priority="805" timePeriod="lastWeek">
      <formula>AND(TODAY()-ROUNDDOWN(F197,0)&gt;=(WEEKDAY(TODAY())),TODAY()-ROUNDDOWN(F197,0)&lt;(WEEKDAY(TODAY())+7))</formula>
    </cfRule>
  </conditionalFormatting>
  <conditionalFormatting sqref="K195">
    <cfRule type="timePeriod" dxfId="10603" priority="804" timePeriod="lastWeek">
      <formula>AND(TODAY()-ROUNDDOWN(K195,0)&gt;=(WEEKDAY(TODAY())),TODAY()-ROUNDDOWN(K195,0)&lt;(WEEKDAY(TODAY())+7))</formula>
    </cfRule>
  </conditionalFormatting>
  <conditionalFormatting sqref="F195">
    <cfRule type="timePeriod" dxfId="10602" priority="803" timePeriod="lastWeek">
      <formula>AND(TODAY()-ROUNDDOWN(F195,0)&gt;=(WEEKDAY(TODAY())),TODAY()-ROUNDDOWN(F195,0)&lt;(WEEKDAY(TODAY())+7))</formula>
    </cfRule>
  </conditionalFormatting>
  <conditionalFormatting sqref="J196:K196">
    <cfRule type="timePeriod" dxfId="10601" priority="802" timePeriod="lastWeek">
      <formula>AND(TODAY()-ROUNDDOWN(J196,0)&gt;=(WEEKDAY(TODAY())),TODAY()-ROUNDDOWN(J196,0)&lt;(WEEKDAY(TODAY())+7))</formula>
    </cfRule>
  </conditionalFormatting>
  <conditionalFormatting sqref="J197:K197">
    <cfRule type="timePeriod" dxfId="10600" priority="801" timePeriod="lastWeek">
      <formula>AND(TODAY()-ROUNDDOWN(J197,0)&gt;=(WEEKDAY(TODAY())),TODAY()-ROUNDDOWN(J197,0)&lt;(WEEKDAY(TODAY())+7))</formula>
    </cfRule>
  </conditionalFormatting>
  <conditionalFormatting sqref="G195">
    <cfRule type="timePeriod" dxfId="10599" priority="800" timePeriod="lastWeek">
      <formula>AND(TODAY()-ROUNDDOWN(G195,0)&gt;=(WEEKDAY(TODAY())),TODAY()-ROUNDDOWN(G195,0)&lt;(WEEKDAY(TODAY())+7))</formula>
    </cfRule>
  </conditionalFormatting>
  <conditionalFormatting sqref="G195">
    <cfRule type="timePeriod" dxfId="10598" priority="799" timePeriod="lastWeek">
      <formula>AND(TODAY()-ROUNDDOWN(G195,0)&gt;=(WEEKDAY(TODAY())),TODAY()-ROUNDDOWN(G195,0)&lt;(WEEKDAY(TODAY())+7))</formula>
    </cfRule>
  </conditionalFormatting>
  <conditionalFormatting sqref="F195">
    <cfRule type="timePeriod" dxfId="10597" priority="798" timePeriod="lastWeek">
      <formula>AND(TODAY()-ROUNDDOWN(F195,0)&gt;=(WEEKDAY(TODAY())),TODAY()-ROUNDDOWN(F195,0)&lt;(WEEKDAY(TODAY())+7))</formula>
    </cfRule>
  </conditionalFormatting>
  <conditionalFormatting sqref="F196">
    <cfRule type="timePeriod" dxfId="10596" priority="797" timePeriod="lastWeek">
      <formula>AND(TODAY()-ROUNDDOWN(F196,0)&gt;=(WEEKDAY(TODAY())),TODAY()-ROUNDDOWN(F196,0)&lt;(WEEKDAY(TODAY())+7))</formula>
    </cfRule>
  </conditionalFormatting>
  <conditionalFormatting sqref="J195:K195">
    <cfRule type="timePeriod" dxfId="10595" priority="796" timePeriod="lastWeek">
      <formula>AND(TODAY()-ROUNDDOWN(J195,0)&gt;=(WEEKDAY(TODAY())),TODAY()-ROUNDDOWN(J195,0)&lt;(WEEKDAY(TODAY())+7))</formula>
    </cfRule>
  </conditionalFormatting>
  <conditionalFormatting sqref="J196:K196">
    <cfRule type="timePeriod" dxfId="10594" priority="795" timePeriod="lastWeek">
      <formula>AND(TODAY()-ROUNDDOWN(J196,0)&gt;=(WEEKDAY(TODAY())),TODAY()-ROUNDDOWN(J196,0)&lt;(WEEKDAY(TODAY())+7))</formula>
    </cfRule>
  </conditionalFormatting>
  <conditionalFormatting sqref="G195">
    <cfRule type="timePeriod" dxfId="10593" priority="794" timePeriod="lastWeek">
      <formula>AND(TODAY()-ROUNDDOWN(G195,0)&gt;=(WEEKDAY(TODAY())),TODAY()-ROUNDDOWN(G195,0)&lt;(WEEKDAY(TODAY())+7))</formula>
    </cfRule>
  </conditionalFormatting>
  <conditionalFormatting sqref="J195:K195">
    <cfRule type="timePeriod" dxfId="10592" priority="783" timePeriod="lastWeek">
      <formula>AND(TODAY()-ROUNDDOWN(J195,0)&gt;=(WEEKDAY(TODAY())),TODAY()-ROUNDDOWN(J195,0)&lt;(WEEKDAY(TODAY())+7))</formula>
    </cfRule>
  </conditionalFormatting>
  <conditionalFormatting sqref="F196">
    <cfRule type="timePeriod" dxfId="10591" priority="793" timePeriod="lastWeek">
      <formula>AND(TODAY()-ROUNDDOWN(F196,0)&gt;=(WEEKDAY(TODAY())),TODAY()-ROUNDDOWN(F196,0)&lt;(WEEKDAY(TODAY())+7))</formula>
    </cfRule>
  </conditionalFormatting>
  <conditionalFormatting sqref="F197">
    <cfRule type="timePeriod" dxfId="10590" priority="792" timePeriod="lastWeek">
      <formula>AND(TODAY()-ROUNDDOWN(F197,0)&gt;=(WEEKDAY(TODAY())),TODAY()-ROUNDDOWN(F197,0)&lt;(WEEKDAY(TODAY())+7))</formula>
    </cfRule>
  </conditionalFormatting>
  <conditionalFormatting sqref="K195">
    <cfRule type="timePeriod" dxfId="10589" priority="791" timePeriod="lastWeek">
      <formula>AND(TODAY()-ROUNDDOWN(K195,0)&gt;=(WEEKDAY(TODAY())),TODAY()-ROUNDDOWN(K195,0)&lt;(WEEKDAY(TODAY())+7))</formula>
    </cfRule>
  </conditionalFormatting>
  <conditionalFormatting sqref="F195">
    <cfRule type="timePeriod" dxfId="10588" priority="790" timePeriod="lastWeek">
      <formula>AND(TODAY()-ROUNDDOWN(F195,0)&gt;=(WEEKDAY(TODAY())),TODAY()-ROUNDDOWN(F195,0)&lt;(WEEKDAY(TODAY())+7))</formula>
    </cfRule>
  </conditionalFormatting>
  <conditionalFormatting sqref="J196:K196">
    <cfRule type="timePeriod" dxfId="10587" priority="789" timePeriod="lastWeek">
      <formula>AND(TODAY()-ROUNDDOWN(J196,0)&gt;=(WEEKDAY(TODAY())),TODAY()-ROUNDDOWN(J196,0)&lt;(WEEKDAY(TODAY())+7))</formula>
    </cfRule>
  </conditionalFormatting>
  <conditionalFormatting sqref="J197:K197">
    <cfRule type="timePeriod" dxfId="10586" priority="788" timePeriod="lastWeek">
      <formula>AND(TODAY()-ROUNDDOWN(J197,0)&gt;=(WEEKDAY(TODAY())),TODAY()-ROUNDDOWN(J197,0)&lt;(WEEKDAY(TODAY())+7))</formula>
    </cfRule>
  </conditionalFormatting>
  <conditionalFormatting sqref="G195">
    <cfRule type="timePeriod" dxfId="10585" priority="787" timePeriod="lastWeek">
      <formula>AND(TODAY()-ROUNDDOWN(G195,0)&gt;=(WEEKDAY(TODAY())),TODAY()-ROUNDDOWN(G195,0)&lt;(WEEKDAY(TODAY())+7))</formula>
    </cfRule>
  </conditionalFormatting>
  <conditionalFormatting sqref="G195">
    <cfRule type="timePeriod" dxfId="10584" priority="786" timePeriod="lastWeek">
      <formula>AND(TODAY()-ROUNDDOWN(G195,0)&gt;=(WEEKDAY(TODAY())),TODAY()-ROUNDDOWN(G195,0)&lt;(WEEKDAY(TODAY())+7))</formula>
    </cfRule>
  </conditionalFormatting>
  <conditionalFormatting sqref="F195">
    <cfRule type="timePeriod" dxfId="10583" priority="785" timePeriod="lastWeek">
      <formula>AND(TODAY()-ROUNDDOWN(F195,0)&gt;=(WEEKDAY(TODAY())),TODAY()-ROUNDDOWN(F195,0)&lt;(WEEKDAY(TODAY())+7))</formula>
    </cfRule>
  </conditionalFormatting>
  <conditionalFormatting sqref="F196">
    <cfRule type="timePeriod" dxfId="10582" priority="784" timePeriod="lastWeek">
      <formula>AND(TODAY()-ROUNDDOWN(F196,0)&gt;=(WEEKDAY(TODAY())),TODAY()-ROUNDDOWN(F196,0)&lt;(WEEKDAY(TODAY())+7))</formula>
    </cfRule>
  </conditionalFormatting>
  <conditionalFormatting sqref="J196:K196">
    <cfRule type="timePeriod" dxfId="10581" priority="782" timePeriod="lastWeek">
      <formula>AND(TODAY()-ROUNDDOWN(J196,0)&gt;=(WEEKDAY(TODAY())),TODAY()-ROUNDDOWN(J196,0)&lt;(WEEKDAY(TODAY())+7))</formula>
    </cfRule>
  </conditionalFormatting>
  <conditionalFormatting sqref="G195">
    <cfRule type="timePeriod" dxfId="10580" priority="781" timePeriod="lastWeek">
      <formula>AND(TODAY()-ROUNDDOWN(G195,0)&gt;=(WEEKDAY(TODAY())),TODAY()-ROUNDDOWN(G195,0)&lt;(WEEKDAY(TODAY())+7))</formula>
    </cfRule>
  </conditionalFormatting>
  <conditionalFormatting sqref="F195">
    <cfRule type="timePeriod" dxfId="10579" priority="780" timePeriod="lastWeek">
      <formula>AND(TODAY()-ROUNDDOWN(F195,0)&gt;=(WEEKDAY(TODAY())),TODAY()-ROUNDDOWN(F195,0)&lt;(WEEKDAY(TODAY())+7))</formula>
    </cfRule>
  </conditionalFormatting>
  <conditionalFormatting sqref="F196">
    <cfRule type="timePeriod" dxfId="10578" priority="779" timePeriod="lastWeek">
      <formula>AND(TODAY()-ROUNDDOWN(F196,0)&gt;=(WEEKDAY(TODAY())),TODAY()-ROUNDDOWN(F196,0)&lt;(WEEKDAY(TODAY())+7))</formula>
    </cfRule>
  </conditionalFormatting>
  <conditionalFormatting sqref="J195:K195">
    <cfRule type="timePeriod" dxfId="10577" priority="778" timePeriod="lastWeek">
      <formula>AND(TODAY()-ROUNDDOWN(J195,0)&gt;=(WEEKDAY(TODAY())),TODAY()-ROUNDDOWN(J195,0)&lt;(WEEKDAY(TODAY())+7))</formula>
    </cfRule>
  </conditionalFormatting>
  <conditionalFormatting sqref="J196:K196">
    <cfRule type="timePeriod" dxfId="10576" priority="777" timePeriod="lastWeek">
      <formula>AND(TODAY()-ROUNDDOWN(J196,0)&gt;=(WEEKDAY(TODAY())),TODAY()-ROUNDDOWN(J196,0)&lt;(WEEKDAY(TODAY())+7))</formula>
    </cfRule>
  </conditionalFormatting>
  <conditionalFormatting sqref="G195">
    <cfRule type="timePeriod" dxfId="10575" priority="776" timePeriod="lastWeek">
      <formula>AND(TODAY()-ROUNDDOWN(G195,0)&gt;=(WEEKDAY(TODAY())),TODAY()-ROUNDDOWN(G195,0)&lt;(WEEKDAY(TODAY())+7))</formula>
    </cfRule>
  </conditionalFormatting>
  <conditionalFormatting sqref="F195">
    <cfRule type="timePeriod" dxfId="10574" priority="775" timePeriod="lastWeek">
      <formula>AND(TODAY()-ROUNDDOWN(F195,0)&gt;=(WEEKDAY(TODAY())),TODAY()-ROUNDDOWN(F195,0)&lt;(WEEKDAY(TODAY())+7))</formula>
    </cfRule>
  </conditionalFormatting>
  <conditionalFormatting sqref="J195:K195">
    <cfRule type="timePeriod" dxfId="10573" priority="774" timePeriod="lastWeek">
      <formula>AND(TODAY()-ROUNDDOWN(J195,0)&gt;=(WEEKDAY(TODAY())),TODAY()-ROUNDDOWN(J195,0)&lt;(WEEKDAY(TODAY())+7))</formula>
    </cfRule>
  </conditionalFormatting>
  <conditionalFormatting sqref="G195">
    <cfRule type="timePeriod" dxfId="10572" priority="773" timePeriod="lastWeek">
      <formula>AND(TODAY()-ROUNDDOWN(G195,0)&gt;=(WEEKDAY(TODAY())),TODAY()-ROUNDDOWN(G195,0)&lt;(WEEKDAY(TODAY())+7))</formula>
    </cfRule>
  </conditionalFormatting>
  <conditionalFormatting sqref="F198">
    <cfRule type="timePeriod" dxfId="10571" priority="772" timePeriod="lastWeek">
      <formula>AND(TODAY()-ROUNDDOWN(F198,0)&gt;=(WEEKDAY(TODAY())),TODAY()-ROUNDDOWN(F198,0)&lt;(WEEKDAY(TODAY())+7))</formula>
    </cfRule>
  </conditionalFormatting>
  <conditionalFormatting sqref="F198">
    <cfRule type="timePeriod" dxfId="10570" priority="771" timePeriod="lastWeek">
      <formula>AND(TODAY()-ROUNDDOWN(F198,0)&gt;=(WEEKDAY(TODAY())),TODAY()-ROUNDDOWN(F198,0)&lt;(WEEKDAY(TODAY())+7))</formula>
    </cfRule>
  </conditionalFormatting>
  <conditionalFormatting sqref="F198">
    <cfRule type="timePeriod" dxfId="10569" priority="767" timePeriod="lastWeek">
      <formula>AND(TODAY()-ROUNDDOWN(F198,0)&gt;=(WEEKDAY(TODAY())),TODAY()-ROUNDDOWN(F198,0)&lt;(WEEKDAY(TODAY())+7))</formula>
    </cfRule>
  </conditionalFormatting>
  <conditionalFormatting sqref="F198">
    <cfRule type="timePeriod" dxfId="10568" priority="770" timePeriod="lastWeek">
      <formula>AND(TODAY()-ROUNDDOWN(F198,0)&gt;=(WEEKDAY(TODAY())),TODAY()-ROUNDDOWN(F198,0)&lt;(WEEKDAY(TODAY())+7))</formula>
    </cfRule>
  </conditionalFormatting>
  <conditionalFormatting sqref="F198">
    <cfRule type="timePeriod" dxfId="10567" priority="769" timePeriod="lastWeek">
      <formula>AND(TODAY()-ROUNDDOWN(F198,0)&gt;=(WEEKDAY(TODAY())),TODAY()-ROUNDDOWN(F198,0)&lt;(WEEKDAY(TODAY())+7))</formula>
    </cfRule>
  </conditionalFormatting>
  <conditionalFormatting sqref="F198">
    <cfRule type="timePeriod" dxfId="10566" priority="768" timePeriod="lastWeek">
      <formula>AND(TODAY()-ROUNDDOWN(F198,0)&gt;=(WEEKDAY(TODAY())),TODAY()-ROUNDDOWN(F198,0)&lt;(WEEKDAY(TODAY())+7))</formula>
    </cfRule>
  </conditionalFormatting>
  <conditionalFormatting sqref="F198">
    <cfRule type="timePeriod" dxfId="10565" priority="766" timePeriod="lastWeek">
      <formula>AND(TODAY()-ROUNDDOWN(F198,0)&gt;=(WEEKDAY(TODAY())),TODAY()-ROUNDDOWN(F198,0)&lt;(WEEKDAY(TODAY())+7))</formula>
    </cfRule>
  </conditionalFormatting>
  <conditionalFormatting sqref="F198">
    <cfRule type="timePeriod" dxfId="10564" priority="765" timePeriod="lastWeek">
      <formula>AND(TODAY()-ROUNDDOWN(F198,0)&gt;=(WEEKDAY(TODAY())),TODAY()-ROUNDDOWN(F198,0)&lt;(WEEKDAY(TODAY())+7))</formula>
    </cfRule>
  </conditionalFormatting>
  <conditionalFormatting sqref="F196">
    <cfRule type="timePeriod" dxfId="10563" priority="764" timePeriod="lastWeek">
      <formula>AND(TODAY()-ROUNDDOWN(F196,0)&gt;=(WEEKDAY(TODAY())),TODAY()-ROUNDDOWN(F196,0)&lt;(WEEKDAY(TODAY())+7))</formula>
    </cfRule>
  </conditionalFormatting>
  <conditionalFormatting sqref="K195">
    <cfRule type="timePeriod" dxfId="10562" priority="763" timePeriod="lastWeek">
      <formula>AND(TODAY()-ROUNDDOWN(K195,0)&gt;=(WEEKDAY(TODAY())),TODAY()-ROUNDDOWN(K195,0)&lt;(WEEKDAY(TODAY())+7))</formula>
    </cfRule>
  </conditionalFormatting>
  <conditionalFormatting sqref="F195">
    <cfRule type="timePeriod" dxfId="10561" priority="762" timePeriod="lastWeek">
      <formula>AND(TODAY()-ROUNDDOWN(F195,0)&gt;=(WEEKDAY(TODAY())),TODAY()-ROUNDDOWN(F195,0)&lt;(WEEKDAY(TODAY())+7))</formula>
    </cfRule>
  </conditionalFormatting>
  <conditionalFormatting sqref="J196:K196">
    <cfRule type="timePeriod" dxfId="10560" priority="761" timePeriod="lastWeek">
      <formula>AND(TODAY()-ROUNDDOWN(J196,0)&gt;=(WEEKDAY(TODAY())),TODAY()-ROUNDDOWN(J196,0)&lt;(WEEKDAY(TODAY())+7))</formula>
    </cfRule>
  </conditionalFormatting>
  <conditionalFormatting sqref="J197:K197">
    <cfRule type="timePeriod" dxfId="10559" priority="760" timePeriod="lastWeek">
      <formula>AND(TODAY()-ROUNDDOWN(J197,0)&gt;=(WEEKDAY(TODAY())),TODAY()-ROUNDDOWN(J197,0)&lt;(WEEKDAY(TODAY())+7))</formula>
    </cfRule>
  </conditionalFormatting>
  <conditionalFormatting sqref="G195">
    <cfRule type="timePeriod" dxfId="10558" priority="759" timePeriod="lastWeek">
      <formula>AND(TODAY()-ROUNDDOWN(G195,0)&gt;=(WEEKDAY(TODAY())),TODAY()-ROUNDDOWN(G195,0)&lt;(WEEKDAY(TODAY())+7))</formula>
    </cfRule>
  </conditionalFormatting>
  <conditionalFormatting sqref="G195">
    <cfRule type="timePeriod" dxfId="10557" priority="758" timePeriod="lastWeek">
      <formula>AND(TODAY()-ROUNDDOWN(G195,0)&gt;=(WEEKDAY(TODAY())),TODAY()-ROUNDDOWN(G195,0)&lt;(WEEKDAY(TODAY())+7))</formula>
    </cfRule>
  </conditionalFormatting>
  <conditionalFormatting sqref="F195">
    <cfRule type="timePeriod" dxfId="10556" priority="757" timePeriod="lastWeek">
      <formula>AND(TODAY()-ROUNDDOWN(F195,0)&gt;=(WEEKDAY(TODAY())),TODAY()-ROUNDDOWN(F195,0)&lt;(WEEKDAY(TODAY())+7))</formula>
    </cfRule>
  </conditionalFormatting>
  <conditionalFormatting sqref="F196">
    <cfRule type="timePeriod" dxfId="10555" priority="756" timePeriod="lastWeek">
      <formula>AND(TODAY()-ROUNDDOWN(F196,0)&gt;=(WEEKDAY(TODAY())),TODAY()-ROUNDDOWN(F196,0)&lt;(WEEKDAY(TODAY())+7))</formula>
    </cfRule>
  </conditionalFormatting>
  <conditionalFormatting sqref="J195:K195">
    <cfRule type="timePeriod" dxfId="10554" priority="755" timePeriod="lastWeek">
      <formula>AND(TODAY()-ROUNDDOWN(J195,0)&gt;=(WEEKDAY(TODAY())),TODAY()-ROUNDDOWN(J195,0)&lt;(WEEKDAY(TODAY())+7))</formula>
    </cfRule>
  </conditionalFormatting>
  <conditionalFormatting sqref="J196:K196">
    <cfRule type="timePeriod" dxfId="10553" priority="754" timePeriod="lastWeek">
      <formula>AND(TODAY()-ROUNDDOWN(J196,0)&gt;=(WEEKDAY(TODAY())),TODAY()-ROUNDDOWN(J196,0)&lt;(WEEKDAY(TODAY())+7))</formula>
    </cfRule>
  </conditionalFormatting>
  <conditionalFormatting sqref="G195">
    <cfRule type="timePeriod" dxfId="10552" priority="753" timePeriod="lastWeek">
      <formula>AND(TODAY()-ROUNDDOWN(G195,0)&gt;=(WEEKDAY(TODAY())),TODAY()-ROUNDDOWN(G195,0)&lt;(WEEKDAY(TODAY())+7))</formula>
    </cfRule>
  </conditionalFormatting>
  <conditionalFormatting sqref="F195">
    <cfRule type="timePeriod" dxfId="10551" priority="752" timePeriod="lastWeek">
      <formula>AND(TODAY()-ROUNDDOWN(F195,0)&gt;=(WEEKDAY(TODAY())),TODAY()-ROUNDDOWN(F195,0)&lt;(WEEKDAY(TODAY())+7))</formula>
    </cfRule>
  </conditionalFormatting>
  <conditionalFormatting sqref="F196">
    <cfRule type="timePeriod" dxfId="10550" priority="751" timePeriod="lastWeek">
      <formula>AND(TODAY()-ROUNDDOWN(F196,0)&gt;=(WEEKDAY(TODAY())),TODAY()-ROUNDDOWN(F196,0)&lt;(WEEKDAY(TODAY())+7))</formula>
    </cfRule>
  </conditionalFormatting>
  <conditionalFormatting sqref="J195:K195">
    <cfRule type="timePeriod" dxfId="10549" priority="750" timePeriod="lastWeek">
      <formula>AND(TODAY()-ROUNDDOWN(J195,0)&gt;=(WEEKDAY(TODAY())),TODAY()-ROUNDDOWN(J195,0)&lt;(WEEKDAY(TODAY())+7))</formula>
    </cfRule>
  </conditionalFormatting>
  <conditionalFormatting sqref="J196:K196">
    <cfRule type="timePeriod" dxfId="10548" priority="749" timePeriod="lastWeek">
      <formula>AND(TODAY()-ROUNDDOWN(J196,0)&gt;=(WEEKDAY(TODAY())),TODAY()-ROUNDDOWN(J196,0)&lt;(WEEKDAY(TODAY())+7))</formula>
    </cfRule>
  </conditionalFormatting>
  <conditionalFormatting sqref="G195">
    <cfRule type="timePeriod" dxfId="10547" priority="748" timePeriod="lastWeek">
      <formula>AND(TODAY()-ROUNDDOWN(G195,0)&gt;=(WEEKDAY(TODAY())),TODAY()-ROUNDDOWN(G195,0)&lt;(WEEKDAY(TODAY())+7))</formula>
    </cfRule>
  </conditionalFormatting>
  <conditionalFormatting sqref="F195">
    <cfRule type="timePeriod" dxfId="10546" priority="747" timePeriod="lastWeek">
      <formula>AND(TODAY()-ROUNDDOWN(F195,0)&gt;=(WEEKDAY(TODAY())),TODAY()-ROUNDDOWN(F195,0)&lt;(WEEKDAY(TODAY())+7))</formula>
    </cfRule>
  </conditionalFormatting>
  <conditionalFormatting sqref="J195:K195">
    <cfRule type="timePeriod" dxfId="10545" priority="746" timePeriod="lastWeek">
      <formula>AND(TODAY()-ROUNDDOWN(J195,0)&gt;=(WEEKDAY(TODAY())),TODAY()-ROUNDDOWN(J195,0)&lt;(WEEKDAY(TODAY())+7))</formula>
    </cfRule>
  </conditionalFormatting>
  <conditionalFormatting sqref="G195">
    <cfRule type="timePeriod" dxfId="10544" priority="745" timePeriod="lastWeek">
      <formula>AND(TODAY()-ROUNDDOWN(G195,0)&gt;=(WEEKDAY(TODAY())),TODAY()-ROUNDDOWN(G195,0)&lt;(WEEKDAY(TODAY())+7))</formula>
    </cfRule>
  </conditionalFormatting>
  <conditionalFormatting sqref="F195">
    <cfRule type="timePeriod" dxfId="10543" priority="744" timePeriod="lastWeek">
      <formula>AND(TODAY()-ROUNDDOWN(F195,0)&gt;=(WEEKDAY(TODAY())),TODAY()-ROUNDDOWN(F195,0)&lt;(WEEKDAY(TODAY())+7))</formula>
    </cfRule>
  </conditionalFormatting>
  <conditionalFormatting sqref="F196">
    <cfRule type="timePeriod" dxfId="10542" priority="743" timePeriod="lastWeek">
      <formula>AND(TODAY()-ROUNDDOWN(F196,0)&gt;=(WEEKDAY(TODAY())),TODAY()-ROUNDDOWN(F196,0)&lt;(WEEKDAY(TODAY())+7))</formula>
    </cfRule>
  </conditionalFormatting>
  <conditionalFormatting sqref="J195:K195">
    <cfRule type="timePeriod" dxfId="10541" priority="742" timePeriod="lastWeek">
      <formula>AND(TODAY()-ROUNDDOWN(J195,0)&gt;=(WEEKDAY(TODAY())),TODAY()-ROUNDDOWN(J195,0)&lt;(WEEKDAY(TODAY())+7))</formula>
    </cfRule>
  </conditionalFormatting>
  <conditionalFormatting sqref="J196:K196">
    <cfRule type="timePeriod" dxfId="10540" priority="741" timePeriod="lastWeek">
      <formula>AND(TODAY()-ROUNDDOWN(J196,0)&gt;=(WEEKDAY(TODAY())),TODAY()-ROUNDDOWN(J196,0)&lt;(WEEKDAY(TODAY())+7))</formula>
    </cfRule>
  </conditionalFormatting>
  <conditionalFormatting sqref="G195">
    <cfRule type="timePeriod" dxfId="10539" priority="740" timePeriod="lastWeek">
      <formula>AND(TODAY()-ROUNDDOWN(G195,0)&gt;=(WEEKDAY(TODAY())),TODAY()-ROUNDDOWN(G195,0)&lt;(WEEKDAY(TODAY())+7))</formula>
    </cfRule>
  </conditionalFormatting>
  <conditionalFormatting sqref="F195">
    <cfRule type="timePeriod" dxfId="10538" priority="739" timePeriod="lastWeek">
      <formula>AND(TODAY()-ROUNDDOWN(F195,0)&gt;=(WEEKDAY(TODAY())),TODAY()-ROUNDDOWN(F195,0)&lt;(WEEKDAY(TODAY())+7))</formula>
    </cfRule>
  </conditionalFormatting>
  <conditionalFormatting sqref="J195:K195">
    <cfRule type="timePeriod" dxfId="10537" priority="738" timePeriod="lastWeek">
      <formula>AND(TODAY()-ROUNDDOWN(J195,0)&gt;=(WEEKDAY(TODAY())),TODAY()-ROUNDDOWN(J195,0)&lt;(WEEKDAY(TODAY())+7))</formula>
    </cfRule>
  </conditionalFormatting>
  <conditionalFormatting sqref="G195">
    <cfRule type="timePeriod" dxfId="10536" priority="737" timePeriod="lastWeek">
      <formula>AND(TODAY()-ROUNDDOWN(G195,0)&gt;=(WEEKDAY(TODAY())),TODAY()-ROUNDDOWN(G195,0)&lt;(WEEKDAY(TODAY())+7))</formula>
    </cfRule>
  </conditionalFormatting>
  <conditionalFormatting sqref="F195">
    <cfRule type="timePeriod" dxfId="10535" priority="736" timePeriod="lastWeek">
      <formula>AND(TODAY()-ROUNDDOWN(F195,0)&gt;=(WEEKDAY(TODAY())),TODAY()-ROUNDDOWN(F195,0)&lt;(WEEKDAY(TODAY())+7))</formula>
    </cfRule>
  </conditionalFormatting>
  <conditionalFormatting sqref="J195:K195">
    <cfRule type="timePeriod" dxfId="10534" priority="735" timePeriod="lastWeek">
      <formula>AND(TODAY()-ROUNDDOWN(J195,0)&gt;=(WEEKDAY(TODAY())),TODAY()-ROUNDDOWN(J195,0)&lt;(WEEKDAY(TODAY())+7))</formula>
    </cfRule>
  </conditionalFormatting>
  <conditionalFormatting sqref="G195">
    <cfRule type="timePeriod" dxfId="10533" priority="734" timePeriod="lastWeek">
      <formula>AND(TODAY()-ROUNDDOWN(G195,0)&gt;=(WEEKDAY(TODAY())),TODAY()-ROUNDDOWN(G195,0)&lt;(WEEKDAY(TODAY())+7))</formula>
    </cfRule>
  </conditionalFormatting>
  <conditionalFormatting sqref="F197">
    <cfRule type="timePeriod" dxfId="10532" priority="733" timePeriod="lastWeek">
      <formula>AND(TODAY()-ROUNDDOWN(F197,0)&gt;=(WEEKDAY(TODAY())),TODAY()-ROUNDDOWN(F197,0)&lt;(WEEKDAY(TODAY())+7))</formula>
    </cfRule>
  </conditionalFormatting>
  <conditionalFormatting sqref="F197">
    <cfRule type="timePeriod" dxfId="10531" priority="732" timePeriod="lastWeek">
      <formula>AND(TODAY()-ROUNDDOWN(F197,0)&gt;=(WEEKDAY(TODAY())),TODAY()-ROUNDDOWN(F197,0)&lt;(WEEKDAY(TODAY())+7))</formula>
    </cfRule>
  </conditionalFormatting>
  <conditionalFormatting sqref="F197">
    <cfRule type="timePeriod" dxfId="10530" priority="728" timePeriod="lastWeek">
      <formula>AND(TODAY()-ROUNDDOWN(F197,0)&gt;=(WEEKDAY(TODAY())),TODAY()-ROUNDDOWN(F197,0)&lt;(WEEKDAY(TODAY())+7))</formula>
    </cfRule>
  </conditionalFormatting>
  <conditionalFormatting sqref="F197">
    <cfRule type="timePeriod" dxfId="10529" priority="731" timePeriod="lastWeek">
      <formula>AND(TODAY()-ROUNDDOWN(F197,0)&gt;=(WEEKDAY(TODAY())),TODAY()-ROUNDDOWN(F197,0)&lt;(WEEKDAY(TODAY())+7))</formula>
    </cfRule>
  </conditionalFormatting>
  <conditionalFormatting sqref="F197">
    <cfRule type="timePeriod" dxfId="10528" priority="730" timePeriod="lastWeek">
      <formula>AND(TODAY()-ROUNDDOWN(F197,0)&gt;=(WEEKDAY(TODAY())),TODAY()-ROUNDDOWN(F197,0)&lt;(WEEKDAY(TODAY())+7))</formula>
    </cfRule>
  </conditionalFormatting>
  <conditionalFormatting sqref="F197">
    <cfRule type="timePeriod" dxfId="10527" priority="729" timePeriod="lastWeek">
      <formula>AND(TODAY()-ROUNDDOWN(F197,0)&gt;=(WEEKDAY(TODAY())),TODAY()-ROUNDDOWN(F197,0)&lt;(WEEKDAY(TODAY())+7))</formula>
    </cfRule>
  </conditionalFormatting>
  <conditionalFormatting sqref="F197">
    <cfRule type="timePeriod" dxfId="10526" priority="727" timePeriod="lastWeek">
      <formula>AND(TODAY()-ROUNDDOWN(F197,0)&gt;=(WEEKDAY(TODAY())),TODAY()-ROUNDDOWN(F197,0)&lt;(WEEKDAY(TODAY())+7))</formula>
    </cfRule>
  </conditionalFormatting>
  <conditionalFormatting sqref="F197">
    <cfRule type="timePeriod" dxfId="10525" priority="726" timePeriod="lastWeek">
      <formula>AND(TODAY()-ROUNDDOWN(F197,0)&gt;=(WEEKDAY(TODAY())),TODAY()-ROUNDDOWN(F197,0)&lt;(WEEKDAY(TODAY())+7))</formula>
    </cfRule>
  </conditionalFormatting>
  <conditionalFormatting sqref="F196">
    <cfRule type="timePeriod" dxfId="10524" priority="725" timePeriod="lastWeek">
      <formula>AND(TODAY()-ROUNDDOWN(F196,0)&gt;=(WEEKDAY(TODAY())),TODAY()-ROUNDDOWN(F196,0)&lt;(WEEKDAY(TODAY())+7))</formula>
    </cfRule>
  </conditionalFormatting>
  <conditionalFormatting sqref="K195">
    <cfRule type="timePeriod" dxfId="10523" priority="724" timePeriod="lastWeek">
      <formula>AND(TODAY()-ROUNDDOWN(K195,0)&gt;=(WEEKDAY(TODAY())),TODAY()-ROUNDDOWN(K195,0)&lt;(WEEKDAY(TODAY())+7))</formula>
    </cfRule>
  </conditionalFormatting>
  <conditionalFormatting sqref="F195">
    <cfRule type="timePeriod" dxfId="10522" priority="723" timePeriod="lastWeek">
      <formula>AND(TODAY()-ROUNDDOWN(F195,0)&gt;=(WEEKDAY(TODAY())),TODAY()-ROUNDDOWN(F195,0)&lt;(WEEKDAY(TODAY())+7))</formula>
    </cfRule>
  </conditionalFormatting>
  <conditionalFormatting sqref="J196:K196">
    <cfRule type="timePeriod" dxfId="10521" priority="722" timePeriod="lastWeek">
      <formula>AND(TODAY()-ROUNDDOWN(J196,0)&gt;=(WEEKDAY(TODAY())),TODAY()-ROUNDDOWN(J196,0)&lt;(WEEKDAY(TODAY())+7))</formula>
    </cfRule>
  </conditionalFormatting>
  <conditionalFormatting sqref="J197:K197">
    <cfRule type="timePeriod" dxfId="10520" priority="721" timePeriod="lastWeek">
      <formula>AND(TODAY()-ROUNDDOWN(J197,0)&gt;=(WEEKDAY(TODAY())),TODAY()-ROUNDDOWN(J197,0)&lt;(WEEKDAY(TODAY())+7))</formula>
    </cfRule>
  </conditionalFormatting>
  <conditionalFormatting sqref="G195">
    <cfRule type="timePeriod" dxfId="10519" priority="720" timePeriod="lastWeek">
      <formula>AND(TODAY()-ROUNDDOWN(G195,0)&gt;=(WEEKDAY(TODAY())),TODAY()-ROUNDDOWN(G195,0)&lt;(WEEKDAY(TODAY())+7))</formula>
    </cfRule>
  </conditionalFormatting>
  <conditionalFormatting sqref="G195">
    <cfRule type="timePeriod" dxfId="10518" priority="719" timePeriod="lastWeek">
      <formula>AND(TODAY()-ROUNDDOWN(G195,0)&gt;=(WEEKDAY(TODAY())),TODAY()-ROUNDDOWN(G195,0)&lt;(WEEKDAY(TODAY())+7))</formula>
    </cfRule>
  </conditionalFormatting>
  <conditionalFormatting sqref="F195">
    <cfRule type="timePeriod" dxfId="10517" priority="718" timePeriod="lastWeek">
      <formula>AND(TODAY()-ROUNDDOWN(F195,0)&gt;=(WEEKDAY(TODAY())),TODAY()-ROUNDDOWN(F195,0)&lt;(WEEKDAY(TODAY())+7))</formula>
    </cfRule>
  </conditionalFormatting>
  <conditionalFormatting sqref="F196">
    <cfRule type="timePeriod" dxfId="10516" priority="717" timePeriod="lastWeek">
      <formula>AND(TODAY()-ROUNDDOWN(F196,0)&gt;=(WEEKDAY(TODAY())),TODAY()-ROUNDDOWN(F196,0)&lt;(WEEKDAY(TODAY())+7))</formula>
    </cfRule>
  </conditionalFormatting>
  <conditionalFormatting sqref="J195:K195">
    <cfRule type="timePeriod" dxfId="10515" priority="716" timePeriod="lastWeek">
      <formula>AND(TODAY()-ROUNDDOWN(J195,0)&gt;=(WEEKDAY(TODAY())),TODAY()-ROUNDDOWN(J195,0)&lt;(WEEKDAY(TODAY())+7))</formula>
    </cfRule>
  </conditionalFormatting>
  <conditionalFormatting sqref="J196:K196">
    <cfRule type="timePeriod" dxfId="10514" priority="715" timePeriod="lastWeek">
      <formula>AND(TODAY()-ROUNDDOWN(J196,0)&gt;=(WEEKDAY(TODAY())),TODAY()-ROUNDDOWN(J196,0)&lt;(WEEKDAY(TODAY())+7))</formula>
    </cfRule>
  </conditionalFormatting>
  <conditionalFormatting sqref="G195">
    <cfRule type="timePeriod" dxfId="10513" priority="714" timePeriod="lastWeek">
      <formula>AND(TODAY()-ROUNDDOWN(G195,0)&gt;=(WEEKDAY(TODAY())),TODAY()-ROUNDDOWN(G195,0)&lt;(WEEKDAY(TODAY())+7))</formula>
    </cfRule>
  </conditionalFormatting>
  <conditionalFormatting sqref="F195">
    <cfRule type="timePeriod" dxfId="10512" priority="713" timePeriod="lastWeek">
      <formula>AND(TODAY()-ROUNDDOWN(F195,0)&gt;=(WEEKDAY(TODAY())),TODAY()-ROUNDDOWN(F195,0)&lt;(WEEKDAY(TODAY())+7))</formula>
    </cfRule>
  </conditionalFormatting>
  <conditionalFormatting sqref="F196">
    <cfRule type="timePeriod" dxfId="10511" priority="712" timePeriod="lastWeek">
      <formula>AND(TODAY()-ROUNDDOWN(F196,0)&gt;=(WEEKDAY(TODAY())),TODAY()-ROUNDDOWN(F196,0)&lt;(WEEKDAY(TODAY())+7))</formula>
    </cfRule>
  </conditionalFormatting>
  <conditionalFormatting sqref="J195:K195">
    <cfRule type="timePeriod" dxfId="10510" priority="711" timePeriod="lastWeek">
      <formula>AND(TODAY()-ROUNDDOWN(J195,0)&gt;=(WEEKDAY(TODAY())),TODAY()-ROUNDDOWN(J195,0)&lt;(WEEKDAY(TODAY())+7))</formula>
    </cfRule>
  </conditionalFormatting>
  <conditionalFormatting sqref="J196:K196">
    <cfRule type="timePeriod" dxfId="10509" priority="710" timePeriod="lastWeek">
      <formula>AND(TODAY()-ROUNDDOWN(J196,0)&gt;=(WEEKDAY(TODAY())),TODAY()-ROUNDDOWN(J196,0)&lt;(WEEKDAY(TODAY())+7))</formula>
    </cfRule>
  </conditionalFormatting>
  <conditionalFormatting sqref="G195">
    <cfRule type="timePeriod" dxfId="10508" priority="709" timePeriod="lastWeek">
      <formula>AND(TODAY()-ROUNDDOWN(G195,0)&gt;=(WEEKDAY(TODAY())),TODAY()-ROUNDDOWN(G195,0)&lt;(WEEKDAY(TODAY())+7))</formula>
    </cfRule>
  </conditionalFormatting>
  <conditionalFormatting sqref="F195">
    <cfRule type="timePeriod" dxfId="10507" priority="708" timePeriod="lastWeek">
      <formula>AND(TODAY()-ROUNDDOWN(F195,0)&gt;=(WEEKDAY(TODAY())),TODAY()-ROUNDDOWN(F195,0)&lt;(WEEKDAY(TODAY())+7))</formula>
    </cfRule>
  </conditionalFormatting>
  <conditionalFormatting sqref="J195:K195">
    <cfRule type="timePeriod" dxfId="10506" priority="707" timePeriod="lastWeek">
      <formula>AND(TODAY()-ROUNDDOWN(J195,0)&gt;=(WEEKDAY(TODAY())),TODAY()-ROUNDDOWN(J195,0)&lt;(WEEKDAY(TODAY())+7))</formula>
    </cfRule>
  </conditionalFormatting>
  <conditionalFormatting sqref="G195">
    <cfRule type="timePeriod" dxfId="10505" priority="706" timePeriod="lastWeek">
      <formula>AND(TODAY()-ROUNDDOWN(G195,0)&gt;=(WEEKDAY(TODAY())),TODAY()-ROUNDDOWN(G195,0)&lt;(WEEKDAY(TODAY())+7))</formula>
    </cfRule>
  </conditionalFormatting>
  <conditionalFormatting sqref="F195">
    <cfRule type="timePeriod" dxfId="10504" priority="705" timePeriod="lastWeek">
      <formula>AND(TODAY()-ROUNDDOWN(F195,0)&gt;=(WEEKDAY(TODAY())),TODAY()-ROUNDDOWN(F195,0)&lt;(WEEKDAY(TODAY())+7))</formula>
    </cfRule>
  </conditionalFormatting>
  <conditionalFormatting sqref="F196">
    <cfRule type="timePeriod" dxfId="10503" priority="704" timePeriod="lastWeek">
      <formula>AND(TODAY()-ROUNDDOWN(F196,0)&gt;=(WEEKDAY(TODAY())),TODAY()-ROUNDDOWN(F196,0)&lt;(WEEKDAY(TODAY())+7))</formula>
    </cfRule>
  </conditionalFormatting>
  <conditionalFormatting sqref="J195:K195">
    <cfRule type="timePeriod" dxfId="10502" priority="703" timePeriod="lastWeek">
      <formula>AND(TODAY()-ROUNDDOWN(J195,0)&gt;=(WEEKDAY(TODAY())),TODAY()-ROUNDDOWN(J195,0)&lt;(WEEKDAY(TODAY())+7))</formula>
    </cfRule>
  </conditionalFormatting>
  <conditionalFormatting sqref="J196:K196">
    <cfRule type="timePeriod" dxfId="10501" priority="702" timePeriod="lastWeek">
      <formula>AND(TODAY()-ROUNDDOWN(J196,0)&gt;=(WEEKDAY(TODAY())),TODAY()-ROUNDDOWN(J196,0)&lt;(WEEKDAY(TODAY())+7))</formula>
    </cfRule>
  </conditionalFormatting>
  <conditionalFormatting sqref="G195">
    <cfRule type="timePeriod" dxfId="10500" priority="701" timePeriod="lastWeek">
      <formula>AND(TODAY()-ROUNDDOWN(G195,0)&gt;=(WEEKDAY(TODAY())),TODAY()-ROUNDDOWN(G195,0)&lt;(WEEKDAY(TODAY())+7))</formula>
    </cfRule>
  </conditionalFormatting>
  <conditionalFormatting sqref="F195">
    <cfRule type="timePeriod" dxfId="10499" priority="700" timePeriod="lastWeek">
      <formula>AND(TODAY()-ROUNDDOWN(F195,0)&gt;=(WEEKDAY(TODAY())),TODAY()-ROUNDDOWN(F195,0)&lt;(WEEKDAY(TODAY())+7))</formula>
    </cfRule>
  </conditionalFormatting>
  <conditionalFormatting sqref="J195:K195">
    <cfRule type="timePeriod" dxfId="10498" priority="699" timePeriod="lastWeek">
      <formula>AND(TODAY()-ROUNDDOWN(J195,0)&gt;=(WEEKDAY(TODAY())),TODAY()-ROUNDDOWN(J195,0)&lt;(WEEKDAY(TODAY())+7))</formula>
    </cfRule>
  </conditionalFormatting>
  <conditionalFormatting sqref="G195">
    <cfRule type="timePeriod" dxfId="10497" priority="698" timePeriod="lastWeek">
      <formula>AND(TODAY()-ROUNDDOWN(G195,0)&gt;=(WEEKDAY(TODAY())),TODAY()-ROUNDDOWN(G195,0)&lt;(WEEKDAY(TODAY())+7))</formula>
    </cfRule>
  </conditionalFormatting>
  <conditionalFormatting sqref="F195">
    <cfRule type="timePeriod" dxfId="10496" priority="697" timePeriod="lastWeek">
      <formula>AND(TODAY()-ROUNDDOWN(F195,0)&gt;=(WEEKDAY(TODAY())),TODAY()-ROUNDDOWN(F195,0)&lt;(WEEKDAY(TODAY())+7))</formula>
    </cfRule>
  </conditionalFormatting>
  <conditionalFormatting sqref="J195:K195">
    <cfRule type="timePeriod" dxfId="10495" priority="696" timePeriod="lastWeek">
      <formula>AND(TODAY()-ROUNDDOWN(J195,0)&gt;=(WEEKDAY(TODAY())),TODAY()-ROUNDDOWN(J195,0)&lt;(WEEKDAY(TODAY())+7))</formula>
    </cfRule>
  </conditionalFormatting>
  <conditionalFormatting sqref="G195">
    <cfRule type="timePeriod" dxfId="10494" priority="695" timePeriod="lastWeek">
      <formula>AND(TODAY()-ROUNDDOWN(G195,0)&gt;=(WEEKDAY(TODAY())),TODAY()-ROUNDDOWN(G195,0)&lt;(WEEKDAY(TODAY())+7))</formula>
    </cfRule>
  </conditionalFormatting>
  <conditionalFormatting sqref="F197">
    <cfRule type="timePeriod" dxfId="10493" priority="694" timePeriod="lastWeek">
      <formula>AND(TODAY()-ROUNDDOWN(F197,0)&gt;=(WEEKDAY(TODAY())),TODAY()-ROUNDDOWN(F197,0)&lt;(WEEKDAY(TODAY())+7))</formula>
    </cfRule>
  </conditionalFormatting>
  <conditionalFormatting sqref="F197">
    <cfRule type="timePeriod" dxfId="10492" priority="693" timePeriod="lastWeek">
      <formula>AND(TODAY()-ROUNDDOWN(F197,0)&gt;=(WEEKDAY(TODAY())),TODAY()-ROUNDDOWN(F197,0)&lt;(WEEKDAY(TODAY())+7))</formula>
    </cfRule>
  </conditionalFormatting>
  <conditionalFormatting sqref="F197">
    <cfRule type="timePeriod" dxfId="10491" priority="689" timePeriod="lastWeek">
      <formula>AND(TODAY()-ROUNDDOWN(F197,0)&gt;=(WEEKDAY(TODAY())),TODAY()-ROUNDDOWN(F197,0)&lt;(WEEKDAY(TODAY())+7))</formula>
    </cfRule>
  </conditionalFormatting>
  <conditionalFormatting sqref="F197">
    <cfRule type="timePeriod" dxfId="10490" priority="692" timePeriod="lastWeek">
      <formula>AND(TODAY()-ROUNDDOWN(F197,0)&gt;=(WEEKDAY(TODAY())),TODAY()-ROUNDDOWN(F197,0)&lt;(WEEKDAY(TODAY())+7))</formula>
    </cfRule>
  </conditionalFormatting>
  <conditionalFormatting sqref="F197">
    <cfRule type="timePeriod" dxfId="10489" priority="691" timePeriod="lastWeek">
      <formula>AND(TODAY()-ROUNDDOWN(F197,0)&gt;=(WEEKDAY(TODAY())),TODAY()-ROUNDDOWN(F197,0)&lt;(WEEKDAY(TODAY())+7))</formula>
    </cfRule>
  </conditionalFormatting>
  <conditionalFormatting sqref="F197">
    <cfRule type="timePeriod" dxfId="10488" priority="690" timePeriod="lastWeek">
      <formula>AND(TODAY()-ROUNDDOWN(F197,0)&gt;=(WEEKDAY(TODAY())),TODAY()-ROUNDDOWN(F197,0)&lt;(WEEKDAY(TODAY())+7))</formula>
    </cfRule>
  </conditionalFormatting>
  <conditionalFormatting sqref="F197">
    <cfRule type="timePeriod" dxfId="10487" priority="688" timePeriod="lastWeek">
      <formula>AND(TODAY()-ROUNDDOWN(F197,0)&gt;=(WEEKDAY(TODAY())),TODAY()-ROUNDDOWN(F197,0)&lt;(WEEKDAY(TODAY())+7))</formula>
    </cfRule>
  </conditionalFormatting>
  <conditionalFormatting sqref="F197">
    <cfRule type="timePeriod" dxfId="10486" priority="687" timePeriod="lastWeek">
      <formula>AND(TODAY()-ROUNDDOWN(F197,0)&gt;=(WEEKDAY(TODAY())),TODAY()-ROUNDDOWN(F197,0)&lt;(WEEKDAY(TODAY())+7))</formula>
    </cfRule>
  </conditionalFormatting>
  <conditionalFormatting sqref="F195">
    <cfRule type="timePeriod" dxfId="10485" priority="686" timePeriod="lastWeek">
      <formula>AND(TODAY()-ROUNDDOWN(F195,0)&gt;=(WEEKDAY(TODAY())),TODAY()-ROUNDDOWN(F195,0)&lt;(WEEKDAY(TODAY())+7))</formula>
    </cfRule>
  </conditionalFormatting>
  <conditionalFormatting sqref="J195:K195">
    <cfRule type="timePeriod" dxfId="10484" priority="685" timePeriod="lastWeek">
      <formula>AND(TODAY()-ROUNDDOWN(J195,0)&gt;=(WEEKDAY(TODAY())),TODAY()-ROUNDDOWN(J195,0)&lt;(WEEKDAY(TODAY())+7))</formula>
    </cfRule>
  </conditionalFormatting>
  <conditionalFormatting sqref="J196:K196">
    <cfRule type="timePeriod" dxfId="10483" priority="684" timePeriod="lastWeek">
      <formula>AND(TODAY()-ROUNDDOWN(J196,0)&gt;=(WEEKDAY(TODAY())),TODAY()-ROUNDDOWN(J196,0)&lt;(WEEKDAY(TODAY())+7))</formula>
    </cfRule>
  </conditionalFormatting>
  <conditionalFormatting sqref="G195">
    <cfRule type="timePeriod" dxfId="10482" priority="683" timePeriod="lastWeek">
      <formula>AND(TODAY()-ROUNDDOWN(G195,0)&gt;=(WEEKDAY(TODAY())),TODAY()-ROUNDDOWN(G195,0)&lt;(WEEKDAY(TODAY())+7))</formula>
    </cfRule>
  </conditionalFormatting>
  <conditionalFormatting sqref="F195">
    <cfRule type="timePeriod" dxfId="10481" priority="682" timePeriod="lastWeek">
      <formula>AND(TODAY()-ROUNDDOWN(F195,0)&gt;=(WEEKDAY(TODAY())),TODAY()-ROUNDDOWN(F195,0)&lt;(WEEKDAY(TODAY())+7))</formula>
    </cfRule>
  </conditionalFormatting>
  <conditionalFormatting sqref="J195:K195">
    <cfRule type="timePeriod" dxfId="10480" priority="681" timePeriod="lastWeek">
      <formula>AND(TODAY()-ROUNDDOWN(J195,0)&gt;=(WEEKDAY(TODAY())),TODAY()-ROUNDDOWN(J195,0)&lt;(WEEKDAY(TODAY())+7))</formula>
    </cfRule>
  </conditionalFormatting>
  <conditionalFormatting sqref="G195">
    <cfRule type="timePeriod" dxfId="10479" priority="680" timePeriod="lastWeek">
      <formula>AND(TODAY()-ROUNDDOWN(G195,0)&gt;=(WEEKDAY(TODAY())),TODAY()-ROUNDDOWN(G195,0)&lt;(WEEKDAY(TODAY())+7))</formula>
    </cfRule>
  </conditionalFormatting>
  <conditionalFormatting sqref="F195">
    <cfRule type="timePeriod" dxfId="10478" priority="679" timePeriod="lastWeek">
      <formula>AND(TODAY()-ROUNDDOWN(F195,0)&gt;=(WEEKDAY(TODAY())),TODAY()-ROUNDDOWN(F195,0)&lt;(WEEKDAY(TODAY())+7))</formula>
    </cfRule>
  </conditionalFormatting>
  <conditionalFormatting sqref="J195:K195">
    <cfRule type="timePeriod" dxfId="10477" priority="678" timePeriod="lastWeek">
      <formula>AND(TODAY()-ROUNDDOWN(J195,0)&gt;=(WEEKDAY(TODAY())),TODAY()-ROUNDDOWN(J195,0)&lt;(WEEKDAY(TODAY())+7))</formula>
    </cfRule>
  </conditionalFormatting>
  <conditionalFormatting sqref="G195">
    <cfRule type="timePeriod" dxfId="10476" priority="677" timePeriod="lastWeek">
      <formula>AND(TODAY()-ROUNDDOWN(G195,0)&gt;=(WEEKDAY(TODAY())),TODAY()-ROUNDDOWN(G195,0)&lt;(WEEKDAY(TODAY())+7))</formula>
    </cfRule>
  </conditionalFormatting>
  <conditionalFormatting sqref="F195">
    <cfRule type="timePeriod" dxfId="10475" priority="676" timePeriod="lastWeek">
      <formula>AND(TODAY()-ROUNDDOWN(F195,0)&gt;=(WEEKDAY(TODAY())),TODAY()-ROUNDDOWN(F195,0)&lt;(WEEKDAY(TODAY())+7))</formula>
    </cfRule>
  </conditionalFormatting>
  <conditionalFormatting sqref="J195:K195">
    <cfRule type="timePeriod" dxfId="10474" priority="675" timePeriod="lastWeek">
      <formula>AND(TODAY()-ROUNDDOWN(J195,0)&gt;=(WEEKDAY(TODAY())),TODAY()-ROUNDDOWN(J195,0)&lt;(WEEKDAY(TODAY())+7))</formula>
    </cfRule>
  </conditionalFormatting>
  <conditionalFormatting sqref="G195">
    <cfRule type="timePeriod" dxfId="10473" priority="674" timePeriod="lastWeek">
      <formula>AND(TODAY()-ROUNDDOWN(G195,0)&gt;=(WEEKDAY(TODAY())),TODAY()-ROUNDDOWN(G195,0)&lt;(WEEKDAY(TODAY())+7))</formula>
    </cfRule>
  </conditionalFormatting>
  <conditionalFormatting sqref="F196">
    <cfRule type="timePeriod" dxfId="10472" priority="673" timePeriod="lastWeek">
      <formula>AND(TODAY()-ROUNDDOWN(F196,0)&gt;=(WEEKDAY(TODAY())),TODAY()-ROUNDDOWN(F196,0)&lt;(WEEKDAY(TODAY())+7))</formula>
    </cfRule>
  </conditionalFormatting>
  <conditionalFormatting sqref="F196">
    <cfRule type="timePeriod" dxfId="10471" priority="672" timePeriod="lastWeek">
      <formula>AND(TODAY()-ROUNDDOWN(F196,0)&gt;=(WEEKDAY(TODAY())),TODAY()-ROUNDDOWN(F196,0)&lt;(WEEKDAY(TODAY())+7))</formula>
    </cfRule>
  </conditionalFormatting>
  <conditionalFormatting sqref="F196">
    <cfRule type="timePeriod" dxfId="10470" priority="668" timePeriod="lastWeek">
      <formula>AND(TODAY()-ROUNDDOWN(F196,0)&gt;=(WEEKDAY(TODAY())),TODAY()-ROUNDDOWN(F196,0)&lt;(WEEKDAY(TODAY())+7))</formula>
    </cfRule>
  </conditionalFormatting>
  <conditionalFormatting sqref="F196">
    <cfRule type="timePeriod" dxfId="10469" priority="671" timePeriod="lastWeek">
      <formula>AND(TODAY()-ROUNDDOWN(F196,0)&gt;=(WEEKDAY(TODAY())),TODAY()-ROUNDDOWN(F196,0)&lt;(WEEKDAY(TODAY())+7))</formula>
    </cfRule>
  </conditionalFormatting>
  <conditionalFormatting sqref="F196">
    <cfRule type="timePeriod" dxfId="10468" priority="670" timePeriod="lastWeek">
      <formula>AND(TODAY()-ROUNDDOWN(F196,0)&gt;=(WEEKDAY(TODAY())),TODAY()-ROUNDDOWN(F196,0)&lt;(WEEKDAY(TODAY())+7))</formula>
    </cfRule>
  </conditionalFormatting>
  <conditionalFormatting sqref="F196">
    <cfRule type="timePeriod" dxfId="10467" priority="669" timePeriod="lastWeek">
      <formula>AND(TODAY()-ROUNDDOWN(F196,0)&gt;=(WEEKDAY(TODAY())),TODAY()-ROUNDDOWN(F196,0)&lt;(WEEKDAY(TODAY())+7))</formula>
    </cfRule>
  </conditionalFormatting>
  <conditionalFormatting sqref="F196">
    <cfRule type="timePeriod" dxfId="10466" priority="667" timePeriod="lastWeek">
      <formula>AND(TODAY()-ROUNDDOWN(F196,0)&gt;=(WEEKDAY(TODAY())),TODAY()-ROUNDDOWN(F196,0)&lt;(WEEKDAY(TODAY())+7))</formula>
    </cfRule>
  </conditionalFormatting>
  <conditionalFormatting sqref="F196">
    <cfRule type="timePeriod" dxfId="10465" priority="666" timePeriod="lastWeek">
      <formula>AND(TODAY()-ROUNDDOWN(F196,0)&gt;=(WEEKDAY(TODAY())),TODAY()-ROUNDDOWN(F196,0)&lt;(WEEKDAY(TODAY())+7))</formula>
    </cfRule>
  </conditionalFormatting>
  <conditionalFormatting sqref="F196">
    <cfRule type="timePeriod" dxfId="10464" priority="665" timePeriod="lastWeek">
      <formula>AND(TODAY()-ROUNDDOWN(F196,0)&gt;=(WEEKDAY(TODAY())),TODAY()-ROUNDDOWN(F196,0)&lt;(WEEKDAY(TODAY())+7))</formula>
    </cfRule>
  </conditionalFormatting>
  <conditionalFormatting sqref="K195">
    <cfRule type="timePeriod" dxfId="10463" priority="664" timePeriod="lastWeek">
      <formula>AND(TODAY()-ROUNDDOWN(K195,0)&gt;=(WEEKDAY(TODAY())),TODAY()-ROUNDDOWN(K195,0)&lt;(WEEKDAY(TODAY())+7))</formula>
    </cfRule>
  </conditionalFormatting>
  <conditionalFormatting sqref="F195">
    <cfRule type="timePeriod" dxfId="10462" priority="663" timePeriod="lastWeek">
      <formula>AND(TODAY()-ROUNDDOWN(F195,0)&gt;=(WEEKDAY(TODAY())),TODAY()-ROUNDDOWN(F195,0)&lt;(WEEKDAY(TODAY())+7))</formula>
    </cfRule>
  </conditionalFormatting>
  <conditionalFormatting sqref="J196:K196">
    <cfRule type="timePeriod" dxfId="10461" priority="662" timePeriod="lastWeek">
      <formula>AND(TODAY()-ROUNDDOWN(J196,0)&gt;=(WEEKDAY(TODAY())),TODAY()-ROUNDDOWN(J196,0)&lt;(WEEKDAY(TODAY())+7))</formula>
    </cfRule>
  </conditionalFormatting>
  <conditionalFormatting sqref="G195">
    <cfRule type="timePeriod" dxfId="10460" priority="661" timePeriod="lastWeek">
      <formula>AND(TODAY()-ROUNDDOWN(G195,0)&gt;=(WEEKDAY(TODAY())),TODAY()-ROUNDDOWN(G195,0)&lt;(WEEKDAY(TODAY())+7))</formula>
    </cfRule>
  </conditionalFormatting>
  <conditionalFormatting sqref="G195">
    <cfRule type="timePeriod" dxfId="10459" priority="660" timePeriod="lastWeek">
      <formula>AND(TODAY()-ROUNDDOWN(G195,0)&gt;=(WEEKDAY(TODAY())),TODAY()-ROUNDDOWN(G195,0)&lt;(WEEKDAY(TODAY())+7))</formula>
    </cfRule>
  </conditionalFormatting>
  <conditionalFormatting sqref="F195">
    <cfRule type="timePeriod" dxfId="10458" priority="659" timePeriod="lastWeek">
      <formula>AND(TODAY()-ROUNDDOWN(F195,0)&gt;=(WEEKDAY(TODAY())),TODAY()-ROUNDDOWN(F195,0)&lt;(WEEKDAY(TODAY())+7))</formula>
    </cfRule>
  </conditionalFormatting>
  <conditionalFormatting sqref="F196">
    <cfRule type="timePeriod" dxfId="10457" priority="658" timePeriod="lastWeek">
      <formula>AND(TODAY()-ROUNDDOWN(F196,0)&gt;=(WEEKDAY(TODAY())),TODAY()-ROUNDDOWN(F196,0)&lt;(WEEKDAY(TODAY())+7))</formula>
    </cfRule>
  </conditionalFormatting>
  <conditionalFormatting sqref="J195:K195">
    <cfRule type="timePeriod" dxfId="10456" priority="657" timePeriod="lastWeek">
      <formula>AND(TODAY()-ROUNDDOWN(J195,0)&gt;=(WEEKDAY(TODAY())),TODAY()-ROUNDDOWN(J195,0)&lt;(WEEKDAY(TODAY())+7))</formula>
    </cfRule>
  </conditionalFormatting>
  <conditionalFormatting sqref="J196:K196">
    <cfRule type="timePeriod" dxfId="10455" priority="656" timePeriod="lastWeek">
      <formula>AND(TODAY()-ROUNDDOWN(J196,0)&gt;=(WEEKDAY(TODAY())),TODAY()-ROUNDDOWN(J196,0)&lt;(WEEKDAY(TODAY())+7))</formula>
    </cfRule>
  </conditionalFormatting>
  <conditionalFormatting sqref="G195">
    <cfRule type="timePeriod" dxfId="10454" priority="655" timePeriod="lastWeek">
      <formula>AND(TODAY()-ROUNDDOWN(G195,0)&gt;=(WEEKDAY(TODAY())),TODAY()-ROUNDDOWN(G195,0)&lt;(WEEKDAY(TODAY())+7))</formula>
    </cfRule>
  </conditionalFormatting>
  <conditionalFormatting sqref="F195">
    <cfRule type="timePeriod" dxfId="10453" priority="654" timePeriod="lastWeek">
      <formula>AND(TODAY()-ROUNDDOWN(F195,0)&gt;=(WEEKDAY(TODAY())),TODAY()-ROUNDDOWN(F195,0)&lt;(WEEKDAY(TODAY())+7))</formula>
    </cfRule>
  </conditionalFormatting>
  <conditionalFormatting sqref="F196">
    <cfRule type="timePeriod" dxfId="10452" priority="653" timePeriod="lastWeek">
      <formula>AND(TODAY()-ROUNDDOWN(F196,0)&gt;=(WEEKDAY(TODAY())),TODAY()-ROUNDDOWN(F196,0)&lt;(WEEKDAY(TODAY())+7))</formula>
    </cfRule>
  </conditionalFormatting>
  <conditionalFormatting sqref="J195:K195">
    <cfRule type="timePeriod" dxfId="10451" priority="652" timePeriod="lastWeek">
      <formula>AND(TODAY()-ROUNDDOWN(J195,0)&gt;=(WEEKDAY(TODAY())),TODAY()-ROUNDDOWN(J195,0)&lt;(WEEKDAY(TODAY())+7))</formula>
    </cfRule>
  </conditionalFormatting>
  <conditionalFormatting sqref="J196:K196">
    <cfRule type="timePeriod" dxfId="10450" priority="651" timePeriod="lastWeek">
      <formula>AND(TODAY()-ROUNDDOWN(J196,0)&gt;=(WEEKDAY(TODAY())),TODAY()-ROUNDDOWN(J196,0)&lt;(WEEKDAY(TODAY())+7))</formula>
    </cfRule>
  </conditionalFormatting>
  <conditionalFormatting sqref="G195">
    <cfRule type="timePeriod" dxfId="10449" priority="650" timePeriod="lastWeek">
      <formula>AND(TODAY()-ROUNDDOWN(G195,0)&gt;=(WEEKDAY(TODAY())),TODAY()-ROUNDDOWN(G195,0)&lt;(WEEKDAY(TODAY())+7))</formula>
    </cfRule>
  </conditionalFormatting>
  <conditionalFormatting sqref="F195">
    <cfRule type="timePeriod" dxfId="10448" priority="649" timePeriod="lastWeek">
      <formula>AND(TODAY()-ROUNDDOWN(F195,0)&gt;=(WEEKDAY(TODAY())),TODAY()-ROUNDDOWN(F195,0)&lt;(WEEKDAY(TODAY())+7))</formula>
    </cfRule>
  </conditionalFormatting>
  <conditionalFormatting sqref="J195:K195">
    <cfRule type="timePeriod" dxfId="10447" priority="648" timePeriod="lastWeek">
      <formula>AND(TODAY()-ROUNDDOWN(J195,0)&gt;=(WEEKDAY(TODAY())),TODAY()-ROUNDDOWN(J195,0)&lt;(WEEKDAY(TODAY())+7))</formula>
    </cfRule>
  </conditionalFormatting>
  <conditionalFormatting sqref="G195">
    <cfRule type="timePeriod" dxfId="10446" priority="647" timePeriod="lastWeek">
      <formula>AND(TODAY()-ROUNDDOWN(G195,0)&gt;=(WEEKDAY(TODAY())),TODAY()-ROUNDDOWN(G195,0)&lt;(WEEKDAY(TODAY())+7))</formula>
    </cfRule>
  </conditionalFormatting>
  <conditionalFormatting sqref="F195">
    <cfRule type="timePeriod" dxfId="10445" priority="646" timePeriod="lastWeek">
      <formula>AND(TODAY()-ROUNDDOWN(F195,0)&gt;=(WEEKDAY(TODAY())),TODAY()-ROUNDDOWN(F195,0)&lt;(WEEKDAY(TODAY())+7))</formula>
    </cfRule>
  </conditionalFormatting>
  <conditionalFormatting sqref="F196">
    <cfRule type="timePeriod" dxfId="10444" priority="645" timePeriod="lastWeek">
      <formula>AND(TODAY()-ROUNDDOWN(F196,0)&gt;=(WEEKDAY(TODAY())),TODAY()-ROUNDDOWN(F196,0)&lt;(WEEKDAY(TODAY())+7))</formula>
    </cfRule>
  </conditionalFormatting>
  <conditionalFormatting sqref="J195:K195">
    <cfRule type="timePeriod" dxfId="10443" priority="644" timePeriod="lastWeek">
      <formula>AND(TODAY()-ROUNDDOWN(J195,0)&gt;=(WEEKDAY(TODAY())),TODAY()-ROUNDDOWN(J195,0)&lt;(WEEKDAY(TODAY())+7))</formula>
    </cfRule>
  </conditionalFormatting>
  <conditionalFormatting sqref="J196:K196">
    <cfRule type="timePeriod" dxfId="10442" priority="643" timePeriod="lastWeek">
      <formula>AND(TODAY()-ROUNDDOWN(J196,0)&gt;=(WEEKDAY(TODAY())),TODAY()-ROUNDDOWN(J196,0)&lt;(WEEKDAY(TODAY())+7))</formula>
    </cfRule>
  </conditionalFormatting>
  <conditionalFormatting sqref="G195">
    <cfRule type="timePeriod" dxfId="10441" priority="642" timePeriod="lastWeek">
      <formula>AND(TODAY()-ROUNDDOWN(G195,0)&gt;=(WEEKDAY(TODAY())),TODAY()-ROUNDDOWN(G195,0)&lt;(WEEKDAY(TODAY())+7))</formula>
    </cfRule>
  </conditionalFormatting>
  <conditionalFormatting sqref="F195">
    <cfRule type="timePeriod" dxfId="10440" priority="641" timePeriod="lastWeek">
      <formula>AND(TODAY()-ROUNDDOWN(F195,0)&gt;=(WEEKDAY(TODAY())),TODAY()-ROUNDDOWN(F195,0)&lt;(WEEKDAY(TODAY())+7))</formula>
    </cfRule>
  </conditionalFormatting>
  <conditionalFormatting sqref="J195:K195">
    <cfRule type="timePeriod" dxfId="10439" priority="640" timePeriod="lastWeek">
      <formula>AND(TODAY()-ROUNDDOWN(J195,0)&gt;=(WEEKDAY(TODAY())),TODAY()-ROUNDDOWN(J195,0)&lt;(WEEKDAY(TODAY())+7))</formula>
    </cfRule>
  </conditionalFormatting>
  <conditionalFormatting sqref="G195">
    <cfRule type="timePeriod" dxfId="10438" priority="639" timePeriod="lastWeek">
      <formula>AND(TODAY()-ROUNDDOWN(G195,0)&gt;=(WEEKDAY(TODAY())),TODAY()-ROUNDDOWN(G195,0)&lt;(WEEKDAY(TODAY())+7))</formula>
    </cfRule>
  </conditionalFormatting>
  <conditionalFormatting sqref="F195">
    <cfRule type="timePeriod" dxfId="10437" priority="638" timePeriod="lastWeek">
      <formula>AND(TODAY()-ROUNDDOWN(F195,0)&gt;=(WEEKDAY(TODAY())),TODAY()-ROUNDDOWN(F195,0)&lt;(WEEKDAY(TODAY())+7))</formula>
    </cfRule>
  </conditionalFormatting>
  <conditionalFormatting sqref="J195:K195">
    <cfRule type="timePeriod" dxfId="10436" priority="637" timePeriod="lastWeek">
      <formula>AND(TODAY()-ROUNDDOWN(J195,0)&gt;=(WEEKDAY(TODAY())),TODAY()-ROUNDDOWN(J195,0)&lt;(WEEKDAY(TODAY())+7))</formula>
    </cfRule>
  </conditionalFormatting>
  <conditionalFormatting sqref="G195">
    <cfRule type="timePeriod" dxfId="10435" priority="636" timePeriod="lastWeek">
      <formula>AND(TODAY()-ROUNDDOWN(G195,0)&gt;=(WEEKDAY(TODAY())),TODAY()-ROUNDDOWN(G195,0)&lt;(WEEKDAY(TODAY())+7))</formula>
    </cfRule>
  </conditionalFormatting>
  <conditionalFormatting sqref="F195">
    <cfRule type="timePeriod" dxfId="10434" priority="635" timePeriod="lastWeek">
      <formula>AND(TODAY()-ROUNDDOWN(F195,0)&gt;=(WEEKDAY(TODAY())),TODAY()-ROUNDDOWN(F195,0)&lt;(WEEKDAY(TODAY())+7))</formula>
    </cfRule>
  </conditionalFormatting>
  <conditionalFormatting sqref="J195:K195">
    <cfRule type="timePeriod" dxfId="10433" priority="634" timePeriod="lastWeek">
      <formula>AND(TODAY()-ROUNDDOWN(J195,0)&gt;=(WEEKDAY(TODAY())),TODAY()-ROUNDDOWN(J195,0)&lt;(WEEKDAY(TODAY())+7))</formula>
    </cfRule>
  </conditionalFormatting>
  <conditionalFormatting sqref="J196:K196">
    <cfRule type="timePeriod" dxfId="10432" priority="633" timePeriod="lastWeek">
      <formula>AND(TODAY()-ROUNDDOWN(J196,0)&gt;=(WEEKDAY(TODAY())),TODAY()-ROUNDDOWN(J196,0)&lt;(WEEKDAY(TODAY())+7))</formula>
    </cfRule>
  </conditionalFormatting>
  <conditionalFormatting sqref="G195">
    <cfRule type="timePeriod" dxfId="10431" priority="632" timePeriod="lastWeek">
      <formula>AND(TODAY()-ROUNDDOWN(G195,0)&gt;=(WEEKDAY(TODAY())),TODAY()-ROUNDDOWN(G195,0)&lt;(WEEKDAY(TODAY())+7))</formula>
    </cfRule>
  </conditionalFormatting>
  <conditionalFormatting sqref="F195">
    <cfRule type="timePeriod" dxfId="10430" priority="631" timePeriod="lastWeek">
      <formula>AND(TODAY()-ROUNDDOWN(F195,0)&gt;=(WEEKDAY(TODAY())),TODAY()-ROUNDDOWN(F195,0)&lt;(WEEKDAY(TODAY())+7))</formula>
    </cfRule>
  </conditionalFormatting>
  <conditionalFormatting sqref="J195:K195">
    <cfRule type="timePeriod" dxfId="10429" priority="630" timePeriod="lastWeek">
      <formula>AND(TODAY()-ROUNDDOWN(J195,0)&gt;=(WEEKDAY(TODAY())),TODAY()-ROUNDDOWN(J195,0)&lt;(WEEKDAY(TODAY())+7))</formula>
    </cfRule>
  </conditionalFormatting>
  <conditionalFormatting sqref="G195">
    <cfRule type="timePeriod" dxfId="10428" priority="629" timePeriod="lastWeek">
      <formula>AND(TODAY()-ROUNDDOWN(G195,0)&gt;=(WEEKDAY(TODAY())),TODAY()-ROUNDDOWN(G195,0)&lt;(WEEKDAY(TODAY())+7))</formula>
    </cfRule>
  </conditionalFormatting>
  <conditionalFormatting sqref="F195">
    <cfRule type="timePeriod" dxfId="10427" priority="628" timePeriod="lastWeek">
      <formula>AND(TODAY()-ROUNDDOWN(F195,0)&gt;=(WEEKDAY(TODAY())),TODAY()-ROUNDDOWN(F195,0)&lt;(WEEKDAY(TODAY())+7))</formula>
    </cfRule>
  </conditionalFormatting>
  <conditionalFormatting sqref="J195:K195">
    <cfRule type="timePeriod" dxfId="10426" priority="627" timePeriod="lastWeek">
      <formula>AND(TODAY()-ROUNDDOWN(J195,0)&gt;=(WEEKDAY(TODAY())),TODAY()-ROUNDDOWN(J195,0)&lt;(WEEKDAY(TODAY())+7))</formula>
    </cfRule>
  </conditionalFormatting>
  <conditionalFormatting sqref="G195">
    <cfRule type="timePeriod" dxfId="10425" priority="626" timePeriod="lastWeek">
      <formula>AND(TODAY()-ROUNDDOWN(G195,0)&gt;=(WEEKDAY(TODAY())),TODAY()-ROUNDDOWN(G195,0)&lt;(WEEKDAY(TODAY())+7))</formula>
    </cfRule>
  </conditionalFormatting>
  <conditionalFormatting sqref="F195">
    <cfRule type="timePeriod" dxfId="10424" priority="625" timePeriod="lastWeek">
      <formula>AND(TODAY()-ROUNDDOWN(F195,0)&gt;=(WEEKDAY(TODAY())),TODAY()-ROUNDDOWN(F195,0)&lt;(WEEKDAY(TODAY())+7))</formula>
    </cfRule>
  </conditionalFormatting>
  <conditionalFormatting sqref="J195:K195">
    <cfRule type="timePeriod" dxfId="10423" priority="624" timePeriod="lastWeek">
      <formula>AND(TODAY()-ROUNDDOWN(J195,0)&gt;=(WEEKDAY(TODAY())),TODAY()-ROUNDDOWN(J195,0)&lt;(WEEKDAY(TODAY())+7))</formula>
    </cfRule>
  </conditionalFormatting>
  <conditionalFormatting sqref="G195">
    <cfRule type="timePeriod" dxfId="10422" priority="623" timePeriod="lastWeek">
      <formula>AND(TODAY()-ROUNDDOWN(G195,0)&gt;=(WEEKDAY(TODAY())),TODAY()-ROUNDDOWN(G195,0)&lt;(WEEKDAY(TODAY())+7))</formula>
    </cfRule>
  </conditionalFormatting>
  <conditionalFormatting sqref="F196">
    <cfRule type="timePeriod" dxfId="10421" priority="622" timePeriod="lastWeek">
      <formula>AND(TODAY()-ROUNDDOWN(F196,0)&gt;=(WEEKDAY(TODAY())),TODAY()-ROUNDDOWN(F196,0)&lt;(WEEKDAY(TODAY())+7))</formula>
    </cfRule>
  </conditionalFormatting>
  <conditionalFormatting sqref="F196">
    <cfRule type="timePeriod" dxfId="10420" priority="621" timePeriod="lastWeek">
      <formula>AND(TODAY()-ROUNDDOWN(F196,0)&gt;=(WEEKDAY(TODAY())),TODAY()-ROUNDDOWN(F196,0)&lt;(WEEKDAY(TODAY())+7))</formula>
    </cfRule>
  </conditionalFormatting>
  <conditionalFormatting sqref="F196">
    <cfRule type="timePeriod" dxfId="10419" priority="617" timePeriod="lastWeek">
      <formula>AND(TODAY()-ROUNDDOWN(F196,0)&gt;=(WEEKDAY(TODAY())),TODAY()-ROUNDDOWN(F196,0)&lt;(WEEKDAY(TODAY())+7))</formula>
    </cfRule>
  </conditionalFormatting>
  <conditionalFormatting sqref="F196">
    <cfRule type="timePeriod" dxfId="10418" priority="620" timePeriod="lastWeek">
      <formula>AND(TODAY()-ROUNDDOWN(F196,0)&gt;=(WEEKDAY(TODAY())),TODAY()-ROUNDDOWN(F196,0)&lt;(WEEKDAY(TODAY())+7))</formula>
    </cfRule>
  </conditionalFormatting>
  <conditionalFormatting sqref="F196">
    <cfRule type="timePeriod" dxfId="10417" priority="619" timePeriod="lastWeek">
      <formula>AND(TODAY()-ROUNDDOWN(F196,0)&gt;=(WEEKDAY(TODAY())),TODAY()-ROUNDDOWN(F196,0)&lt;(WEEKDAY(TODAY())+7))</formula>
    </cfRule>
  </conditionalFormatting>
  <conditionalFormatting sqref="F196">
    <cfRule type="timePeriod" dxfId="10416" priority="618" timePeriod="lastWeek">
      <formula>AND(TODAY()-ROUNDDOWN(F196,0)&gt;=(WEEKDAY(TODAY())),TODAY()-ROUNDDOWN(F196,0)&lt;(WEEKDAY(TODAY())+7))</formula>
    </cfRule>
  </conditionalFormatting>
  <conditionalFormatting sqref="F196">
    <cfRule type="timePeriod" dxfId="10415" priority="616" timePeriod="lastWeek">
      <formula>AND(TODAY()-ROUNDDOWN(F196,0)&gt;=(WEEKDAY(TODAY())),TODAY()-ROUNDDOWN(F196,0)&lt;(WEEKDAY(TODAY())+7))</formula>
    </cfRule>
  </conditionalFormatting>
  <conditionalFormatting sqref="F196">
    <cfRule type="timePeriod" dxfId="10414" priority="615" timePeriod="lastWeek">
      <formula>AND(TODAY()-ROUNDDOWN(F196,0)&gt;=(WEEKDAY(TODAY())),TODAY()-ROUNDDOWN(F196,0)&lt;(WEEKDAY(TODAY())+7))</formula>
    </cfRule>
  </conditionalFormatting>
  <conditionalFormatting sqref="F195">
    <cfRule type="timePeriod" dxfId="10413" priority="614" timePeriod="lastWeek">
      <formula>AND(TODAY()-ROUNDDOWN(F195,0)&gt;=(WEEKDAY(TODAY())),TODAY()-ROUNDDOWN(F195,0)&lt;(WEEKDAY(TODAY())+7))</formula>
    </cfRule>
  </conditionalFormatting>
  <conditionalFormatting sqref="J195:K195">
    <cfRule type="timePeriod" dxfId="10412" priority="613" timePeriod="lastWeek">
      <formula>AND(TODAY()-ROUNDDOWN(J195,0)&gt;=(WEEKDAY(TODAY())),TODAY()-ROUNDDOWN(J195,0)&lt;(WEEKDAY(TODAY())+7))</formula>
    </cfRule>
  </conditionalFormatting>
  <conditionalFormatting sqref="J196:K196">
    <cfRule type="timePeriod" dxfId="10411" priority="612" timePeriod="lastWeek">
      <formula>AND(TODAY()-ROUNDDOWN(J196,0)&gt;=(WEEKDAY(TODAY())),TODAY()-ROUNDDOWN(J196,0)&lt;(WEEKDAY(TODAY())+7))</formula>
    </cfRule>
  </conditionalFormatting>
  <conditionalFormatting sqref="G195">
    <cfRule type="timePeriod" dxfId="10410" priority="611" timePeriod="lastWeek">
      <formula>AND(TODAY()-ROUNDDOWN(G195,0)&gt;=(WEEKDAY(TODAY())),TODAY()-ROUNDDOWN(G195,0)&lt;(WEEKDAY(TODAY())+7))</formula>
    </cfRule>
  </conditionalFormatting>
  <conditionalFormatting sqref="F195">
    <cfRule type="timePeriod" dxfId="10409" priority="610" timePeriod="lastWeek">
      <formula>AND(TODAY()-ROUNDDOWN(F195,0)&gt;=(WEEKDAY(TODAY())),TODAY()-ROUNDDOWN(F195,0)&lt;(WEEKDAY(TODAY())+7))</formula>
    </cfRule>
  </conditionalFormatting>
  <conditionalFormatting sqref="J195:K195">
    <cfRule type="timePeriod" dxfId="10408" priority="609" timePeriod="lastWeek">
      <formula>AND(TODAY()-ROUNDDOWN(J195,0)&gt;=(WEEKDAY(TODAY())),TODAY()-ROUNDDOWN(J195,0)&lt;(WEEKDAY(TODAY())+7))</formula>
    </cfRule>
  </conditionalFormatting>
  <conditionalFormatting sqref="G195">
    <cfRule type="timePeriod" dxfId="10407" priority="608" timePeriod="lastWeek">
      <formula>AND(TODAY()-ROUNDDOWN(G195,0)&gt;=(WEEKDAY(TODAY())),TODAY()-ROUNDDOWN(G195,0)&lt;(WEEKDAY(TODAY())+7))</formula>
    </cfRule>
  </conditionalFormatting>
  <conditionalFormatting sqref="F195">
    <cfRule type="timePeriod" dxfId="10406" priority="607" timePeriod="lastWeek">
      <formula>AND(TODAY()-ROUNDDOWN(F195,0)&gt;=(WEEKDAY(TODAY())),TODAY()-ROUNDDOWN(F195,0)&lt;(WEEKDAY(TODAY())+7))</formula>
    </cfRule>
  </conditionalFormatting>
  <conditionalFormatting sqref="J195:K195">
    <cfRule type="timePeriod" dxfId="10405" priority="606" timePeriod="lastWeek">
      <formula>AND(TODAY()-ROUNDDOWN(J195,0)&gt;=(WEEKDAY(TODAY())),TODAY()-ROUNDDOWN(J195,0)&lt;(WEEKDAY(TODAY())+7))</formula>
    </cfRule>
  </conditionalFormatting>
  <conditionalFormatting sqref="G195">
    <cfRule type="timePeriod" dxfId="10404" priority="605" timePeriod="lastWeek">
      <formula>AND(TODAY()-ROUNDDOWN(G195,0)&gt;=(WEEKDAY(TODAY())),TODAY()-ROUNDDOWN(G195,0)&lt;(WEEKDAY(TODAY())+7))</formula>
    </cfRule>
  </conditionalFormatting>
  <conditionalFormatting sqref="F195">
    <cfRule type="timePeriod" dxfId="10403" priority="604" timePeriod="lastWeek">
      <formula>AND(TODAY()-ROUNDDOWN(F195,0)&gt;=(WEEKDAY(TODAY())),TODAY()-ROUNDDOWN(F195,0)&lt;(WEEKDAY(TODAY())+7))</formula>
    </cfRule>
  </conditionalFormatting>
  <conditionalFormatting sqref="J195:K195">
    <cfRule type="timePeriod" dxfId="10402" priority="603" timePeriod="lastWeek">
      <formula>AND(TODAY()-ROUNDDOWN(J195,0)&gt;=(WEEKDAY(TODAY())),TODAY()-ROUNDDOWN(J195,0)&lt;(WEEKDAY(TODAY())+7))</formula>
    </cfRule>
  </conditionalFormatting>
  <conditionalFormatting sqref="G195">
    <cfRule type="timePeriod" dxfId="10401" priority="602" timePeriod="lastWeek">
      <formula>AND(TODAY()-ROUNDDOWN(G195,0)&gt;=(WEEKDAY(TODAY())),TODAY()-ROUNDDOWN(G195,0)&lt;(WEEKDAY(TODAY())+7))</formula>
    </cfRule>
  </conditionalFormatting>
  <conditionalFormatting sqref="F196">
    <cfRule type="timePeriod" dxfId="10400" priority="601" timePeriod="lastWeek">
      <formula>AND(TODAY()-ROUNDDOWN(F196,0)&gt;=(WEEKDAY(TODAY())),TODAY()-ROUNDDOWN(F196,0)&lt;(WEEKDAY(TODAY())+7))</formula>
    </cfRule>
  </conditionalFormatting>
  <conditionalFormatting sqref="F196">
    <cfRule type="timePeriod" dxfId="10399" priority="600" timePeriod="lastWeek">
      <formula>AND(TODAY()-ROUNDDOWN(F196,0)&gt;=(WEEKDAY(TODAY())),TODAY()-ROUNDDOWN(F196,0)&lt;(WEEKDAY(TODAY())+7))</formula>
    </cfRule>
  </conditionalFormatting>
  <conditionalFormatting sqref="F196">
    <cfRule type="timePeriod" dxfId="10398" priority="596" timePeriod="lastWeek">
      <formula>AND(TODAY()-ROUNDDOWN(F196,0)&gt;=(WEEKDAY(TODAY())),TODAY()-ROUNDDOWN(F196,0)&lt;(WEEKDAY(TODAY())+7))</formula>
    </cfRule>
  </conditionalFormatting>
  <conditionalFormatting sqref="F196">
    <cfRule type="timePeriod" dxfId="10397" priority="599" timePeriod="lastWeek">
      <formula>AND(TODAY()-ROUNDDOWN(F196,0)&gt;=(WEEKDAY(TODAY())),TODAY()-ROUNDDOWN(F196,0)&lt;(WEEKDAY(TODAY())+7))</formula>
    </cfRule>
  </conditionalFormatting>
  <conditionalFormatting sqref="F196">
    <cfRule type="timePeriod" dxfId="10396" priority="598" timePeriod="lastWeek">
      <formula>AND(TODAY()-ROUNDDOWN(F196,0)&gt;=(WEEKDAY(TODAY())),TODAY()-ROUNDDOWN(F196,0)&lt;(WEEKDAY(TODAY())+7))</formula>
    </cfRule>
  </conditionalFormatting>
  <conditionalFormatting sqref="F196">
    <cfRule type="timePeriod" dxfId="10395" priority="597" timePeriod="lastWeek">
      <formula>AND(TODAY()-ROUNDDOWN(F196,0)&gt;=(WEEKDAY(TODAY())),TODAY()-ROUNDDOWN(F196,0)&lt;(WEEKDAY(TODAY())+7))</formula>
    </cfRule>
  </conditionalFormatting>
  <conditionalFormatting sqref="F196">
    <cfRule type="timePeriod" dxfId="10394" priority="595" timePeriod="lastWeek">
      <formula>AND(TODAY()-ROUNDDOWN(F196,0)&gt;=(WEEKDAY(TODAY())),TODAY()-ROUNDDOWN(F196,0)&lt;(WEEKDAY(TODAY())+7))</formula>
    </cfRule>
  </conditionalFormatting>
  <conditionalFormatting sqref="F196">
    <cfRule type="timePeriod" dxfId="10393" priority="594" timePeriod="lastWeek">
      <formula>AND(TODAY()-ROUNDDOWN(F196,0)&gt;=(WEEKDAY(TODAY())),TODAY()-ROUNDDOWN(F196,0)&lt;(WEEKDAY(TODAY())+7))</formula>
    </cfRule>
  </conditionalFormatting>
  <conditionalFormatting sqref="J195:K195">
    <cfRule type="timePeriod" dxfId="10392" priority="593" timePeriod="lastWeek">
      <formula>AND(TODAY()-ROUNDDOWN(J195,0)&gt;=(WEEKDAY(TODAY())),TODAY()-ROUNDDOWN(J195,0)&lt;(WEEKDAY(TODAY())+7))</formula>
    </cfRule>
  </conditionalFormatting>
  <conditionalFormatting sqref="F195">
    <cfRule type="timePeriod" dxfId="10391" priority="592" timePeriod="lastWeek">
      <formula>AND(TODAY()-ROUNDDOWN(F195,0)&gt;=(WEEKDAY(TODAY())),TODAY()-ROUNDDOWN(F195,0)&lt;(WEEKDAY(TODAY())+7))</formula>
    </cfRule>
  </conditionalFormatting>
  <conditionalFormatting sqref="F195">
    <cfRule type="timePeriod" dxfId="10390" priority="591" timePeriod="lastWeek">
      <formula>AND(TODAY()-ROUNDDOWN(F195,0)&gt;=(WEEKDAY(TODAY())),TODAY()-ROUNDDOWN(F195,0)&lt;(WEEKDAY(TODAY())+7))</formula>
    </cfRule>
  </conditionalFormatting>
  <conditionalFormatting sqref="F195">
    <cfRule type="timePeriod" dxfId="10389" priority="587" timePeriod="lastWeek">
      <formula>AND(TODAY()-ROUNDDOWN(F195,0)&gt;=(WEEKDAY(TODAY())),TODAY()-ROUNDDOWN(F195,0)&lt;(WEEKDAY(TODAY())+7))</formula>
    </cfRule>
  </conditionalFormatting>
  <conditionalFormatting sqref="F195">
    <cfRule type="timePeriod" dxfId="10388" priority="590" timePeriod="lastWeek">
      <formula>AND(TODAY()-ROUNDDOWN(F195,0)&gt;=(WEEKDAY(TODAY())),TODAY()-ROUNDDOWN(F195,0)&lt;(WEEKDAY(TODAY())+7))</formula>
    </cfRule>
  </conditionalFormatting>
  <conditionalFormatting sqref="F195">
    <cfRule type="timePeriod" dxfId="10387" priority="589" timePeriod="lastWeek">
      <formula>AND(TODAY()-ROUNDDOWN(F195,0)&gt;=(WEEKDAY(TODAY())),TODAY()-ROUNDDOWN(F195,0)&lt;(WEEKDAY(TODAY())+7))</formula>
    </cfRule>
  </conditionalFormatting>
  <conditionalFormatting sqref="F195">
    <cfRule type="timePeriod" dxfId="10386" priority="588" timePeriod="lastWeek">
      <formula>AND(TODAY()-ROUNDDOWN(F195,0)&gt;=(WEEKDAY(TODAY())),TODAY()-ROUNDDOWN(F195,0)&lt;(WEEKDAY(TODAY())+7))</formula>
    </cfRule>
  </conditionalFormatting>
  <conditionalFormatting sqref="G195">
    <cfRule type="timePeriod" dxfId="10385" priority="583" timePeriod="lastWeek">
      <formula>AND(TODAY()-ROUNDDOWN(G195,0)&gt;=(WEEKDAY(TODAY())),TODAY()-ROUNDDOWN(G195,0)&lt;(WEEKDAY(TODAY())+7))</formula>
    </cfRule>
  </conditionalFormatting>
  <conditionalFormatting sqref="G195">
    <cfRule type="timePeriod" dxfId="10384" priority="581" timePeriod="lastWeek">
      <formula>AND(TODAY()-ROUNDDOWN(G195,0)&gt;=(WEEKDAY(TODAY())),TODAY()-ROUNDDOWN(G195,0)&lt;(WEEKDAY(TODAY())+7))</formula>
    </cfRule>
  </conditionalFormatting>
  <conditionalFormatting sqref="F195">
    <cfRule type="timePeriod" dxfId="10383" priority="586" timePeriod="lastWeek">
      <formula>AND(TODAY()-ROUNDDOWN(F195,0)&gt;=(WEEKDAY(TODAY())),TODAY()-ROUNDDOWN(F195,0)&lt;(WEEKDAY(TODAY())+7))</formula>
    </cfRule>
  </conditionalFormatting>
  <conditionalFormatting sqref="G195">
    <cfRule type="timePeriod" dxfId="10382" priority="579" timePeriod="lastWeek">
      <formula>AND(TODAY()-ROUNDDOWN(G195,0)&gt;=(WEEKDAY(TODAY())),TODAY()-ROUNDDOWN(G195,0)&lt;(WEEKDAY(TODAY())+7))</formula>
    </cfRule>
  </conditionalFormatting>
  <conditionalFormatting sqref="F195">
    <cfRule type="timePeriod" dxfId="10381" priority="585" timePeriod="lastWeek">
      <formula>AND(TODAY()-ROUNDDOWN(F195,0)&gt;=(WEEKDAY(TODAY())),TODAY()-ROUNDDOWN(F195,0)&lt;(WEEKDAY(TODAY())+7))</formula>
    </cfRule>
  </conditionalFormatting>
  <conditionalFormatting sqref="G195">
    <cfRule type="timePeriod" dxfId="10380" priority="577" timePeriod="lastWeek">
      <formula>AND(TODAY()-ROUNDDOWN(G195,0)&gt;=(WEEKDAY(TODAY())),TODAY()-ROUNDDOWN(G195,0)&lt;(WEEKDAY(TODAY())+7))</formula>
    </cfRule>
  </conditionalFormatting>
  <conditionalFormatting sqref="G195">
    <cfRule type="timePeriod" dxfId="10379" priority="584" timePeriod="lastWeek">
      <formula>AND(TODAY()-ROUNDDOWN(G195,0)&gt;=(WEEKDAY(TODAY())),TODAY()-ROUNDDOWN(G195,0)&lt;(WEEKDAY(TODAY())+7))</formula>
    </cfRule>
  </conditionalFormatting>
  <conditionalFormatting sqref="G195">
    <cfRule type="timePeriod" dxfId="10378" priority="582" timePeriod="lastWeek">
      <formula>AND(TODAY()-ROUNDDOWN(G195,0)&gt;=(WEEKDAY(TODAY())),TODAY()-ROUNDDOWN(G195,0)&lt;(WEEKDAY(TODAY())+7))</formula>
    </cfRule>
  </conditionalFormatting>
  <conditionalFormatting sqref="G195">
    <cfRule type="timePeriod" dxfId="10377" priority="580" timePeriod="lastWeek">
      <formula>AND(TODAY()-ROUNDDOWN(G195,0)&gt;=(WEEKDAY(TODAY())),TODAY()-ROUNDDOWN(G195,0)&lt;(WEEKDAY(TODAY())+7))</formula>
    </cfRule>
  </conditionalFormatting>
  <conditionalFormatting sqref="G195">
    <cfRule type="timePeriod" dxfId="10376" priority="578" timePeriod="lastWeek">
      <formula>AND(TODAY()-ROUNDDOWN(G195,0)&gt;=(WEEKDAY(TODAY())),TODAY()-ROUNDDOWN(G195,0)&lt;(WEEKDAY(TODAY())+7))</formula>
    </cfRule>
  </conditionalFormatting>
  <conditionalFormatting sqref="F195">
    <cfRule type="timePeriod" dxfId="10375" priority="576" timePeriod="lastWeek">
      <formula>AND(TODAY()-ROUNDDOWN(F195,0)&gt;=(WEEKDAY(TODAY())),TODAY()-ROUNDDOWN(F195,0)&lt;(WEEKDAY(TODAY())+7))</formula>
    </cfRule>
  </conditionalFormatting>
  <conditionalFormatting sqref="J195:K195">
    <cfRule type="timePeriod" dxfId="10374" priority="575" timePeriod="lastWeek">
      <formula>AND(TODAY()-ROUNDDOWN(J195,0)&gt;=(WEEKDAY(TODAY())),TODAY()-ROUNDDOWN(J195,0)&lt;(WEEKDAY(TODAY())+7))</formula>
    </cfRule>
  </conditionalFormatting>
  <conditionalFormatting sqref="J196:K196">
    <cfRule type="timePeriod" dxfId="10373" priority="574" timePeriod="lastWeek">
      <formula>AND(TODAY()-ROUNDDOWN(J196,0)&gt;=(WEEKDAY(TODAY())),TODAY()-ROUNDDOWN(J196,0)&lt;(WEEKDAY(TODAY())+7))</formula>
    </cfRule>
  </conditionalFormatting>
  <conditionalFormatting sqref="F195">
    <cfRule type="timePeriod" dxfId="10372" priority="573" timePeriod="lastWeek">
      <formula>AND(TODAY()-ROUNDDOWN(F195,0)&gt;=(WEEKDAY(TODAY())),TODAY()-ROUNDDOWN(F195,0)&lt;(WEEKDAY(TODAY())+7))</formula>
    </cfRule>
  </conditionalFormatting>
  <conditionalFormatting sqref="J195:K195">
    <cfRule type="timePeriod" dxfId="10371" priority="572" timePeriod="lastWeek">
      <formula>AND(TODAY()-ROUNDDOWN(J195,0)&gt;=(WEEKDAY(TODAY())),TODAY()-ROUNDDOWN(J195,0)&lt;(WEEKDAY(TODAY())+7))</formula>
    </cfRule>
  </conditionalFormatting>
  <conditionalFormatting sqref="F195">
    <cfRule type="timePeriod" dxfId="10370" priority="571" timePeriod="lastWeek">
      <formula>AND(TODAY()-ROUNDDOWN(F195,0)&gt;=(WEEKDAY(TODAY())),TODAY()-ROUNDDOWN(F195,0)&lt;(WEEKDAY(TODAY())+7))</formula>
    </cfRule>
  </conditionalFormatting>
  <conditionalFormatting sqref="J195:K195">
    <cfRule type="timePeriod" dxfId="10369" priority="570" timePeriod="lastWeek">
      <formula>AND(TODAY()-ROUNDDOWN(J195,0)&gt;=(WEEKDAY(TODAY())),TODAY()-ROUNDDOWN(J195,0)&lt;(WEEKDAY(TODAY())+7))</formula>
    </cfRule>
  </conditionalFormatting>
  <conditionalFormatting sqref="F195">
    <cfRule type="timePeriod" dxfId="10368" priority="569" timePeriod="lastWeek">
      <formula>AND(TODAY()-ROUNDDOWN(F195,0)&gt;=(WEEKDAY(TODAY())),TODAY()-ROUNDDOWN(F195,0)&lt;(WEEKDAY(TODAY())+7))</formula>
    </cfRule>
  </conditionalFormatting>
  <conditionalFormatting sqref="J195:K195">
    <cfRule type="timePeriod" dxfId="10367" priority="568" timePeriod="lastWeek">
      <formula>AND(TODAY()-ROUNDDOWN(J195,0)&gt;=(WEEKDAY(TODAY())),TODAY()-ROUNDDOWN(J195,0)&lt;(WEEKDAY(TODAY())+7))</formula>
    </cfRule>
  </conditionalFormatting>
  <conditionalFormatting sqref="F196">
    <cfRule type="timePeriod" dxfId="10366" priority="567" timePeriod="lastWeek">
      <formula>AND(TODAY()-ROUNDDOWN(F196,0)&gt;=(WEEKDAY(TODAY())),TODAY()-ROUNDDOWN(F196,0)&lt;(WEEKDAY(TODAY())+7))</formula>
    </cfRule>
  </conditionalFormatting>
  <conditionalFormatting sqref="F196">
    <cfRule type="timePeriod" dxfId="10365" priority="566" timePeriod="lastWeek">
      <formula>AND(TODAY()-ROUNDDOWN(F196,0)&gt;=(WEEKDAY(TODAY())),TODAY()-ROUNDDOWN(F196,0)&lt;(WEEKDAY(TODAY())+7))</formula>
    </cfRule>
  </conditionalFormatting>
  <conditionalFormatting sqref="F196">
    <cfRule type="timePeriod" dxfId="10364" priority="562" timePeriod="lastWeek">
      <formula>AND(TODAY()-ROUNDDOWN(F196,0)&gt;=(WEEKDAY(TODAY())),TODAY()-ROUNDDOWN(F196,0)&lt;(WEEKDAY(TODAY())+7))</formula>
    </cfRule>
  </conditionalFormatting>
  <conditionalFormatting sqref="F196">
    <cfRule type="timePeriod" dxfId="10363" priority="565" timePeriod="lastWeek">
      <formula>AND(TODAY()-ROUNDDOWN(F196,0)&gt;=(WEEKDAY(TODAY())),TODAY()-ROUNDDOWN(F196,0)&lt;(WEEKDAY(TODAY())+7))</formula>
    </cfRule>
  </conditionalFormatting>
  <conditionalFormatting sqref="F196">
    <cfRule type="timePeriod" dxfId="10362" priority="564" timePeriod="lastWeek">
      <formula>AND(TODAY()-ROUNDDOWN(F196,0)&gt;=(WEEKDAY(TODAY())),TODAY()-ROUNDDOWN(F196,0)&lt;(WEEKDAY(TODAY())+7))</formula>
    </cfRule>
  </conditionalFormatting>
  <conditionalFormatting sqref="F196">
    <cfRule type="timePeriod" dxfId="10361" priority="563" timePeriod="lastWeek">
      <formula>AND(TODAY()-ROUNDDOWN(F196,0)&gt;=(WEEKDAY(TODAY())),TODAY()-ROUNDDOWN(F196,0)&lt;(WEEKDAY(TODAY())+7))</formula>
    </cfRule>
  </conditionalFormatting>
  <conditionalFormatting sqref="F196">
    <cfRule type="timePeriod" dxfId="10360" priority="561" timePeriod="lastWeek">
      <formula>AND(TODAY()-ROUNDDOWN(F196,0)&gt;=(WEEKDAY(TODAY())),TODAY()-ROUNDDOWN(F196,0)&lt;(WEEKDAY(TODAY())+7))</formula>
    </cfRule>
  </conditionalFormatting>
  <conditionalFormatting sqref="F196">
    <cfRule type="timePeriod" dxfId="10359" priority="560" timePeriod="lastWeek">
      <formula>AND(TODAY()-ROUNDDOWN(F196,0)&gt;=(WEEKDAY(TODAY())),TODAY()-ROUNDDOWN(F196,0)&lt;(WEEKDAY(TODAY())+7))</formula>
    </cfRule>
  </conditionalFormatting>
  <conditionalFormatting sqref="J195:K195">
    <cfRule type="timePeriod" dxfId="10358" priority="559" timePeriod="lastWeek">
      <formula>AND(TODAY()-ROUNDDOWN(J195,0)&gt;=(WEEKDAY(TODAY())),TODAY()-ROUNDDOWN(J195,0)&lt;(WEEKDAY(TODAY())+7))</formula>
    </cfRule>
  </conditionalFormatting>
  <conditionalFormatting sqref="F195">
    <cfRule type="timePeriod" dxfId="10357" priority="558" timePeriod="lastWeek">
      <formula>AND(TODAY()-ROUNDDOWN(F195,0)&gt;=(WEEKDAY(TODAY())),TODAY()-ROUNDDOWN(F195,0)&lt;(WEEKDAY(TODAY())+7))</formula>
    </cfRule>
  </conditionalFormatting>
  <conditionalFormatting sqref="F195">
    <cfRule type="timePeriod" dxfId="10356" priority="557" timePeriod="lastWeek">
      <formula>AND(TODAY()-ROUNDDOWN(F195,0)&gt;=(WEEKDAY(TODAY())),TODAY()-ROUNDDOWN(F195,0)&lt;(WEEKDAY(TODAY())+7))</formula>
    </cfRule>
  </conditionalFormatting>
  <conditionalFormatting sqref="F195">
    <cfRule type="timePeriod" dxfId="10355" priority="553" timePeriod="lastWeek">
      <formula>AND(TODAY()-ROUNDDOWN(F195,0)&gt;=(WEEKDAY(TODAY())),TODAY()-ROUNDDOWN(F195,0)&lt;(WEEKDAY(TODAY())+7))</formula>
    </cfRule>
  </conditionalFormatting>
  <conditionalFormatting sqref="F195">
    <cfRule type="timePeriod" dxfId="10354" priority="556" timePeriod="lastWeek">
      <formula>AND(TODAY()-ROUNDDOWN(F195,0)&gt;=(WEEKDAY(TODAY())),TODAY()-ROUNDDOWN(F195,0)&lt;(WEEKDAY(TODAY())+7))</formula>
    </cfRule>
  </conditionalFormatting>
  <conditionalFormatting sqref="F195">
    <cfRule type="timePeriod" dxfId="10353" priority="555" timePeriod="lastWeek">
      <formula>AND(TODAY()-ROUNDDOWN(F195,0)&gt;=(WEEKDAY(TODAY())),TODAY()-ROUNDDOWN(F195,0)&lt;(WEEKDAY(TODAY())+7))</formula>
    </cfRule>
  </conditionalFormatting>
  <conditionalFormatting sqref="F195">
    <cfRule type="timePeriod" dxfId="10352" priority="554" timePeriod="lastWeek">
      <formula>AND(TODAY()-ROUNDDOWN(F195,0)&gt;=(WEEKDAY(TODAY())),TODAY()-ROUNDDOWN(F195,0)&lt;(WEEKDAY(TODAY())+7))</formula>
    </cfRule>
  </conditionalFormatting>
  <conditionalFormatting sqref="F195">
    <cfRule type="timePeriod" dxfId="10351" priority="552" timePeriod="lastWeek">
      <formula>AND(TODAY()-ROUNDDOWN(F195,0)&gt;=(WEEKDAY(TODAY())),TODAY()-ROUNDDOWN(F195,0)&lt;(WEEKDAY(TODAY())+7))</formula>
    </cfRule>
  </conditionalFormatting>
  <conditionalFormatting sqref="F195">
    <cfRule type="timePeriod" dxfId="10350" priority="551" timePeriod="lastWeek">
      <formula>AND(TODAY()-ROUNDDOWN(F195,0)&gt;=(WEEKDAY(TODAY())),TODAY()-ROUNDDOWN(F195,0)&lt;(WEEKDAY(TODAY())+7))</formula>
    </cfRule>
  </conditionalFormatting>
  <conditionalFormatting sqref="J195:K195">
    <cfRule type="timePeriod" dxfId="10349" priority="550" timePeriod="lastWeek">
      <formula>AND(TODAY()-ROUNDDOWN(J195,0)&gt;=(WEEKDAY(TODAY())),TODAY()-ROUNDDOWN(J195,0)&lt;(WEEKDAY(TODAY())+7))</formula>
    </cfRule>
  </conditionalFormatting>
  <conditionalFormatting sqref="F195">
    <cfRule type="timePeriod" dxfId="10348" priority="549" timePeriod="lastWeek">
      <formula>AND(TODAY()-ROUNDDOWN(F195,0)&gt;=(WEEKDAY(TODAY())),TODAY()-ROUNDDOWN(F195,0)&lt;(WEEKDAY(TODAY())+7))</formula>
    </cfRule>
  </conditionalFormatting>
  <conditionalFormatting sqref="F195">
    <cfRule type="timePeriod" dxfId="10347" priority="548" timePeriod="lastWeek">
      <formula>AND(TODAY()-ROUNDDOWN(F195,0)&gt;=(WEEKDAY(TODAY())),TODAY()-ROUNDDOWN(F195,0)&lt;(WEEKDAY(TODAY())+7))</formula>
    </cfRule>
  </conditionalFormatting>
  <conditionalFormatting sqref="F195">
    <cfRule type="timePeriod" dxfId="10346" priority="544" timePeriod="lastWeek">
      <formula>AND(TODAY()-ROUNDDOWN(F195,0)&gt;=(WEEKDAY(TODAY())),TODAY()-ROUNDDOWN(F195,0)&lt;(WEEKDAY(TODAY())+7))</formula>
    </cfRule>
  </conditionalFormatting>
  <conditionalFormatting sqref="F195">
    <cfRule type="timePeriod" dxfId="10345" priority="547" timePeriod="lastWeek">
      <formula>AND(TODAY()-ROUNDDOWN(F195,0)&gt;=(WEEKDAY(TODAY())),TODAY()-ROUNDDOWN(F195,0)&lt;(WEEKDAY(TODAY())+7))</formula>
    </cfRule>
  </conditionalFormatting>
  <conditionalFormatting sqref="F195">
    <cfRule type="timePeriod" dxfId="10344" priority="546" timePeriod="lastWeek">
      <formula>AND(TODAY()-ROUNDDOWN(F195,0)&gt;=(WEEKDAY(TODAY())),TODAY()-ROUNDDOWN(F195,0)&lt;(WEEKDAY(TODAY())+7))</formula>
    </cfRule>
  </conditionalFormatting>
  <conditionalFormatting sqref="F195">
    <cfRule type="timePeriod" dxfId="10343" priority="545" timePeriod="lastWeek">
      <formula>AND(TODAY()-ROUNDDOWN(F195,0)&gt;=(WEEKDAY(TODAY())),TODAY()-ROUNDDOWN(F195,0)&lt;(WEEKDAY(TODAY())+7))</formula>
    </cfRule>
  </conditionalFormatting>
  <conditionalFormatting sqref="F195">
    <cfRule type="timePeriod" dxfId="10342" priority="543" timePeriod="lastWeek">
      <formula>AND(TODAY()-ROUNDDOWN(F195,0)&gt;=(WEEKDAY(TODAY())),TODAY()-ROUNDDOWN(F195,0)&lt;(WEEKDAY(TODAY())+7))</formula>
    </cfRule>
  </conditionalFormatting>
  <conditionalFormatting sqref="F195">
    <cfRule type="timePeriod" dxfId="10341" priority="542" timePeriod="lastWeek">
      <formula>AND(TODAY()-ROUNDDOWN(F195,0)&gt;=(WEEKDAY(TODAY())),TODAY()-ROUNDDOWN(F195,0)&lt;(WEEKDAY(TODAY())+7))</formula>
    </cfRule>
  </conditionalFormatting>
  <conditionalFormatting sqref="G195">
    <cfRule type="timePeriod" dxfId="10340" priority="541" timePeriod="lastWeek">
      <formula>AND(TODAY()-ROUNDDOWN(G195,0)&gt;=(WEEKDAY(TODAY())),TODAY()-ROUNDDOWN(G195,0)&lt;(WEEKDAY(TODAY())+7))</formula>
    </cfRule>
  </conditionalFormatting>
  <conditionalFormatting sqref="G195">
    <cfRule type="timePeriod" dxfId="10339" priority="540" timePeriod="lastWeek">
      <formula>AND(TODAY()-ROUNDDOWN(G195,0)&gt;=(WEEKDAY(TODAY())),TODAY()-ROUNDDOWN(G195,0)&lt;(WEEKDAY(TODAY())+7))</formula>
    </cfRule>
  </conditionalFormatting>
  <conditionalFormatting sqref="G195">
    <cfRule type="timePeriod" dxfId="10338" priority="539" timePeriod="lastWeek">
      <formula>AND(TODAY()-ROUNDDOWN(G195,0)&gt;=(WEEKDAY(TODAY())),TODAY()-ROUNDDOWN(G195,0)&lt;(WEEKDAY(TODAY())+7))</formula>
    </cfRule>
  </conditionalFormatting>
  <conditionalFormatting sqref="G195">
    <cfRule type="timePeriod" dxfId="10337" priority="538" timePeriod="lastWeek">
      <formula>AND(TODAY()-ROUNDDOWN(G195,0)&gt;=(WEEKDAY(TODAY())),TODAY()-ROUNDDOWN(G195,0)&lt;(WEEKDAY(TODAY())+7))</formula>
    </cfRule>
  </conditionalFormatting>
  <conditionalFormatting sqref="G195">
    <cfRule type="timePeriod" dxfId="10336" priority="537" timePeriod="lastWeek">
      <formula>AND(TODAY()-ROUNDDOWN(G195,0)&gt;=(WEEKDAY(TODAY())),TODAY()-ROUNDDOWN(G195,0)&lt;(WEEKDAY(TODAY())+7))</formula>
    </cfRule>
  </conditionalFormatting>
  <conditionalFormatting sqref="G195">
    <cfRule type="timePeriod" dxfId="10335" priority="536" timePeriod="lastWeek">
      <formula>AND(TODAY()-ROUNDDOWN(G195,0)&gt;=(WEEKDAY(TODAY())),TODAY()-ROUNDDOWN(G195,0)&lt;(WEEKDAY(TODAY())+7))</formula>
    </cfRule>
  </conditionalFormatting>
  <conditionalFormatting sqref="G195">
    <cfRule type="timePeriod" dxfId="10334" priority="532" timePeriod="lastWeek">
      <formula>AND(TODAY()-ROUNDDOWN(G195,0)&gt;=(WEEKDAY(TODAY())),TODAY()-ROUNDDOWN(G195,0)&lt;(WEEKDAY(TODAY())+7))</formula>
    </cfRule>
  </conditionalFormatting>
  <conditionalFormatting sqref="G195">
    <cfRule type="timePeriod" dxfId="10333" priority="535" timePeriod="lastWeek">
      <formula>AND(TODAY()-ROUNDDOWN(G195,0)&gt;=(WEEKDAY(TODAY())),TODAY()-ROUNDDOWN(G195,0)&lt;(WEEKDAY(TODAY())+7))</formula>
    </cfRule>
  </conditionalFormatting>
  <conditionalFormatting sqref="G195">
    <cfRule type="timePeriod" dxfId="10332" priority="534" timePeriod="lastWeek">
      <formula>AND(TODAY()-ROUNDDOWN(G195,0)&gt;=(WEEKDAY(TODAY())),TODAY()-ROUNDDOWN(G195,0)&lt;(WEEKDAY(TODAY())+7))</formula>
    </cfRule>
  </conditionalFormatting>
  <conditionalFormatting sqref="G195">
    <cfRule type="timePeriod" dxfId="10331" priority="533" timePeriod="lastWeek">
      <formula>AND(TODAY()-ROUNDDOWN(G195,0)&gt;=(WEEKDAY(TODAY())),TODAY()-ROUNDDOWN(G195,0)&lt;(WEEKDAY(TODAY())+7))</formula>
    </cfRule>
  </conditionalFormatting>
  <conditionalFormatting sqref="G195">
    <cfRule type="timePeriod" dxfId="10330" priority="531" timePeriod="lastWeek">
      <formula>AND(TODAY()-ROUNDDOWN(G195,0)&gt;=(WEEKDAY(TODAY())),TODAY()-ROUNDDOWN(G195,0)&lt;(WEEKDAY(TODAY())+7))</formula>
    </cfRule>
  </conditionalFormatting>
  <conditionalFormatting sqref="G195">
    <cfRule type="timePeriod" dxfId="10329" priority="530" timePeriod="lastWeek">
      <formula>AND(TODAY()-ROUNDDOWN(G195,0)&gt;=(WEEKDAY(TODAY())),TODAY()-ROUNDDOWN(G195,0)&lt;(WEEKDAY(TODAY())+7))</formula>
    </cfRule>
  </conditionalFormatting>
  <conditionalFormatting sqref="G195">
    <cfRule type="timePeriod" dxfId="10328" priority="529" timePeriod="lastWeek">
      <formula>AND(TODAY()-ROUNDDOWN(G195,0)&gt;=(WEEKDAY(TODAY())),TODAY()-ROUNDDOWN(G195,0)&lt;(WEEKDAY(TODAY())+7))</formula>
    </cfRule>
  </conditionalFormatting>
  <conditionalFormatting sqref="G195">
    <cfRule type="timePeriod" dxfId="10327" priority="528" timePeriod="lastWeek">
      <formula>AND(TODAY()-ROUNDDOWN(G195,0)&gt;=(WEEKDAY(TODAY())),TODAY()-ROUNDDOWN(G195,0)&lt;(WEEKDAY(TODAY())+7))</formula>
    </cfRule>
  </conditionalFormatting>
  <conditionalFormatting sqref="G195">
    <cfRule type="timePeriod" dxfId="10326" priority="524" timePeriod="lastWeek">
      <formula>AND(TODAY()-ROUNDDOWN(G195,0)&gt;=(WEEKDAY(TODAY())),TODAY()-ROUNDDOWN(G195,0)&lt;(WEEKDAY(TODAY())+7))</formula>
    </cfRule>
  </conditionalFormatting>
  <conditionalFormatting sqref="G195">
    <cfRule type="timePeriod" dxfId="10325" priority="527" timePeriod="lastWeek">
      <formula>AND(TODAY()-ROUNDDOWN(G195,0)&gt;=(WEEKDAY(TODAY())),TODAY()-ROUNDDOWN(G195,0)&lt;(WEEKDAY(TODAY())+7))</formula>
    </cfRule>
  </conditionalFormatting>
  <conditionalFormatting sqref="G195">
    <cfRule type="timePeriod" dxfId="10324" priority="526" timePeriod="lastWeek">
      <formula>AND(TODAY()-ROUNDDOWN(G195,0)&gt;=(WEEKDAY(TODAY())),TODAY()-ROUNDDOWN(G195,0)&lt;(WEEKDAY(TODAY())+7))</formula>
    </cfRule>
  </conditionalFormatting>
  <conditionalFormatting sqref="G195">
    <cfRule type="timePeriod" dxfId="10323" priority="525" timePeriod="lastWeek">
      <formula>AND(TODAY()-ROUNDDOWN(G195,0)&gt;=(WEEKDAY(TODAY())),TODAY()-ROUNDDOWN(G195,0)&lt;(WEEKDAY(TODAY())+7))</formula>
    </cfRule>
  </conditionalFormatting>
  <conditionalFormatting sqref="G195">
    <cfRule type="timePeriod" dxfId="10322" priority="523" timePeriod="lastWeek">
      <formula>AND(TODAY()-ROUNDDOWN(G195,0)&gt;=(WEEKDAY(TODAY())),TODAY()-ROUNDDOWN(G195,0)&lt;(WEEKDAY(TODAY())+7))</formula>
    </cfRule>
  </conditionalFormatting>
  <conditionalFormatting sqref="G195">
    <cfRule type="timePeriod" dxfId="10321" priority="522" timePeriod="lastWeek">
      <formula>AND(TODAY()-ROUNDDOWN(G195,0)&gt;=(WEEKDAY(TODAY())),TODAY()-ROUNDDOWN(G195,0)&lt;(WEEKDAY(TODAY())+7))</formula>
    </cfRule>
  </conditionalFormatting>
  <conditionalFormatting sqref="F195">
    <cfRule type="timePeriod" dxfId="10320" priority="521" timePeriod="lastWeek">
      <formula>AND(TODAY()-ROUNDDOWN(F195,0)&gt;=(WEEKDAY(TODAY())),TODAY()-ROUNDDOWN(F195,0)&lt;(WEEKDAY(TODAY())+7))</formula>
    </cfRule>
  </conditionalFormatting>
  <conditionalFormatting sqref="J195:K195">
    <cfRule type="timePeriod" dxfId="10319" priority="520" timePeriod="lastWeek">
      <formula>AND(TODAY()-ROUNDDOWN(J195,0)&gt;=(WEEKDAY(TODAY())),TODAY()-ROUNDDOWN(J195,0)&lt;(WEEKDAY(TODAY())+7))</formula>
    </cfRule>
  </conditionalFormatting>
  <conditionalFormatting sqref="J196:K196">
    <cfRule type="timePeriod" dxfId="10318" priority="519" timePeriod="lastWeek">
      <formula>AND(TODAY()-ROUNDDOWN(J196,0)&gt;=(WEEKDAY(TODAY())),TODAY()-ROUNDDOWN(J196,0)&lt;(WEEKDAY(TODAY())+7))</formula>
    </cfRule>
  </conditionalFormatting>
  <conditionalFormatting sqref="F195">
    <cfRule type="timePeriod" dxfId="10317" priority="518" timePeriod="lastWeek">
      <formula>AND(TODAY()-ROUNDDOWN(F195,0)&gt;=(WEEKDAY(TODAY())),TODAY()-ROUNDDOWN(F195,0)&lt;(WEEKDAY(TODAY())+7))</formula>
    </cfRule>
  </conditionalFormatting>
  <conditionalFormatting sqref="J195:K195">
    <cfRule type="timePeriod" dxfId="10316" priority="517" timePeriod="lastWeek">
      <formula>AND(TODAY()-ROUNDDOWN(J195,0)&gt;=(WEEKDAY(TODAY())),TODAY()-ROUNDDOWN(J195,0)&lt;(WEEKDAY(TODAY())+7))</formula>
    </cfRule>
  </conditionalFormatting>
  <conditionalFormatting sqref="F195">
    <cfRule type="timePeriod" dxfId="10315" priority="516" timePeriod="lastWeek">
      <formula>AND(TODAY()-ROUNDDOWN(F195,0)&gt;=(WEEKDAY(TODAY())),TODAY()-ROUNDDOWN(F195,0)&lt;(WEEKDAY(TODAY())+7))</formula>
    </cfRule>
  </conditionalFormatting>
  <conditionalFormatting sqref="J195:K195">
    <cfRule type="timePeriod" dxfId="10314" priority="515" timePeriod="lastWeek">
      <formula>AND(TODAY()-ROUNDDOWN(J195,0)&gt;=(WEEKDAY(TODAY())),TODAY()-ROUNDDOWN(J195,0)&lt;(WEEKDAY(TODAY())+7))</formula>
    </cfRule>
  </conditionalFormatting>
  <conditionalFormatting sqref="F195">
    <cfRule type="timePeriod" dxfId="10313" priority="514" timePeriod="lastWeek">
      <formula>AND(TODAY()-ROUNDDOWN(F195,0)&gt;=(WEEKDAY(TODAY())),TODAY()-ROUNDDOWN(F195,0)&lt;(WEEKDAY(TODAY())+7))</formula>
    </cfRule>
  </conditionalFormatting>
  <conditionalFormatting sqref="J195:K195">
    <cfRule type="timePeriod" dxfId="10312" priority="513" timePeriod="lastWeek">
      <formula>AND(TODAY()-ROUNDDOWN(J195,0)&gt;=(WEEKDAY(TODAY())),TODAY()-ROUNDDOWN(J195,0)&lt;(WEEKDAY(TODAY())+7))</formula>
    </cfRule>
  </conditionalFormatting>
  <conditionalFormatting sqref="F196">
    <cfRule type="timePeriod" dxfId="10311" priority="512" timePeriod="lastWeek">
      <formula>AND(TODAY()-ROUNDDOWN(F196,0)&gt;=(WEEKDAY(TODAY())),TODAY()-ROUNDDOWN(F196,0)&lt;(WEEKDAY(TODAY())+7))</formula>
    </cfRule>
  </conditionalFormatting>
  <conditionalFormatting sqref="F196">
    <cfRule type="timePeriod" dxfId="10310" priority="511" timePeriod="lastWeek">
      <formula>AND(TODAY()-ROUNDDOWN(F196,0)&gt;=(WEEKDAY(TODAY())),TODAY()-ROUNDDOWN(F196,0)&lt;(WEEKDAY(TODAY())+7))</formula>
    </cfRule>
  </conditionalFormatting>
  <conditionalFormatting sqref="F196">
    <cfRule type="timePeriod" dxfId="10309" priority="507" timePeriod="lastWeek">
      <formula>AND(TODAY()-ROUNDDOWN(F196,0)&gt;=(WEEKDAY(TODAY())),TODAY()-ROUNDDOWN(F196,0)&lt;(WEEKDAY(TODAY())+7))</formula>
    </cfRule>
  </conditionalFormatting>
  <conditionalFormatting sqref="F196">
    <cfRule type="timePeriod" dxfId="10308" priority="510" timePeriod="lastWeek">
      <formula>AND(TODAY()-ROUNDDOWN(F196,0)&gt;=(WEEKDAY(TODAY())),TODAY()-ROUNDDOWN(F196,0)&lt;(WEEKDAY(TODAY())+7))</formula>
    </cfRule>
  </conditionalFormatting>
  <conditionalFormatting sqref="F196">
    <cfRule type="timePeriod" dxfId="10307" priority="509" timePeriod="lastWeek">
      <formula>AND(TODAY()-ROUNDDOWN(F196,0)&gt;=(WEEKDAY(TODAY())),TODAY()-ROUNDDOWN(F196,0)&lt;(WEEKDAY(TODAY())+7))</formula>
    </cfRule>
  </conditionalFormatting>
  <conditionalFormatting sqref="F196">
    <cfRule type="timePeriod" dxfId="10306" priority="508" timePeriod="lastWeek">
      <formula>AND(TODAY()-ROUNDDOWN(F196,0)&gt;=(WEEKDAY(TODAY())),TODAY()-ROUNDDOWN(F196,0)&lt;(WEEKDAY(TODAY())+7))</formula>
    </cfRule>
  </conditionalFormatting>
  <conditionalFormatting sqref="F196">
    <cfRule type="timePeriod" dxfId="10305" priority="506" timePeriod="lastWeek">
      <formula>AND(TODAY()-ROUNDDOWN(F196,0)&gt;=(WEEKDAY(TODAY())),TODAY()-ROUNDDOWN(F196,0)&lt;(WEEKDAY(TODAY())+7))</formula>
    </cfRule>
  </conditionalFormatting>
  <conditionalFormatting sqref="F196">
    <cfRule type="timePeriod" dxfId="10304" priority="505" timePeriod="lastWeek">
      <formula>AND(TODAY()-ROUNDDOWN(F196,0)&gt;=(WEEKDAY(TODAY())),TODAY()-ROUNDDOWN(F196,0)&lt;(WEEKDAY(TODAY())+7))</formula>
    </cfRule>
  </conditionalFormatting>
  <conditionalFormatting sqref="J195:K195">
    <cfRule type="timePeriod" dxfId="10303" priority="504" timePeriod="lastWeek">
      <formula>AND(TODAY()-ROUNDDOWN(J195,0)&gt;=(WEEKDAY(TODAY())),TODAY()-ROUNDDOWN(J195,0)&lt;(WEEKDAY(TODAY())+7))</formula>
    </cfRule>
  </conditionalFormatting>
  <conditionalFormatting sqref="F195">
    <cfRule type="timePeriod" dxfId="10302" priority="503" timePeriod="lastWeek">
      <formula>AND(TODAY()-ROUNDDOWN(F195,0)&gt;=(WEEKDAY(TODAY())),TODAY()-ROUNDDOWN(F195,0)&lt;(WEEKDAY(TODAY())+7))</formula>
    </cfRule>
  </conditionalFormatting>
  <conditionalFormatting sqref="F195">
    <cfRule type="timePeriod" dxfId="10301" priority="502" timePeriod="lastWeek">
      <formula>AND(TODAY()-ROUNDDOWN(F195,0)&gt;=(WEEKDAY(TODAY())),TODAY()-ROUNDDOWN(F195,0)&lt;(WEEKDAY(TODAY())+7))</formula>
    </cfRule>
  </conditionalFormatting>
  <conditionalFormatting sqref="F195">
    <cfRule type="timePeriod" dxfId="10300" priority="498" timePeriod="lastWeek">
      <formula>AND(TODAY()-ROUNDDOWN(F195,0)&gt;=(WEEKDAY(TODAY())),TODAY()-ROUNDDOWN(F195,0)&lt;(WEEKDAY(TODAY())+7))</formula>
    </cfRule>
  </conditionalFormatting>
  <conditionalFormatting sqref="F195">
    <cfRule type="timePeriod" dxfId="10299" priority="501" timePeriod="lastWeek">
      <formula>AND(TODAY()-ROUNDDOWN(F195,0)&gt;=(WEEKDAY(TODAY())),TODAY()-ROUNDDOWN(F195,0)&lt;(WEEKDAY(TODAY())+7))</formula>
    </cfRule>
  </conditionalFormatting>
  <conditionalFormatting sqref="F195">
    <cfRule type="timePeriod" dxfId="10298" priority="500" timePeriod="lastWeek">
      <formula>AND(TODAY()-ROUNDDOWN(F195,0)&gt;=(WEEKDAY(TODAY())),TODAY()-ROUNDDOWN(F195,0)&lt;(WEEKDAY(TODAY())+7))</formula>
    </cfRule>
  </conditionalFormatting>
  <conditionalFormatting sqref="F195">
    <cfRule type="timePeriod" dxfId="10297" priority="499" timePeriod="lastWeek">
      <formula>AND(TODAY()-ROUNDDOWN(F195,0)&gt;=(WEEKDAY(TODAY())),TODAY()-ROUNDDOWN(F195,0)&lt;(WEEKDAY(TODAY())+7))</formula>
    </cfRule>
  </conditionalFormatting>
  <conditionalFormatting sqref="F195">
    <cfRule type="timePeriod" dxfId="10296" priority="497" timePeriod="lastWeek">
      <formula>AND(TODAY()-ROUNDDOWN(F195,0)&gt;=(WEEKDAY(TODAY())),TODAY()-ROUNDDOWN(F195,0)&lt;(WEEKDAY(TODAY())+7))</formula>
    </cfRule>
  </conditionalFormatting>
  <conditionalFormatting sqref="F195">
    <cfRule type="timePeriod" dxfId="10295" priority="496" timePeriod="lastWeek">
      <formula>AND(TODAY()-ROUNDDOWN(F195,0)&gt;=(WEEKDAY(TODAY())),TODAY()-ROUNDDOWN(F195,0)&lt;(WEEKDAY(TODAY())+7))</formula>
    </cfRule>
  </conditionalFormatting>
  <conditionalFormatting sqref="J195:K195">
    <cfRule type="timePeriod" dxfId="10294" priority="495" timePeriod="lastWeek">
      <formula>AND(TODAY()-ROUNDDOWN(J195,0)&gt;=(WEEKDAY(TODAY())),TODAY()-ROUNDDOWN(J195,0)&lt;(WEEKDAY(TODAY())+7))</formula>
    </cfRule>
  </conditionalFormatting>
  <conditionalFormatting sqref="F195">
    <cfRule type="timePeriod" dxfId="10293" priority="494" timePeriod="lastWeek">
      <formula>AND(TODAY()-ROUNDDOWN(F195,0)&gt;=(WEEKDAY(TODAY())),TODAY()-ROUNDDOWN(F195,0)&lt;(WEEKDAY(TODAY())+7))</formula>
    </cfRule>
  </conditionalFormatting>
  <conditionalFormatting sqref="F195">
    <cfRule type="timePeriod" dxfId="10292" priority="493" timePeriod="lastWeek">
      <formula>AND(TODAY()-ROUNDDOWN(F195,0)&gt;=(WEEKDAY(TODAY())),TODAY()-ROUNDDOWN(F195,0)&lt;(WEEKDAY(TODAY())+7))</formula>
    </cfRule>
  </conditionalFormatting>
  <conditionalFormatting sqref="F195">
    <cfRule type="timePeriod" dxfId="10291" priority="489" timePeriod="lastWeek">
      <formula>AND(TODAY()-ROUNDDOWN(F195,0)&gt;=(WEEKDAY(TODAY())),TODAY()-ROUNDDOWN(F195,0)&lt;(WEEKDAY(TODAY())+7))</formula>
    </cfRule>
  </conditionalFormatting>
  <conditionalFormatting sqref="F195">
    <cfRule type="timePeriod" dxfId="10290" priority="492" timePeriod="lastWeek">
      <formula>AND(TODAY()-ROUNDDOWN(F195,0)&gt;=(WEEKDAY(TODAY())),TODAY()-ROUNDDOWN(F195,0)&lt;(WEEKDAY(TODAY())+7))</formula>
    </cfRule>
  </conditionalFormatting>
  <conditionalFormatting sqref="F195">
    <cfRule type="timePeriod" dxfId="10289" priority="491" timePeriod="lastWeek">
      <formula>AND(TODAY()-ROUNDDOWN(F195,0)&gt;=(WEEKDAY(TODAY())),TODAY()-ROUNDDOWN(F195,0)&lt;(WEEKDAY(TODAY())+7))</formula>
    </cfRule>
  </conditionalFormatting>
  <conditionalFormatting sqref="F195">
    <cfRule type="timePeriod" dxfId="10288" priority="490" timePeriod="lastWeek">
      <formula>AND(TODAY()-ROUNDDOWN(F195,0)&gt;=(WEEKDAY(TODAY())),TODAY()-ROUNDDOWN(F195,0)&lt;(WEEKDAY(TODAY())+7))</formula>
    </cfRule>
  </conditionalFormatting>
  <conditionalFormatting sqref="F195">
    <cfRule type="timePeriod" dxfId="10287" priority="488" timePeriod="lastWeek">
      <formula>AND(TODAY()-ROUNDDOWN(F195,0)&gt;=(WEEKDAY(TODAY())),TODAY()-ROUNDDOWN(F195,0)&lt;(WEEKDAY(TODAY())+7))</formula>
    </cfRule>
  </conditionalFormatting>
  <conditionalFormatting sqref="F195">
    <cfRule type="timePeriod" dxfId="10286" priority="487" timePeriod="lastWeek">
      <formula>AND(TODAY()-ROUNDDOWN(F195,0)&gt;=(WEEKDAY(TODAY())),TODAY()-ROUNDDOWN(F195,0)&lt;(WEEKDAY(TODAY())+7))</formula>
    </cfRule>
  </conditionalFormatting>
  <conditionalFormatting sqref="G195">
    <cfRule type="timePeriod" dxfId="10285" priority="486" timePeriod="lastWeek">
      <formula>AND(TODAY()-ROUNDDOWN(G195,0)&gt;=(WEEKDAY(TODAY())),TODAY()-ROUNDDOWN(G195,0)&lt;(WEEKDAY(TODAY())+7))</formula>
    </cfRule>
  </conditionalFormatting>
  <conditionalFormatting sqref="G195">
    <cfRule type="timePeriod" dxfId="10284" priority="485" timePeriod="lastWeek">
      <formula>AND(TODAY()-ROUNDDOWN(G195,0)&gt;=(WEEKDAY(TODAY())),TODAY()-ROUNDDOWN(G195,0)&lt;(WEEKDAY(TODAY())+7))</formula>
    </cfRule>
  </conditionalFormatting>
  <conditionalFormatting sqref="G195">
    <cfRule type="timePeriod" dxfId="10283" priority="484" timePeriod="lastWeek">
      <formula>AND(TODAY()-ROUNDDOWN(G195,0)&gt;=(WEEKDAY(TODAY())),TODAY()-ROUNDDOWN(G195,0)&lt;(WEEKDAY(TODAY())+7))</formula>
    </cfRule>
  </conditionalFormatting>
  <conditionalFormatting sqref="G195">
    <cfRule type="timePeriod" dxfId="10282" priority="483" timePeriod="lastWeek">
      <formula>AND(TODAY()-ROUNDDOWN(G195,0)&gt;=(WEEKDAY(TODAY())),TODAY()-ROUNDDOWN(G195,0)&lt;(WEEKDAY(TODAY())+7))</formula>
    </cfRule>
  </conditionalFormatting>
  <conditionalFormatting sqref="G195">
    <cfRule type="timePeriod" dxfId="10281" priority="482" timePeriod="lastWeek">
      <formula>AND(TODAY()-ROUNDDOWN(G195,0)&gt;=(WEEKDAY(TODAY())),TODAY()-ROUNDDOWN(G195,0)&lt;(WEEKDAY(TODAY())+7))</formula>
    </cfRule>
  </conditionalFormatting>
  <conditionalFormatting sqref="G195">
    <cfRule type="timePeriod" dxfId="10280" priority="481" timePeriod="lastWeek">
      <formula>AND(TODAY()-ROUNDDOWN(G195,0)&gt;=(WEEKDAY(TODAY())),TODAY()-ROUNDDOWN(G195,0)&lt;(WEEKDAY(TODAY())+7))</formula>
    </cfRule>
  </conditionalFormatting>
  <conditionalFormatting sqref="G195">
    <cfRule type="timePeriod" dxfId="10279" priority="477" timePeriod="lastWeek">
      <formula>AND(TODAY()-ROUNDDOWN(G195,0)&gt;=(WEEKDAY(TODAY())),TODAY()-ROUNDDOWN(G195,0)&lt;(WEEKDAY(TODAY())+7))</formula>
    </cfRule>
  </conditionalFormatting>
  <conditionalFormatting sqref="G195">
    <cfRule type="timePeriod" dxfId="10278" priority="480" timePeriod="lastWeek">
      <formula>AND(TODAY()-ROUNDDOWN(G195,0)&gt;=(WEEKDAY(TODAY())),TODAY()-ROUNDDOWN(G195,0)&lt;(WEEKDAY(TODAY())+7))</formula>
    </cfRule>
  </conditionalFormatting>
  <conditionalFormatting sqref="G195">
    <cfRule type="timePeriod" dxfId="10277" priority="479" timePeriod="lastWeek">
      <formula>AND(TODAY()-ROUNDDOWN(G195,0)&gt;=(WEEKDAY(TODAY())),TODAY()-ROUNDDOWN(G195,0)&lt;(WEEKDAY(TODAY())+7))</formula>
    </cfRule>
  </conditionalFormatting>
  <conditionalFormatting sqref="G195">
    <cfRule type="timePeriod" dxfId="10276" priority="478" timePeriod="lastWeek">
      <formula>AND(TODAY()-ROUNDDOWN(G195,0)&gt;=(WEEKDAY(TODAY())),TODAY()-ROUNDDOWN(G195,0)&lt;(WEEKDAY(TODAY())+7))</formula>
    </cfRule>
  </conditionalFormatting>
  <conditionalFormatting sqref="G195">
    <cfRule type="timePeriod" dxfId="10275" priority="476" timePeriod="lastWeek">
      <formula>AND(TODAY()-ROUNDDOWN(G195,0)&gt;=(WEEKDAY(TODAY())),TODAY()-ROUNDDOWN(G195,0)&lt;(WEEKDAY(TODAY())+7))</formula>
    </cfRule>
  </conditionalFormatting>
  <conditionalFormatting sqref="G195">
    <cfRule type="timePeriod" dxfId="10274" priority="475" timePeriod="lastWeek">
      <formula>AND(TODAY()-ROUNDDOWN(G195,0)&gt;=(WEEKDAY(TODAY())),TODAY()-ROUNDDOWN(G195,0)&lt;(WEEKDAY(TODAY())+7))</formula>
    </cfRule>
  </conditionalFormatting>
  <conditionalFormatting sqref="G195">
    <cfRule type="timePeriod" dxfId="10273" priority="474" timePeriod="lastWeek">
      <formula>AND(TODAY()-ROUNDDOWN(G195,0)&gt;=(WEEKDAY(TODAY())),TODAY()-ROUNDDOWN(G195,0)&lt;(WEEKDAY(TODAY())+7))</formula>
    </cfRule>
  </conditionalFormatting>
  <conditionalFormatting sqref="G195">
    <cfRule type="timePeriod" dxfId="10272" priority="473" timePeriod="lastWeek">
      <formula>AND(TODAY()-ROUNDDOWN(G195,0)&gt;=(WEEKDAY(TODAY())),TODAY()-ROUNDDOWN(G195,0)&lt;(WEEKDAY(TODAY())+7))</formula>
    </cfRule>
  </conditionalFormatting>
  <conditionalFormatting sqref="G195">
    <cfRule type="timePeriod" dxfId="10271" priority="469" timePeriod="lastWeek">
      <formula>AND(TODAY()-ROUNDDOWN(G195,0)&gt;=(WEEKDAY(TODAY())),TODAY()-ROUNDDOWN(G195,0)&lt;(WEEKDAY(TODAY())+7))</formula>
    </cfRule>
  </conditionalFormatting>
  <conditionalFormatting sqref="G195">
    <cfRule type="timePeriod" dxfId="10270" priority="472" timePeriod="lastWeek">
      <formula>AND(TODAY()-ROUNDDOWN(G195,0)&gt;=(WEEKDAY(TODAY())),TODAY()-ROUNDDOWN(G195,0)&lt;(WEEKDAY(TODAY())+7))</formula>
    </cfRule>
  </conditionalFormatting>
  <conditionalFormatting sqref="G195">
    <cfRule type="timePeriod" dxfId="10269" priority="471" timePeriod="lastWeek">
      <formula>AND(TODAY()-ROUNDDOWN(G195,0)&gt;=(WEEKDAY(TODAY())),TODAY()-ROUNDDOWN(G195,0)&lt;(WEEKDAY(TODAY())+7))</formula>
    </cfRule>
  </conditionalFormatting>
  <conditionalFormatting sqref="G195">
    <cfRule type="timePeriod" dxfId="10268" priority="470" timePeriod="lastWeek">
      <formula>AND(TODAY()-ROUNDDOWN(G195,0)&gt;=(WEEKDAY(TODAY())),TODAY()-ROUNDDOWN(G195,0)&lt;(WEEKDAY(TODAY())+7))</formula>
    </cfRule>
  </conditionalFormatting>
  <conditionalFormatting sqref="G195">
    <cfRule type="timePeriod" dxfId="10267" priority="468" timePeriod="lastWeek">
      <formula>AND(TODAY()-ROUNDDOWN(G195,0)&gt;=(WEEKDAY(TODAY())),TODAY()-ROUNDDOWN(G195,0)&lt;(WEEKDAY(TODAY())+7))</formula>
    </cfRule>
  </conditionalFormatting>
  <conditionalFormatting sqref="G195">
    <cfRule type="timePeriod" dxfId="10266" priority="467" timePeriod="lastWeek">
      <formula>AND(TODAY()-ROUNDDOWN(G195,0)&gt;=(WEEKDAY(TODAY())),TODAY()-ROUNDDOWN(G195,0)&lt;(WEEKDAY(TODAY())+7))</formula>
    </cfRule>
  </conditionalFormatting>
  <conditionalFormatting sqref="F195">
    <cfRule type="timePeriod" dxfId="10265" priority="466" timePeriod="lastWeek">
      <formula>AND(TODAY()-ROUNDDOWN(F195,0)&gt;=(WEEKDAY(TODAY())),TODAY()-ROUNDDOWN(F195,0)&lt;(WEEKDAY(TODAY())+7))</formula>
    </cfRule>
  </conditionalFormatting>
  <conditionalFormatting sqref="J195:K195">
    <cfRule type="timePeriod" dxfId="10264" priority="465" timePeriod="lastWeek">
      <formula>AND(TODAY()-ROUNDDOWN(J195,0)&gt;=(WEEKDAY(TODAY())),TODAY()-ROUNDDOWN(J195,0)&lt;(WEEKDAY(TODAY())+7))</formula>
    </cfRule>
  </conditionalFormatting>
  <conditionalFormatting sqref="J196:K196">
    <cfRule type="timePeriod" dxfId="10263" priority="464" timePeriod="lastWeek">
      <formula>AND(TODAY()-ROUNDDOWN(J196,0)&gt;=(WEEKDAY(TODAY())),TODAY()-ROUNDDOWN(J196,0)&lt;(WEEKDAY(TODAY())+7))</formula>
    </cfRule>
  </conditionalFormatting>
  <conditionalFormatting sqref="F195">
    <cfRule type="timePeriod" dxfId="10262" priority="463" timePeriod="lastWeek">
      <formula>AND(TODAY()-ROUNDDOWN(F195,0)&gt;=(WEEKDAY(TODAY())),TODAY()-ROUNDDOWN(F195,0)&lt;(WEEKDAY(TODAY())+7))</formula>
    </cfRule>
  </conditionalFormatting>
  <conditionalFormatting sqref="J195:K195">
    <cfRule type="timePeriod" dxfId="10261" priority="462" timePeriod="lastWeek">
      <formula>AND(TODAY()-ROUNDDOWN(J195,0)&gt;=(WEEKDAY(TODAY())),TODAY()-ROUNDDOWN(J195,0)&lt;(WEEKDAY(TODAY())+7))</formula>
    </cfRule>
  </conditionalFormatting>
  <conditionalFormatting sqref="F195">
    <cfRule type="timePeriod" dxfId="10260" priority="461" timePeriod="lastWeek">
      <formula>AND(TODAY()-ROUNDDOWN(F195,0)&gt;=(WEEKDAY(TODAY())),TODAY()-ROUNDDOWN(F195,0)&lt;(WEEKDAY(TODAY())+7))</formula>
    </cfRule>
  </conditionalFormatting>
  <conditionalFormatting sqref="J195:K195">
    <cfRule type="timePeriod" dxfId="10259" priority="460" timePeriod="lastWeek">
      <formula>AND(TODAY()-ROUNDDOWN(J195,0)&gt;=(WEEKDAY(TODAY())),TODAY()-ROUNDDOWN(J195,0)&lt;(WEEKDAY(TODAY())+7))</formula>
    </cfRule>
  </conditionalFormatting>
  <conditionalFormatting sqref="F195">
    <cfRule type="timePeriod" dxfId="10258" priority="459" timePeriod="lastWeek">
      <formula>AND(TODAY()-ROUNDDOWN(F195,0)&gt;=(WEEKDAY(TODAY())),TODAY()-ROUNDDOWN(F195,0)&lt;(WEEKDAY(TODAY())+7))</formula>
    </cfRule>
  </conditionalFormatting>
  <conditionalFormatting sqref="J195:K195">
    <cfRule type="timePeriod" dxfId="10257" priority="458" timePeriod="lastWeek">
      <formula>AND(TODAY()-ROUNDDOWN(J195,0)&gt;=(WEEKDAY(TODAY())),TODAY()-ROUNDDOWN(J195,0)&lt;(WEEKDAY(TODAY())+7))</formula>
    </cfRule>
  </conditionalFormatting>
  <conditionalFormatting sqref="F196">
    <cfRule type="timePeriod" dxfId="10256" priority="457" timePeriod="lastWeek">
      <formula>AND(TODAY()-ROUNDDOWN(F196,0)&gt;=(WEEKDAY(TODAY())),TODAY()-ROUNDDOWN(F196,0)&lt;(WEEKDAY(TODAY())+7))</formula>
    </cfRule>
  </conditionalFormatting>
  <conditionalFormatting sqref="F196">
    <cfRule type="timePeriod" dxfId="10255" priority="456" timePeriod="lastWeek">
      <formula>AND(TODAY()-ROUNDDOWN(F196,0)&gt;=(WEEKDAY(TODAY())),TODAY()-ROUNDDOWN(F196,0)&lt;(WEEKDAY(TODAY())+7))</formula>
    </cfRule>
  </conditionalFormatting>
  <conditionalFormatting sqref="F196">
    <cfRule type="timePeriod" dxfId="10254" priority="452" timePeriod="lastWeek">
      <formula>AND(TODAY()-ROUNDDOWN(F196,0)&gt;=(WEEKDAY(TODAY())),TODAY()-ROUNDDOWN(F196,0)&lt;(WEEKDAY(TODAY())+7))</formula>
    </cfRule>
  </conditionalFormatting>
  <conditionalFormatting sqref="F196">
    <cfRule type="timePeriod" dxfId="10253" priority="455" timePeriod="lastWeek">
      <formula>AND(TODAY()-ROUNDDOWN(F196,0)&gt;=(WEEKDAY(TODAY())),TODAY()-ROUNDDOWN(F196,0)&lt;(WEEKDAY(TODAY())+7))</formula>
    </cfRule>
  </conditionalFormatting>
  <conditionalFormatting sqref="F196">
    <cfRule type="timePeriod" dxfId="10252" priority="454" timePeriod="lastWeek">
      <formula>AND(TODAY()-ROUNDDOWN(F196,0)&gt;=(WEEKDAY(TODAY())),TODAY()-ROUNDDOWN(F196,0)&lt;(WEEKDAY(TODAY())+7))</formula>
    </cfRule>
  </conditionalFormatting>
  <conditionalFormatting sqref="F196">
    <cfRule type="timePeriod" dxfId="10251" priority="453" timePeriod="lastWeek">
      <formula>AND(TODAY()-ROUNDDOWN(F196,0)&gt;=(WEEKDAY(TODAY())),TODAY()-ROUNDDOWN(F196,0)&lt;(WEEKDAY(TODAY())+7))</formula>
    </cfRule>
  </conditionalFormatting>
  <conditionalFormatting sqref="F196">
    <cfRule type="timePeriod" dxfId="10250" priority="451" timePeriod="lastWeek">
      <formula>AND(TODAY()-ROUNDDOWN(F196,0)&gt;=(WEEKDAY(TODAY())),TODAY()-ROUNDDOWN(F196,0)&lt;(WEEKDAY(TODAY())+7))</formula>
    </cfRule>
  </conditionalFormatting>
  <conditionalFormatting sqref="F196">
    <cfRule type="timePeriod" dxfId="10249" priority="450" timePeriod="lastWeek">
      <formula>AND(TODAY()-ROUNDDOWN(F196,0)&gt;=(WEEKDAY(TODAY())),TODAY()-ROUNDDOWN(F196,0)&lt;(WEEKDAY(TODAY())+7))</formula>
    </cfRule>
  </conditionalFormatting>
  <conditionalFormatting sqref="J195:K195">
    <cfRule type="timePeriod" dxfId="10248" priority="449" timePeriod="lastWeek">
      <formula>AND(TODAY()-ROUNDDOWN(J195,0)&gt;=(WEEKDAY(TODAY())),TODAY()-ROUNDDOWN(J195,0)&lt;(WEEKDAY(TODAY())+7))</formula>
    </cfRule>
  </conditionalFormatting>
  <conditionalFormatting sqref="F195">
    <cfRule type="timePeriod" dxfId="10247" priority="448" timePeriod="lastWeek">
      <formula>AND(TODAY()-ROUNDDOWN(F195,0)&gt;=(WEEKDAY(TODAY())),TODAY()-ROUNDDOWN(F195,0)&lt;(WEEKDAY(TODAY())+7))</formula>
    </cfRule>
  </conditionalFormatting>
  <conditionalFormatting sqref="F195">
    <cfRule type="timePeriod" dxfId="10246" priority="447" timePeriod="lastWeek">
      <formula>AND(TODAY()-ROUNDDOWN(F195,0)&gt;=(WEEKDAY(TODAY())),TODAY()-ROUNDDOWN(F195,0)&lt;(WEEKDAY(TODAY())+7))</formula>
    </cfRule>
  </conditionalFormatting>
  <conditionalFormatting sqref="F195">
    <cfRule type="timePeriod" dxfId="10245" priority="443" timePeriod="lastWeek">
      <formula>AND(TODAY()-ROUNDDOWN(F195,0)&gt;=(WEEKDAY(TODAY())),TODAY()-ROUNDDOWN(F195,0)&lt;(WEEKDAY(TODAY())+7))</formula>
    </cfRule>
  </conditionalFormatting>
  <conditionalFormatting sqref="F195">
    <cfRule type="timePeriod" dxfId="10244" priority="446" timePeriod="lastWeek">
      <formula>AND(TODAY()-ROUNDDOWN(F195,0)&gt;=(WEEKDAY(TODAY())),TODAY()-ROUNDDOWN(F195,0)&lt;(WEEKDAY(TODAY())+7))</formula>
    </cfRule>
  </conditionalFormatting>
  <conditionalFormatting sqref="F195">
    <cfRule type="timePeriod" dxfId="10243" priority="445" timePeriod="lastWeek">
      <formula>AND(TODAY()-ROUNDDOWN(F195,0)&gt;=(WEEKDAY(TODAY())),TODAY()-ROUNDDOWN(F195,0)&lt;(WEEKDAY(TODAY())+7))</formula>
    </cfRule>
  </conditionalFormatting>
  <conditionalFormatting sqref="F195">
    <cfRule type="timePeriod" dxfId="10242" priority="444" timePeriod="lastWeek">
      <formula>AND(TODAY()-ROUNDDOWN(F195,0)&gt;=(WEEKDAY(TODAY())),TODAY()-ROUNDDOWN(F195,0)&lt;(WEEKDAY(TODAY())+7))</formula>
    </cfRule>
  </conditionalFormatting>
  <conditionalFormatting sqref="F195">
    <cfRule type="timePeriod" dxfId="10241" priority="442" timePeriod="lastWeek">
      <formula>AND(TODAY()-ROUNDDOWN(F195,0)&gt;=(WEEKDAY(TODAY())),TODAY()-ROUNDDOWN(F195,0)&lt;(WEEKDAY(TODAY())+7))</formula>
    </cfRule>
  </conditionalFormatting>
  <conditionalFormatting sqref="F195">
    <cfRule type="timePeriod" dxfId="10240" priority="441" timePeriod="lastWeek">
      <formula>AND(TODAY()-ROUNDDOWN(F195,0)&gt;=(WEEKDAY(TODAY())),TODAY()-ROUNDDOWN(F195,0)&lt;(WEEKDAY(TODAY())+7))</formula>
    </cfRule>
  </conditionalFormatting>
  <conditionalFormatting sqref="J195:K195">
    <cfRule type="timePeriod" dxfId="10239" priority="440" timePeriod="lastWeek">
      <formula>AND(TODAY()-ROUNDDOWN(J195,0)&gt;=(WEEKDAY(TODAY())),TODAY()-ROUNDDOWN(J195,0)&lt;(WEEKDAY(TODAY())+7))</formula>
    </cfRule>
  </conditionalFormatting>
  <conditionalFormatting sqref="F195">
    <cfRule type="timePeriod" dxfId="10238" priority="439" timePeriod="lastWeek">
      <formula>AND(TODAY()-ROUNDDOWN(F195,0)&gt;=(WEEKDAY(TODAY())),TODAY()-ROUNDDOWN(F195,0)&lt;(WEEKDAY(TODAY())+7))</formula>
    </cfRule>
  </conditionalFormatting>
  <conditionalFormatting sqref="F195">
    <cfRule type="timePeriod" dxfId="10237" priority="438" timePeriod="lastWeek">
      <formula>AND(TODAY()-ROUNDDOWN(F195,0)&gt;=(WEEKDAY(TODAY())),TODAY()-ROUNDDOWN(F195,0)&lt;(WEEKDAY(TODAY())+7))</formula>
    </cfRule>
  </conditionalFormatting>
  <conditionalFormatting sqref="F195">
    <cfRule type="timePeriod" dxfId="10236" priority="434" timePeriod="lastWeek">
      <formula>AND(TODAY()-ROUNDDOWN(F195,0)&gt;=(WEEKDAY(TODAY())),TODAY()-ROUNDDOWN(F195,0)&lt;(WEEKDAY(TODAY())+7))</formula>
    </cfRule>
  </conditionalFormatting>
  <conditionalFormatting sqref="F195">
    <cfRule type="timePeriod" dxfId="10235" priority="437" timePeriod="lastWeek">
      <formula>AND(TODAY()-ROUNDDOWN(F195,0)&gt;=(WEEKDAY(TODAY())),TODAY()-ROUNDDOWN(F195,0)&lt;(WEEKDAY(TODAY())+7))</formula>
    </cfRule>
  </conditionalFormatting>
  <conditionalFormatting sqref="F195">
    <cfRule type="timePeriod" dxfId="10234" priority="436" timePeriod="lastWeek">
      <formula>AND(TODAY()-ROUNDDOWN(F195,0)&gt;=(WEEKDAY(TODAY())),TODAY()-ROUNDDOWN(F195,0)&lt;(WEEKDAY(TODAY())+7))</formula>
    </cfRule>
  </conditionalFormatting>
  <conditionalFormatting sqref="F195">
    <cfRule type="timePeriod" dxfId="10233" priority="435" timePeriod="lastWeek">
      <formula>AND(TODAY()-ROUNDDOWN(F195,0)&gt;=(WEEKDAY(TODAY())),TODAY()-ROUNDDOWN(F195,0)&lt;(WEEKDAY(TODAY())+7))</formula>
    </cfRule>
  </conditionalFormatting>
  <conditionalFormatting sqref="F195">
    <cfRule type="timePeriod" dxfId="10232" priority="433" timePeriod="lastWeek">
      <formula>AND(TODAY()-ROUNDDOWN(F195,0)&gt;=(WEEKDAY(TODAY())),TODAY()-ROUNDDOWN(F195,0)&lt;(WEEKDAY(TODAY())+7))</formula>
    </cfRule>
  </conditionalFormatting>
  <conditionalFormatting sqref="F195">
    <cfRule type="timePeriod" dxfId="10231" priority="432" timePeriod="lastWeek">
      <formula>AND(TODAY()-ROUNDDOWN(F195,0)&gt;=(WEEKDAY(TODAY())),TODAY()-ROUNDDOWN(F195,0)&lt;(WEEKDAY(TODAY())+7))</formula>
    </cfRule>
  </conditionalFormatting>
  <conditionalFormatting sqref="G195">
    <cfRule type="timePeriod" dxfId="10230" priority="431" timePeriod="lastWeek">
      <formula>AND(TODAY()-ROUNDDOWN(G195,0)&gt;=(WEEKDAY(TODAY())),TODAY()-ROUNDDOWN(G195,0)&lt;(WEEKDAY(TODAY())+7))</formula>
    </cfRule>
  </conditionalFormatting>
  <conditionalFormatting sqref="G195">
    <cfRule type="timePeriod" dxfId="10229" priority="430" timePeriod="lastWeek">
      <formula>AND(TODAY()-ROUNDDOWN(G195,0)&gt;=(WEEKDAY(TODAY())),TODAY()-ROUNDDOWN(G195,0)&lt;(WEEKDAY(TODAY())+7))</formula>
    </cfRule>
  </conditionalFormatting>
  <conditionalFormatting sqref="G195">
    <cfRule type="timePeriod" dxfId="10228" priority="429" timePeriod="lastWeek">
      <formula>AND(TODAY()-ROUNDDOWN(G195,0)&gt;=(WEEKDAY(TODAY())),TODAY()-ROUNDDOWN(G195,0)&lt;(WEEKDAY(TODAY())+7))</formula>
    </cfRule>
  </conditionalFormatting>
  <conditionalFormatting sqref="G195">
    <cfRule type="timePeriod" dxfId="10227" priority="428" timePeriod="lastWeek">
      <formula>AND(TODAY()-ROUNDDOWN(G195,0)&gt;=(WEEKDAY(TODAY())),TODAY()-ROUNDDOWN(G195,0)&lt;(WEEKDAY(TODAY())+7))</formula>
    </cfRule>
  </conditionalFormatting>
  <conditionalFormatting sqref="G195">
    <cfRule type="timePeriod" dxfId="10226" priority="427" timePeriod="lastWeek">
      <formula>AND(TODAY()-ROUNDDOWN(G195,0)&gt;=(WEEKDAY(TODAY())),TODAY()-ROUNDDOWN(G195,0)&lt;(WEEKDAY(TODAY())+7))</formula>
    </cfRule>
  </conditionalFormatting>
  <conditionalFormatting sqref="G195">
    <cfRule type="timePeriod" dxfId="10225" priority="426" timePeriod="lastWeek">
      <formula>AND(TODAY()-ROUNDDOWN(G195,0)&gt;=(WEEKDAY(TODAY())),TODAY()-ROUNDDOWN(G195,0)&lt;(WEEKDAY(TODAY())+7))</formula>
    </cfRule>
  </conditionalFormatting>
  <conditionalFormatting sqref="G195">
    <cfRule type="timePeriod" dxfId="10224" priority="422" timePeriod="lastWeek">
      <formula>AND(TODAY()-ROUNDDOWN(G195,0)&gt;=(WEEKDAY(TODAY())),TODAY()-ROUNDDOWN(G195,0)&lt;(WEEKDAY(TODAY())+7))</formula>
    </cfRule>
  </conditionalFormatting>
  <conditionalFormatting sqref="G195">
    <cfRule type="timePeriod" dxfId="10223" priority="425" timePeriod="lastWeek">
      <formula>AND(TODAY()-ROUNDDOWN(G195,0)&gt;=(WEEKDAY(TODAY())),TODAY()-ROUNDDOWN(G195,0)&lt;(WEEKDAY(TODAY())+7))</formula>
    </cfRule>
  </conditionalFormatting>
  <conditionalFormatting sqref="G195">
    <cfRule type="timePeriod" dxfId="10222" priority="424" timePeriod="lastWeek">
      <formula>AND(TODAY()-ROUNDDOWN(G195,0)&gt;=(WEEKDAY(TODAY())),TODAY()-ROUNDDOWN(G195,0)&lt;(WEEKDAY(TODAY())+7))</formula>
    </cfRule>
  </conditionalFormatting>
  <conditionalFormatting sqref="G195">
    <cfRule type="timePeriod" dxfId="10221" priority="423" timePeriod="lastWeek">
      <formula>AND(TODAY()-ROUNDDOWN(G195,0)&gt;=(WEEKDAY(TODAY())),TODAY()-ROUNDDOWN(G195,0)&lt;(WEEKDAY(TODAY())+7))</formula>
    </cfRule>
  </conditionalFormatting>
  <conditionalFormatting sqref="G195">
    <cfRule type="timePeriod" dxfId="10220" priority="421" timePeriod="lastWeek">
      <formula>AND(TODAY()-ROUNDDOWN(G195,0)&gt;=(WEEKDAY(TODAY())),TODAY()-ROUNDDOWN(G195,0)&lt;(WEEKDAY(TODAY())+7))</formula>
    </cfRule>
  </conditionalFormatting>
  <conditionalFormatting sqref="G195">
    <cfRule type="timePeriod" dxfId="10219" priority="420" timePeriod="lastWeek">
      <formula>AND(TODAY()-ROUNDDOWN(G195,0)&gt;=(WEEKDAY(TODAY())),TODAY()-ROUNDDOWN(G195,0)&lt;(WEEKDAY(TODAY())+7))</formula>
    </cfRule>
  </conditionalFormatting>
  <conditionalFormatting sqref="G195">
    <cfRule type="timePeriod" dxfId="10218" priority="419" timePeriod="lastWeek">
      <formula>AND(TODAY()-ROUNDDOWN(G195,0)&gt;=(WEEKDAY(TODAY())),TODAY()-ROUNDDOWN(G195,0)&lt;(WEEKDAY(TODAY())+7))</formula>
    </cfRule>
  </conditionalFormatting>
  <conditionalFormatting sqref="G195">
    <cfRule type="timePeriod" dxfId="10217" priority="418" timePeriod="lastWeek">
      <formula>AND(TODAY()-ROUNDDOWN(G195,0)&gt;=(WEEKDAY(TODAY())),TODAY()-ROUNDDOWN(G195,0)&lt;(WEEKDAY(TODAY())+7))</formula>
    </cfRule>
  </conditionalFormatting>
  <conditionalFormatting sqref="G195">
    <cfRule type="timePeriod" dxfId="10216" priority="414" timePeriod="lastWeek">
      <formula>AND(TODAY()-ROUNDDOWN(G195,0)&gt;=(WEEKDAY(TODAY())),TODAY()-ROUNDDOWN(G195,0)&lt;(WEEKDAY(TODAY())+7))</formula>
    </cfRule>
  </conditionalFormatting>
  <conditionalFormatting sqref="G195">
    <cfRule type="timePeriod" dxfId="10215" priority="417" timePeriod="lastWeek">
      <formula>AND(TODAY()-ROUNDDOWN(G195,0)&gt;=(WEEKDAY(TODAY())),TODAY()-ROUNDDOWN(G195,0)&lt;(WEEKDAY(TODAY())+7))</formula>
    </cfRule>
  </conditionalFormatting>
  <conditionalFormatting sqref="G195">
    <cfRule type="timePeriod" dxfId="10214" priority="416" timePeriod="lastWeek">
      <formula>AND(TODAY()-ROUNDDOWN(G195,0)&gt;=(WEEKDAY(TODAY())),TODAY()-ROUNDDOWN(G195,0)&lt;(WEEKDAY(TODAY())+7))</formula>
    </cfRule>
  </conditionalFormatting>
  <conditionalFormatting sqref="G195">
    <cfRule type="timePeriod" dxfId="10213" priority="415" timePeriod="lastWeek">
      <formula>AND(TODAY()-ROUNDDOWN(G195,0)&gt;=(WEEKDAY(TODAY())),TODAY()-ROUNDDOWN(G195,0)&lt;(WEEKDAY(TODAY())+7))</formula>
    </cfRule>
  </conditionalFormatting>
  <conditionalFormatting sqref="G195">
    <cfRule type="timePeriod" dxfId="10212" priority="413" timePeriod="lastWeek">
      <formula>AND(TODAY()-ROUNDDOWN(G195,0)&gt;=(WEEKDAY(TODAY())),TODAY()-ROUNDDOWN(G195,0)&lt;(WEEKDAY(TODAY())+7))</formula>
    </cfRule>
  </conditionalFormatting>
  <conditionalFormatting sqref="G195">
    <cfRule type="timePeriod" dxfId="10211" priority="412" timePeriod="lastWeek">
      <formula>AND(TODAY()-ROUNDDOWN(G195,0)&gt;=(WEEKDAY(TODAY())),TODAY()-ROUNDDOWN(G195,0)&lt;(WEEKDAY(TODAY())+7))</formula>
    </cfRule>
  </conditionalFormatting>
  <conditionalFormatting sqref="F195">
    <cfRule type="timePeriod" dxfId="10210" priority="411" timePeriod="lastWeek">
      <formula>AND(TODAY()-ROUNDDOWN(F195,0)&gt;=(WEEKDAY(TODAY())),TODAY()-ROUNDDOWN(F195,0)&lt;(WEEKDAY(TODAY())+7))</formula>
    </cfRule>
  </conditionalFormatting>
  <conditionalFormatting sqref="J195:K195">
    <cfRule type="timePeriod" dxfId="10209" priority="410" timePeriod="lastWeek">
      <formula>AND(TODAY()-ROUNDDOWN(J195,0)&gt;=(WEEKDAY(TODAY())),TODAY()-ROUNDDOWN(J195,0)&lt;(WEEKDAY(TODAY())+7))</formula>
    </cfRule>
  </conditionalFormatting>
  <conditionalFormatting sqref="J196:K196">
    <cfRule type="timePeriod" dxfId="10208" priority="409" timePeriod="lastWeek">
      <formula>AND(TODAY()-ROUNDDOWN(J196,0)&gt;=(WEEKDAY(TODAY())),TODAY()-ROUNDDOWN(J196,0)&lt;(WEEKDAY(TODAY())+7))</formula>
    </cfRule>
  </conditionalFormatting>
  <conditionalFormatting sqref="F195">
    <cfRule type="timePeriod" dxfId="10207" priority="408" timePeriod="lastWeek">
      <formula>AND(TODAY()-ROUNDDOWN(F195,0)&gt;=(WEEKDAY(TODAY())),TODAY()-ROUNDDOWN(F195,0)&lt;(WEEKDAY(TODAY())+7))</formula>
    </cfRule>
  </conditionalFormatting>
  <conditionalFormatting sqref="J195:K195">
    <cfRule type="timePeriod" dxfId="10206" priority="407" timePeriod="lastWeek">
      <formula>AND(TODAY()-ROUNDDOWN(J195,0)&gt;=(WEEKDAY(TODAY())),TODAY()-ROUNDDOWN(J195,0)&lt;(WEEKDAY(TODAY())+7))</formula>
    </cfRule>
  </conditionalFormatting>
  <conditionalFormatting sqref="F195">
    <cfRule type="timePeriod" dxfId="10205" priority="406" timePeriod="lastWeek">
      <formula>AND(TODAY()-ROUNDDOWN(F195,0)&gt;=(WEEKDAY(TODAY())),TODAY()-ROUNDDOWN(F195,0)&lt;(WEEKDAY(TODAY())+7))</formula>
    </cfRule>
  </conditionalFormatting>
  <conditionalFormatting sqref="J195:K195">
    <cfRule type="timePeriod" dxfId="10204" priority="405" timePeriod="lastWeek">
      <formula>AND(TODAY()-ROUNDDOWN(J195,0)&gt;=(WEEKDAY(TODAY())),TODAY()-ROUNDDOWN(J195,0)&lt;(WEEKDAY(TODAY())+7))</formula>
    </cfRule>
  </conditionalFormatting>
  <conditionalFormatting sqref="F195">
    <cfRule type="timePeriod" dxfId="10203" priority="404" timePeriod="lastWeek">
      <formula>AND(TODAY()-ROUNDDOWN(F195,0)&gt;=(WEEKDAY(TODAY())),TODAY()-ROUNDDOWN(F195,0)&lt;(WEEKDAY(TODAY())+7))</formula>
    </cfRule>
  </conditionalFormatting>
  <conditionalFormatting sqref="J195:K195">
    <cfRule type="timePeriod" dxfId="10202" priority="403" timePeriod="lastWeek">
      <formula>AND(TODAY()-ROUNDDOWN(J195,0)&gt;=(WEEKDAY(TODAY())),TODAY()-ROUNDDOWN(J195,0)&lt;(WEEKDAY(TODAY())+7))</formula>
    </cfRule>
  </conditionalFormatting>
  <conditionalFormatting sqref="F196">
    <cfRule type="timePeriod" dxfId="10201" priority="402" timePeriod="lastWeek">
      <formula>AND(TODAY()-ROUNDDOWN(F196,0)&gt;=(WEEKDAY(TODAY())),TODAY()-ROUNDDOWN(F196,0)&lt;(WEEKDAY(TODAY())+7))</formula>
    </cfRule>
  </conditionalFormatting>
  <conditionalFormatting sqref="F196">
    <cfRule type="timePeriod" dxfId="10200" priority="401" timePeriod="lastWeek">
      <formula>AND(TODAY()-ROUNDDOWN(F196,0)&gt;=(WEEKDAY(TODAY())),TODAY()-ROUNDDOWN(F196,0)&lt;(WEEKDAY(TODAY())+7))</formula>
    </cfRule>
  </conditionalFormatting>
  <conditionalFormatting sqref="F196">
    <cfRule type="timePeriod" dxfId="10199" priority="397" timePeriod="lastWeek">
      <formula>AND(TODAY()-ROUNDDOWN(F196,0)&gt;=(WEEKDAY(TODAY())),TODAY()-ROUNDDOWN(F196,0)&lt;(WEEKDAY(TODAY())+7))</formula>
    </cfRule>
  </conditionalFormatting>
  <conditionalFormatting sqref="F196">
    <cfRule type="timePeriod" dxfId="10198" priority="400" timePeriod="lastWeek">
      <formula>AND(TODAY()-ROUNDDOWN(F196,0)&gt;=(WEEKDAY(TODAY())),TODAY()-ROUNDDOWN(F196,0)&lt;(WEEKDAY(TODAY())+7))</formula>
    </cfRule>
  </conditionalFormatting>
  <conditionalFormatting sqref="F196">
    <cfRule type="timePeriod" dxfId="10197" priority="399" timePeriod="lastWeek">
      <formula>AND(TODAY()-ROUNDDOWN(F196,0)&gt;=(WEEKDAY(TODAY())),TODAY()-ROUNDDOWN(F196,0)&lt;(WEEKDAY(TODAY())+7))</formula>
    </cfRule>
  </conditionalFormatting>
  <conditionalFormatting sqref="F196">
    <cfRule type="timePeriod" dxfId="10196" priority="398" timePeriod="lastWeek">
      <formula>AND(TODAY()-ROUNDDOWN(F196,0)&gt;=(WEEKDAY(TODAY())),TODAY()-ROUNDDOWN(F196,0)&lt;(WEEKDAY(TODAY())+7))</formula>
    </cfRule>
  </conditionalFormatting>
  <conditionalFormatting sqref="F196">
    <cfRule type="timePeriod" dxfId="10195" priority="396" timePeriod="lastWeek">
      <formula>AND(TODAY()-ROUNDDOWN(F196,0)&gt;=(WEEKDAY(TODAY())),TODAY()-ROUNDDOWN(F196,0)&lt;(WEEKDAY(TODAY())+7))</formula>
    </cfRule>
  </conditionalFormatting>
  <conditionalFormatting sqref="F196">
    <cfRule type="timePeriod" dxfId="10194" priority="395" timePeriod="lastWeek">
      <formula>AND(TODAY()-ROUNDDOWN(F196,0)&gt;=(WEEKDAY(TODAY())),TODAY()-ROUNDDOWN(F196,0)&lt;(WEEKDAY(TODAY())+7))</formula>
    </cfRule>
  </conditionalFormatting>
  <conditionalFormatting sqref="J195:K195">
    <cfRule type="timePeriod" dxfId="10193" priority="394" timePeriod="lastWeek">
      <formula>AND(TODAY()-ROUNDDOWN(J195,0)&gt;=(WEEKDAY(TODAY())),TODAY()-ROUNDDOWN(J195,0)&lt;(WEEKDAY(TODAY())+7))</formula>
    </cfRule>
  </conditionalFormatting>
  <conditionalFormatting sqref="F195">
    <cfRule type="timePeriod" dxfId="10192" priority="393" timePeriod="lastWeek">
      <formula>AND(TODAY()-ROUNDDOWN(F195,0)&gt;=(WEEKDAY(TODAY())),TODAY()-ROUNDDOWN(F195,0)&lt;(WEEKDAY(TODAY())+7))</formula>
    </cfRule>
  </conditionalFormatting>
  <conditionalFormatting sqref="F195">
    <cfRule type="timePeriod" dxfId="10191" priority="392" timePeriod="lastWeek">
      <formula>AND(TODAY()-ROUNDDOWN(F195,0)&gt;=(WEEKDAY(TODAY())),TODAY()-ROUNDDOWN(F195,0)&lt;(WEEKDAY(TODAY())+7))</formula>
    </cfRule>
  </conditionalFormatting>
  <conditionalFormatting sqref="F195">
    <cfRule type="timePeriod" dxfId="10190" priority="388" timePeriod="lastWeek">
      <formula>AND(TODAY()-ROUNDDOWN(F195,0)&gt;=(WEEKDAY(TODAY())),TODAY()-ROUNDDOWN(F195,0)&lt;(WEEKDAY(TODAY())+7))</formula>
    </cfRule>
  </conditionalFormatting>
  <conditionalFormatting sqref="F195">
    <cfRule type="timePeriod" dxfId="10189" priority="391" timePeriod="lastWeek">
      <formula>AND(TODAY()-ROUNDDOWN(F195,0)&gt;=(WEEKDAY(TODAY())),TODAY()-ROUNDDOWN(F195,0)&lt;(WEEKDAY(TODAY())+7))</formula>
    </cfRule>
  </conditionalFormatting>
  <conditionalFormatting sqref="F195">
    <cfRule type="timePeriod" dxfId="10188" priority="390" timePeriod="lastWeek">
      <formula>AND(TODAY()-ROUNDDOWN(F195,0)&gt;=(WEEKDAY(TODAY())),TODAY()-ROUNDDOWN(F195,0)&lt;(WEEKDAY(TODAY())+7))</formula>
    </cfRule>
  </conditionalFormatting>
  <conditionalFormatting sqref="F195">
    <cfRule type="timePeriod" dxfId="10187" priority="389" timePeriod="lastWeek">
      <formula>AND(TODAY()-ROUNDDOWN(F195,0)&gt;=(WEEKDAY(TODAY())),TODAY()-ROUNDDOWN(F195,0)&lt;(WEEKDAY(TODAY())+7))</formula>
    </cfRule>
  </conditionalFormatting>
  <conditionalFormatting sqref="F195">
    <cfRule type="timePeriod" dxfId="10186" priority="387" timePeriod="lastWeek">
      <formula>AND(TODAY()-ROUNDDOWN(F195,0)&gt;=(WEEKDAY(TODAY())),TODAY()-ROUNDDOWN(F195,0)&lt;(WEEKDAY(TODAY())+7))</formula>
    </cfRule>
  </conditionalFormatting>
  <conditionalFormatting sqref="F195">
    <cfRule type="timePeriod" dxfId="10185" priority="386" timePeriod="lastWeek">
      <formula>AND(TODAY()-ROUNDDOWN(F195,0)&gt;=(WEEKDAY(TODAY())),TODAY()-ROUNDDOWN(F195,0)&lt;(WEEKDAY(TODAY())+7))</formula>
    </cfRule>
  </conditionalFormatting>
  <conditionalFormatting sqref="J195:K195">
    <cfRule type="timePeriod" dxfId="10184" priority="385" timePeriod="lastWeek">
      <formula>AND(TODAY()-ROUNDDOWN(J195,0)&gt;=(WEEKDAY(TODAY())),TODAY()-ROUNDDOWN(J195,0)&lt;(WEEKDAY(TODAY())+7))</formula>
    </cfRule>
  </conditionalFormatting>
  <conditionalFormatting sqref="F195">
    <cfRule type="timePeriod" dxfId="10183" priority="384" timePeriod="lastWeek">
      <formula>AND(TODAY()-ROUNDDOWN(F195,0)&gt;=(WEEKDAY(TODAY())),TODAY()-ROUNDDOWN(F195,0)&lt;(WEEKDAY(TODAY())+7))</formula>
    </cfRule>
  </conditionalFormatting>
  <conditionalFormatting sqref="F195">
    <cfRule type="timePeriod" dxfId="10182" priority="383" timePeriod="lastWeek">
      <formula>AND(TODAY()-ROUNDDOWN(F195,0)&gt;=(WEEKDAY(TODAY())),TODAY()-ROUNDDOWN(F195,0)&lt;(WEEKDAY(TODAY())+7))</formula>
    </cfRule>
  </conditionalFormatting>
  <conditionalFormatting sqref="F195">
    <cfRule type="timePeriod" dxfId="10181" priority="379" timePeriod="lastWeek">
      <formula>AND(TODAY()-ROUNDDOWN(F195,0)&gt;=(WEEKDAY(TODAY())),TODAY()-ROUNDDOWN(F195,0)&lt;(WEEKDAY(TODAY())+7))</formula>
    </cfRule>
  </conditionalFormatting>
  <conditionalFormatting sqref="F195">
    <cfRule type="timePeriod" dxfId="10180" priority="382" timePeriod="lastWeek">
      <formula>AND(TODAY()-ROUNDDOWN(F195,0)&gt;=(WEEKDAY(TODAY())),TODAY()-ROUNDDOWN(F195,0)&lt;(WEEKDAY(TODAY())+7))</formula>
    </cfRule>
  </conditionalFormatting>
  <conditionalFormatting sqref="F195">
    <cfRule type="timePeriod" dxfId="10179" priority="381" timePeriod="lastWeek">
      <formula>AND(TODAY()-ROUNDDOWN(F195,0)&gt;=(WEEKDAY(TODAY())),TODAY()-ROUNDDOWN(F195,0)&lt;(WEEKDAY(TODAY())+7))</formula>
    </cfRule>
  </conditionalFormatting>
  <conditionalFormatting sqref="F195">
    <cfRule type="timePeriod" dxfId="10178" priority="380" timePeriod="lastWeek">
      <formula>AND(TODAY()-ROUNDDOWN(F195,0)&gt;=(WEEKDAY(TODAY())),TODAY()-ROUNDDOWN(F195,0)&lt;(WEEKDAY(TODAY())+7))</formula>
    </cfRule>
  </conditionalFormatting>
  <conditionalFormatting sqref="F195">
    <cfRule type="timePeriod" dxfId="10177" priority="378" timePeriod="lastWeek">
      <formula>AND(TODAY()-ROUNDDOWN(F195,0)&gt;=(WEEKDAY(TODAY())),TODAY()-ROUNDDOWN(F195,0)&lt;(WEEKDAY(TODAY())+7))</formula>
    </cfRule>
  </conditionalFormatting>
  <conditionalFormatting sqref="F195">
    <cfRule type="timePeriod" dxfId="10176" priority="377" timePeriod="lastWeek">
      <formula>AND(TODAY()-ROUNDDOWN(F195,0)&gt;=(WEEKDAY(TODAY())),TODAY()-ROUNDDOWN(F195,0)&lt;(WEEKDAY(TODAY())+7))</formula>
    </cfRule>
  </conditionalFormatting>
  <conditionalFormatting sqref="G195">
    <cfRule type="timePeriod" dxfId="10175" priority="376" timePeriod="lastWeek">
      <formula>AND(TODAY()-ROUNDDOWN(G195,0)&gt;=(WEEKDAY(TODAY())),TODAY()-ROUNDDOWN(G195,0)&lt;(WEEKDAY(TODAY())+7))</formula>
    </cfRule>
  </conditionalFormatting>
  <conditionalFormatting sqref="G195">
    <cfRule type="timePeriod" dxfId="10174" priority="375" timePeriod="lastWeek">
      <formula>AND(TODAY()-ROUNDDOWN(G195,0)&gt;=(WEEKDAY(TODAY())),TODAY()-ROUNDDOWN(G195,0)&lt;(WEEKDAY(TODAY())+7))</formula>
    </cfRule>
  </conditionalFormatting>
  <conditionalFormatting sqref="G195">
    <cfRule type="timePeriod" dxfId="10173" priority="374" timePeriod="lastWeek">
      <formula>AND(TODAY()-ROUNDDOWN(G195,0)&gt;=(WEEKDAY(TODAY())),TODAY()-ROUNDDOWN(G195,0)&lt;(WEEKDAY(TODAY())+7))</formula>
    </cfRule>
  </conditionalFormatting>
  <conditionalFormatting sqref="G195">
    <cfRule type="timePeriod" dxfId="10172" priority="373" timePeriod="lastWeek">
      <formula>AND(TODAY()-ROUNDDOWN(G195,0)&gt;=(WEEKDAY(TODAY())),TODAY()-ROUNDDOWN(G195,0)&lt;(WEEKDAY(TODAY())+7))</formula>
    </cfRule>
  </conditionalFormatting>
  <conditionalFormatting sqref="G195">
    <cfRule type="timePeriod" dxfId="10171" priority="372" timePeriod="lastWeek">
      <formula>AND(TODAY()-ROUNDDOWN(G195,0)&gt;=(WEEKDAY(TODAY())),TODAY()-ROUNDDOWN(G195,0)&lt;(WEEKDAY(TODAY())+7))</formula>
    </cfRule>
  </conditionalFormatting>
  <conditionalFormatting sqref="G195">
    <cfRule type="timePeriod" dxfId="10170" priority="371" timePeriod="lastWeek">
      <formula>AND(TODAY()-ROUNDDOWN(G195,0)&gt;=(WEEKDAY(TODAY())),TODAY()-ROUNDDOWN(G195,0)&lt;(WEEKDAY(TODAY())+7))</formula>
    </cfRule>
  </conditionalFormatting>
  <conditionalFormatting sqref="G195">
    <cfRule type="timePeriod" dxfId="10169" priority="367" timePeriod="lastWeek">
      <formula>AND(TODAY()-ROUNDDOWN(G195,0)&gt;=(WEEKDAY(TODAY())),TODAY()-ROUNDDOWN(G195,0)&lt;(WEEKDAY(TODAY())+7))</formula>
    </cfRule>
  </conditionalFormatting>
  <conditionalFormatting sqref="G195">
    <cfRule type="timePeriod" dxfId="10168" priority="370" timePeriod="lastWeek">
      <formula>AND(TODAY()-ROUNDDOWN(G195,0)&gt;=(WEEKDAY(TODAY())),TODAY()-ROUNDDOWN(G195,0)&lt;(WEEKDAY(TODAY())+7))</formula>
    </cfRule>
  </conditionalFormatting>
  <conditionalFormatting sqref="G195">
    <cfRule type="timePeriod" dxfId="10167" priority="369" timePeriod="lastWeek">
      <formula>AND(TODAY()-ROUNDDOWN(G195,0)&gt;=(WEEKDAY(TODAY())),TODAY()-ROUNDDOWN(G195,0)&lt;(WEEKDAY(TODAY())+7))</formula>
    </cfRule>
  </conditionalFormatting>
  <conditionalFormatting sqref="G195">
    <cfRule type="timePeriod" dxfId="10166" priority="368" timePeriod="lastWeek">
      <formula>AND(TODAY()-ROUNDDOWN(G195,0)&gt;=(WEEKDAY(TODAY())),TODAY()-ROUNDDOWN(G195,0)&lt;(WEEKDAY(TODAY())+7))</formula>
    </cfRule>
  </conditionalFormatting>
  <conditionalFormatting sqref="G195">
    <cfRule type="timePeriod" dxfId="10165" priority="366" timePeriod="lastWeek">
      <formula>AND(TODAY()-ROUNDDOWN(G195,0)&gt;=(WEEKDAY(TODAY())),TODAY()-ROUNDDOWN(G195,0)&lt;(WEEKDAY(TODAY())+7))</formula>
    </cfRule>
  </conditionalFormatting>
  <conditionalFormatting sqref="G195">
    <cfRule type="timePeriod" dxfId="10164" priority="365" timePeriod="lastWeek">
      <formula>AND(TODAY()-ROUNDDOWN(G195,0)&gt;=(WEEKDAY(TODAY())),TODAY()-ROUNDDOWN(G195,0)&lt;(WEEKDAY(TODAY())+7))</formula>
    </cfRule>
  </conditionalFormatting>
  <conditionalFormatting sqref="G195">
    <cfRule type="timePeriod" dxfId="10163" priority="364" timePeriod="lastWeek">
      <formula>AND(TODAY()-ROUNDDOWN(G195,0)&gt;=(WEEKDAY(TODAY())),TODAY()-ROUNDDOWN(G195,0)&lt;(WEEKDAY(TODAY())+7))</formula>
    </cfRule>
  </conditionalFormatting>
  <conditionalFormatting sqref="G195">
    <cfRule type="timePeriod" dxfId="10162" priority="363" timePeriod="lastWeek">
      <formula>AND(TODAY()-ROUNDDOWN(G195,0)&gt;=(WEEKDAY(TODAY())),TODAY()-ROUNDDOWN(G195,0)&lt;(WEEKDAY(TODAY())+7))</formula>
    </cfRule>
  </conditionalFormatting>
  <conditionalFormatting sqref="G195">
    <cfRule type="timePeriod" dxfId="10161" priority="359" timePeriod="lastWeek">
      <formula>AND(TODAY()-ROUNDDOWN(G195,0)&gt;=(WEEKDAY(TODAY())),TODAY()-ROUNDDOWN(G195,0)&lt;(WEEKDAY(TODAY())+7))</formula>
    </cfRule>
  </conditionalFormatting>
  <conditionalFormatting sqref="G195">
    <cfRule type="timePeriod" dxfId="10160" priority="362" timePeriod="lastWeek">
      <formula>AND(TODAY()-ROUNDDOWN(G195,0)&gt;=(WEEKDAY(TODAY())),TODAY()-ROUNDDOWN(G195,0)&lt;(WEEKDAY(TODAY())+7))</formula>
    </cfRule>
  </conditionalFormatting>
  <conditionalFormatting sqref="G195">
    <cfRule type="timePeriod" dxfId="10159" priority="361" timePeriod="lastWeek">
      <formula>AND(TODAY()-ROUNDDOWN(G195,0)&gt;=(WEEKDAY(TODAY())),TODAY()-ROUNDDOWN(G195,0)&lt;(WEEKDAY(TODAY())+7))</formula>
    </cfRule>
  </conditionalFormatting>
  <conditionalFormatting sqref="G195">
    <cfRule type="timePeriod" dxfId="10158" priority="360" timePeriod="lastWeek">
      <formula>AND(TODAY()-ROUNDDOWN(G195,0)&gt;=(WEEKDAY(TODAY())),TODAY()-ROUNDDOWN(G195,0)&lt;(WEEKDAY(TODAY())+7))</formula>
    </cfRule>
  </conditionalFormatting>
  <conditionalFormatting sqref="G195">
    <cfRule type="timePeriod" dxfId="10157" priority="358" timePeriod="lastWeek">
      <formula>AND(TODAY()-ROUNDDOWN(G195,0)&gt;=(WEEKDAY(TODAY())),TODAY()-ROUNDDOWN(G195,0)&lt;(WEEKDAY(TODAY())+7))</formula>
    </cfRule>
  </conditionalFormatting>
  <conditionalFormatting sqref="G195">
    <cfRule type="timePeriod" dxfId="10156" priority="357" timePeriod="lastWeek">
      <formula>AND(TODAY()-ROUNDDOWN(G195,0)&gt;=(WEEKDAY(TODAY())),TODAY()-ROUNDDOWN(G195,0)&lt;(WEEKDAY(TODAY())+7))</formula>
    </cfRule>
  </conditionalFormatting>
  <conditionalFormatting sqref="F195">
    <cfRule type="timePeriod" dxfId="10155" priority="356" timePeriod="lastWeek">
      <formula>AND(TODAY()-ROUNDDOWN(F195,0)&gt;=(WEEKDAY(TODAY())),TODAY()-ROUNDDOWN(F195,0)&lt;(WEEKDAY(TODAY())+7))</formula>
    </cfRule>
  </conditionalFormatting>
  <conditionalFormatting sqref="J195:K195">
    <cfRule type="timePeriod" dxfId="10154" priority="355" timePeriod="lastWeek">
      <formula>AND(TODAY()-ROUNDDOWN(J195,0)&gt;=(WEEKDAY(TODAY())),TODAY()-ROUNDDOWN(J195,0)&lt;(WEEKDAY(TODAY())+7))</formula>
    </cfRule>
  </conditionalFormatting>
  <conditionalFormatting sqref="J196:K196">
    <cfRule type="timePeriod" dxfId="10153" priority="354" timePeriod="lastWeek">
      <formula>AND(TODAY()-ROUNDDOWN(J196,0)&gt;=(WEEKDAY(TODAY())),TODAY()-ROUNDDOWN(J196,0)&lt;(WEEKDAY(TODAY())+7))</formula>
    </cfRule>
  </conditionalFormatting>
  <conditionalFormatting sqref="F195">
    <cfRule type="timePeriod" dxfId="10152" priority="353" timePeriod="lastWeek">
      <formula>AND(TODAY()-ROUNDDOWN(F195,0)&gt;=(WEEKDAY(TODAY())),TODAY()-ROUNDDOWN(F195,0)&lt;(WEEKDAY(TODAY())+7))</formula>
    </cfRule>
  </conditionalFormatting>
  <conditionalFormatting sqref="J195:K195">
    <cfRule type="timePeriod" dxfId="10151" priority="352" timePeriod="lastWeek">
      <formula>AND(TODAY()-ROUNDDOWN(J195,0)&gt;=(WEEKDAY(TODAY())),TODAY()-ROUNDDOWN(J195,0)&lt;(WEEKDAY(TODAY())+7))</formula>
    </cfRule>
  </conditionalFormatting>
  <conditionalFormatting sqref="F195">
    <cfRule type="timePeriod" dxfId="10150" priority="351" timePeriod="lastWeek">
      <formula>AND(TODAY()-ROUNDDOWN(F195,0)&gt;=(WEEKDAY(TODAY())),TODAY()-ROUNDDOWN(F195,0)&lt;(WEEKDAY(TODAY())+7))</formula>
    </cfRule>
  </conditionalFormatting>
  <conditionalFormatting sqref="J195:K195">
    <cfRule type="timePeriod" dxfId="10149" priority="350" timePeriod="lastWeek">
      <formula>AND(TODAY()-ROUNDDOWN(J195,0)&gt;=(WEEKDAY(TODAY())),TODAY()-ROUNDDOWN(J195,0)&lt;(WEEKDAY(TODAY())+7))</formula>
    </cfRule>
  </conditionalFormatting>
  <conditionalFormatting sqref="F195">
    <cfRule type="timePeriod" dxfId="10148" priority="349" timePeriod="lastWeek">
      <formula>AND(TODAY()-ROUNDDOWN(F195,0)&gt;=(WEEKDAY(TODAY())),TODAY()-ROUNDDOWN(F195,0)&lt;(WEEKDAY(TODAY())+7))</formula>
    </cfRule>
  </conditionalFormatting>
  <conditionalFormatting sqref="J195:K195">
    <cfRule type="timePeriod" dxfId="10147" priority="348" timePeriod="lastWeek">
      <formula>AND(TODAY()-ROUNDDOWN(J195,0)&gt;=(WEEKDAY(TODAY())),TODAY()-ROUNDDOWN(J195,0)&lt;(WEEKDAY(TODAY())+7))</formula>
    </cfRule>
  </conditionalFormatting>
  <conditionalFormatting sqref="F196">
    <cfRule type="timePeriod" dxfId="10146" priority="347" timePeriod="lastWeek">
      <formula>AND(TODAY()-ROUNDDOWN(F196,0)&gt;=(WEEKDAY(TODAY())),TODAY()-ROUNDDOWN(F196,0)&lt;(WEEKDAY(TODAY())+7))</formula>
    </cfRule>
  </conditionalFormatting>
  <conditionalFormatting sqref="F196">
    <cfRule type="timePeriod" dxfId="10145" priority="346" timePeriod="lastWeek">
      <formula>AND(TODAY()-ROUNDDOWN(F196,0)&gt;=(WEEKDAY(TODAY())),TODAY()-ROUNDDOWN(F196,0)&lt;(WEEKDAY(TODAY())+7))</formula>
    </cfRule>
  </conditionalFormatting>
  <conditionalFormatting sqref="F196">
    <cfRule type="timePeriod" dxfId="10144" priority="342" timePeriod="lastWeek">
      <formula>AND(TODAY()-ROUNDDOWN(F196,0)&gt;=(WEEKDAY(TODAY())),TODAY()-ROUNDDOWN(F196,0)&lt;(WEEKDAY(TODAY())+7))</formula>
    </cfRule>
  </conditionalFormatting>
  <conditionalFormatting sqref="F196">
    <cfRule type="timePeriod" dxfId="10143" priority="345" timePeriod="lastWeek">
      <formula>AND(TODAY()-ROUNDDOWN(F196,0)&gt;=(WEEKDAY(TODAY())),TODAY()-ROUNDDOWN(F196,0)&lt;(WEEKDAY(TODAY())+7))</formula>
    </cfRule>
  </conditionalFormatting>
  <conditionalFormatting sqref="F196">
    <cfRule type="timePeriod" dxfId="10142" priority="344" timePeriod="lastWeek">
      <formula>AND(TODAY()-ROUNDDOWN(F196,0)&gt;=(WEEKDAY(TODAY())),TODAY()-ROUNDDOWN(F196,0)&lt;(WEEKDAY(TODAY())+7))</formula>
    </cfRule>
  </conditionalFormatting>
  <conditionalFormatting sqref="F196">
    <cfRule type="timePeriod" dxfId="10141" priority="343" timePeriod="lastWeek">
      <formula>AND(TODAY()-ROUNDDOWN(F196,0)&gt;=(WEEKDAY(TODAY())),TODAY()-ROUNDDOWN(F196,0)&lt;(WEEKDAY(TODAY())+7))</formula>
    </cfRule>
  </conditionalFormatting>
  <conditionalFormatting sqref="F196">
    <cfRule type="timePeriod" dxfId="10140" priority="341" timePeriod="lastWeek">
      <formula>AND(TODAY()-ROUNDDOWN(F196,0)&gt;=(WEEKDAY(TODAY())),TODAY()-ROUNDDOWN(F196,0)&lt;(WEEKDAY(TODAY())+7))</formula>
    </cfRule>
  </conditionalFormatting>
  <conditionalFormatting sqref="F196">
    <cfRule type="timePeriod" dxfId="10139" priority="340" timePeriod="lastWeek">
      <formula>AND(TODAY()-ROUNDDOWN(F196,0)&gt;=(WEEKDAY(TODAY())),TODAY()-ROUNDDOWN(F196,0)&lt;(WEEKDAY(TODAY())+7))</formula>
    </cfRule>
  </conditionalFormatting>
  <conditionalFormatting sqref="J195:K195">
    <cfRule type="timePeriod" dxfId="10138" priority="339" timePeriod="lastWeek">
      <formula>AND(TODAY()-ROUNDDOWN(J195,0)&gt;=(WEEKDAY(TODAY())),TODAY()-ROUNDDOWN(J195,0)&lt;(WEEKDAY(TODAY())+7))</formula>
    </cfRule>
  </conditionalFormatting>
  <conditionalFormatting sqref="F195">
    <cfRule type="timePeriod" dxfId="10137" priority="338" timePeriod="lastWeek">
      <formula>AND(TODAY()-ROUNDDOWN(F195,0)&gt;=(WEEKDAY(TODAY())),TODAY()-ROUNDDOWN(F195,0)&lt;(WEEKDAY(TODAY())+7))</formula>
    </cfRule>
  </conditionalFormatting>
  <conditionalFormatting sqref="F195">
    <cfRule type="timePeriod" dxfId="10136" priority="337" timePeriod="lastWeek">
      <formula>AND(TODAY()-ROUNDDOWN(F195,0)&gt;=(WEEKDAY(TODAY())),TODAY()-ROUNDDOWN(F195,0)&lt;(WEEKDAY(TODAY())+7))</formula>
    </cfRule>
  </conditionalFormatting>
  <conditionalFormatting sqref="F195">
    <cfRule type="timePeriod" dxfId="10135" priority="333" timePeriod="lastWeek">
      <formula>AND(TODAY()-ROUNDDOWN(F195,0)&gt;=(WEEKDAY(TODAY())),TODAY()-ROUNDDOWN(F195,0)&lt;(WEEKDAY(TODAY())+7))</formula>
    </cfRule>
  </conditionalFormatting>
  <conditionalFormatting sqref="F195">
    <cfRule type="timePeriod" dxfId="10134" priority="336" timePeriod="lastWeek">
      <formula>AND(TODAY()-ROUNDDOWN(F195,0)&gt;=(WEEKDAY(TODAY())),TODAY()-ROUNDDOWN(F195,0)&lt;(WEEKDAY(TODAY())+7))</formula>
    </cfRule>
  </conditionalFormatting>
  <conditionalFormatting sqref="F195">
    <cfRule type="timePeriod" dxfId="10133" priority="335" timePeriod="lastWeek">
      <formula>AND(TODAY()-ROUNDDOWN(F195,0)&gt;=(WEEKDAY(TODAY())),TODAY()-ROUNDDOWN(F195,0)&lt;(WEEKDAY(TODAY())+7))</formula>
    </cfRule>
  </conditionalFormatting>
  <conditionalFormatting sqref="F195">
    <cfRule type="timePeriod" dxfId="10132" priority="334" timePeriod="lastWeek">
      <formula>AND(TODAY()-ROUNDDOWN(F195,0)&gt;=(WEEKDAY(TODAY())),TODAY()-ROUNDDOWN(F195,0)&lt;(WEEKDAY(TODAY())+7))</formula>
    </cfRule>
  </conditionalFormatting>
  <conditionalFormatting sqref="F195">
    <cfRule type="timePeriod" dxfId="10131" priority="332" timePeriod="lastWeek">
      <formula>AND(TODAY()-ROUNDDOWN(F195,0)&gt;=(WEEKDAY(TODAY())),TODAY()-ROUNDDOWN(F195,0)&lt;(WEEKDAY(TODAY())+7))</formula>
    </cfRule>
  </conditionalFormatting>
  <conditionalFormatting sqref="F195">
    <cfRule type="timePeriod" dxfId="10130" priority="331" timePeriod="lastWeek">
      <formula>AND(TODAY()-ROUNDDOWN(F195,0)&gt;=(WEEKDAY(TODAY())),TODAY()-ROUNDDOWN(F195,0)&lt;(WEEKDAY(TODAY())+7))</formula>
    </cfRule>
  </conditionalFormatting>
  <conditionalFormatting sqref="J195:K195">
    <cfRule type="timePeriod" dxfId="10129" priority="330" timePeriod="lastWeek">
      <formula>AND(TODAY()-ROUNDDOWN(J195,0)&gt;=(WEEKDAY(TODAY())),TODAY()-ROUNDDOWN(J195,0)&lt;(WEEKDAY(TODAY())+7))</formula>
    </cfRule>
  </conditionalFormatting>
  <conditionalFormatting sqref="F195">
    <cfRule type="timePeriod" dxfId="10128" priority="329" timePeriod="lastWeek">
      <formula>AND(TODAY()-ROUNDDOWN(F195,0)&gt;=(WEEKDAY(TODAY())),TODAY()-ROUNDDOWN(F195,0)&lt;(WEEKDAY(TODAY())+7))</formula>
    </cfRule>
  </conditionalFormatting>
  <conditionalFormatting sqref="F195">
    <cfRule type="timePeriod" dxfId="10127" priority="328" timePeriod="lastWeek">
      <formula>AND(TODAY()-ROUNDDOWN(F195,0)&gt;=(WEEKDAY(TODAY())),TODAY()-ROUNDDOWN(F195,0)&lt;(WEEKDAY(TODAY())+7))</formula>
    </cfRule>
  </conditionalFormatting>
  <conditionalFormatting sqref="F195">
    <cfRule type="timePeriod" dxfId="10126" priority="324" timePeriod="lastWeek">
      <formula>AND(TODAY()-ROUNDDOWN(F195,0)&gt;=(WEEKDAY(TODAY())),TODAY()-ROUNDDOWN(F195,0)&lt;(WEEKDAY(TODAY())+7))</formula>
    </cfRule>
  </conditionalFormatting>
  <conditionalFormatting sqref="F195">
    <cfRule type="timePeriod" dxfId="10125" priority="327" timePeriod="lastWeek">
      <formula>AND(TODAY()-ROUNDDOWN(F195,0)&gt;=(WEEKDAY(TODAY())),TODAY()-ROUNDDOWN(F195,0)&lt;(WEEKDAY(TODAY())+7))</formula>
    </cfRule>
  </conditionalFormatting>
  <conditionalFormatting sqref="F195">
    <cfRule type="timePeriod" dxfId="10124" priority="326" timePeriod="lastWeek">
      <formula>AND(TODAY()-ROUNDDOWN(F195,0)&gt;=(WEEKDAY(TODAY())),TODAY()-ROUNDDOWN(F195,0)&lt;(WEEKDAY(TODAY())+7))</formula>
    </cfRule>
  </conditionalFormatting>
  <conditionalFormatting sqref="F195">
    <cfRule type="timePeriod" dxfId="10123" priority="325" timePeriod="lastWeek">
      <formula>AND(TODAY()-ROUNDDOWN(F195,0)&gt;=(WEEKDAY(TODAY())),TODAY()-ROUNDDOWN(F195,0)&lt;(WEEKDAY(TODAY())+7))</formula>
    </cfRule>
  </conditionalFormatting>
  <conditionalFormatting sqref="F195">
    <cfRule type="timePeriod" dxfId="10122" priority="323" timePeriod="lastWeek">
      <formula>AND(TODAY()-ROUNDDOWN(F195,0)&gt;=(WEEKDAY(TODAY())),TODAY()-ROUNDDOWN(F195,0)&lt;(WEEKDAY(TODAY())+7))</formula>
    </cfRule>
  </conditionalFormatting>
  <conditionalFormatting sqref="F195">
    <cfRule type="timePeriod" dxfId="10121" priority="322" timePeriod="lastWeek">
      <formula>AND(TODAY()-ROUNDDOWN(F195,0)&gt;=(WEEKDAY(TODAY())),TODAY()-ROUNDDOWN(F195,0)&lt;(WEEKDAY(TODAY())+7))</formula>
    </cfRule>
  </conditionalFormatting>
  <conditionalFormatting sqref="G195">
    <cfRule type="timePeriod" dxfId="10120" priority="321" timePeriod="lastWeek">
      <formula>AND(TODAY()-ROUNDDOWN(G195,0)&gt;=(WEEKDAY(TODAY())),TODAY()-ROUNDDOWN(G195,0)&lt;(WEEKDAY(TODAY())+7))</formula>
    </cfRule>
  </conditionalFormatting>
  <conditionalFormatting sqref="G195">
    <cfRule type="timePeriod" dxfId="10119" priority="320" timePeriod="lastWeek">
      <formula>AND(TODAY()-ROUNDDOWN(G195,0)&gt;=(WEEKDAY(TODAY())),TODAY()-ROUNDDOWN(G195,0)&lt;(WEEKDAY(TODAY())+7))</formula>
    </cfRule>
  </conditionalFormatting>
  <conditionalFormatting sqref="G195">
    <cfRule type="timePeriod" dxfId="10118" priority="319" timePeriod="lastWeek">
      <formula>AND(TODAY()-ROUNDDOWN(G195,0)&gt;=(WEEKDAY(TODAY())),TODAY()-ROUNDDOWN(G195,0)&lt;(WEEKDAY(TODAY())+7))</formula>
    </cfRule>
  </conditionalFormatting>
  <conditionalFormatting sqref="G195">
    <cfRule type="timePeriod" dxfId="10117" priority="318" timePeriod="lastWeek">
      <formula>AND(TODAY()-ROUNDDOWN(G195,0)&gt;=(WEEKDAY(TODAY())),TODAY()-ROUNDDOWN(G195,0)&lt;(WEEKDAY(TODAY())+7))</formula>
    </cfRule>
  </conditionalFormatting>
  <conditionalFormatting sqref="G195">
    <cfRule type="timePeriod" dxfId="10116" priority="317" timePeriod="lastWeek">
      <formula>AND(TODAY()-ROUNDDOWN(G195,0)&gt;=(WEEKDAY(TODAY())),TODAY()-ROUNDDOWN(G195,0)&lt;(WEEKDAY(TODAY())+7))</formula>
    </cfRule>
  </conditionalFormatting>
  <conditionalFormatting sqref="G195">
    <cfRule type="timePeriod" dxfId="10115" priority="316" timePeriod="lastWeek">
      <formula>AND(TODAY()-ROUNDDOWN(G195,0)&gt;=(WEEKDAY(TODAY())),TODAY()-ROUNDDOWN(G195,0)&lt;(WEEKDAY(TODAY())+7))</formula>
    </cfRule>
  </conditionalFormatting>
  <conditionalFormatting sqref="G195">
    <cfRule type="timePeriod" dxfId="10114" priority="312" timePeriod="lastWeek">
      <formula>AND(TODAY()-ROUNDDOWN(G195,0)&gt;=(WEEKDAY(TODAY())),TODAY()-ROUNDDOWN(G195,0)&lt;(WEEKDAY(TODAY())+7))</formula>
    </cfRule>
  </conditionalFormatting>
  <conditionalFormatting sqref="G195">
    <cfRule type="timePeriod" dxfId="10113" priority="315" timePeriod="lastWeek">
      <formula>AND(TODAY()-ROUNDDOWN(G195,0)&gt;=(WEEKDAY(TODAY())),TODAY()-ROUNDDOWN(G195,0)&lt;(WEEKDAY(TODAY())+7))</formula>
    </cfRule>
  </conditionalFormatting>
  <conditionalFormatting sqref="G195">
    <cfRule type="timePeriod" dxfId="10112" priority="314" timePeriod="lastWeek">
      <formula>AND(TODAY()-ROUNDDOWN(G195,0)&gt;=(WEEKDAY(TODAY())),TODAY()-ROUNDDOWN(G195,0)&lt;(WEEKDAY(TODAY())+7))</formula>
    </cfRule>
  </conditionalFormatting>
  <conditionalFormatting sqref="G195">
    <cfRule type="timePeriod" dxfId="10111" priority="313" timePeriod="lastWeek">
      <formula>AND(TODAY()-ROUNDDOWN(G195,0)&gt;=(WEEKDAY(TODAY())),TODAY()-ROUNDDOWN(G195,0)&lt;(WEEKDAY(TODAY())+7))</formula>
    </cfRule>
  </conditionalFormatting>
  <conditionalFormatting sqref="G195">
    <cfRule type="timePeriod" dxfId="10110" priority="311" timePeriod="lastWeek">
      <formula>AND(TODAY()-ROUNDDOWN(G195,0)&gt;=(WEEKDAY(TODAY())),TODAY()-ROUNDDOWN(G195,0)&lt;(WEEKDAY(TODAY())+7))</formula>
    </cfRule>
  </conditionalFormatting>
  <conditionalFormatting sqref="G195">
    <cfRule type="timePeriod" dxfId="10109" priority="310" timePeriod="lastWeek">
      <formula>AND(TODAY()-ROUNDDOWN(G195,0)&gt;=(WEEKDAY(TODAY())),TODAY()-ROUNDDOWN(G195,0)&lt;(WEEKDAY(TODAY())+7))</formula>
    </cfRule>
  </conditionalFormatting>
  <conditionalFormatting sqref="G195">
    <cfRule type="timePeriod" dxfId="10108" priority="309" timePeriod="lastWeek">
      <formula>AND(TODAY()-ROUNDDOWN(G195,0)&gt;=(WEEKDAY(TODAY())),TODAY()-ROUNDDOWN(G195,0)&lt;(WEEKDAY(TODAY())+7))</formula>
    </cfRule>
  </conditionalFormatting>
  <conditionalFormatting sqref="G195">
    <cfRule type="timePeriod" dxfId="10107" priority="308" timePeriod="lastWeek">
      <formula>AND(TODAY()-ROUNDDOWN(G195,0)&gt;=(WEEKDAY(TODAY())),TODAY()-ROUNDDOWN(G195,0)&lt;(WEEKDAY(TODAY())+7))</formula>
    </cfRule>
  </conditionalFormatting>
  <conditionalFormatting sqref="G195">
    <cfRule type="timePeriod" dxfId="10106" priority="304" timePeriod="lastWeek">
      <formula>AND(TODAY()-ROUNDDOWN(G195,0)&gt;=(WEEKDAY(TODAY())),TODAY()-ROUNDDOWN(G195,0)&lt;(WEEKDAY(TODAY())+7))</formula>
    </cfRule>
  </conditionalFormatting>
  <conditionalFormatting sqref="G195">
    <cfRule type="timePeriod" dxfId="10105" priority="307" timePeriod="lastWeek">
      <formula>AND(TODAY()-ROUNDDOWN(G195,0)&gt;=(WEEKDAY(TODAY())),TODAY()-ROUNDDOWN(G195,0)&lt;(WEEKDAY(TODAY())+7))</formula>
    </cfRule>
  </conditionalFormatting>
  <conditionalFormatting sqref="G195">
    <cfRule type="timePeriod" dxfId="10104" priority="306" timePeriod="lastWeek">
      <formula>AND(TODAY()-ROUNDDOWN(G195,0)&gt;=(WEEKDAY(TODAY())),TODAY()-ROUNDDOWN(G195,0)&lt;(WEEKDAY(TODAY())+7))</formula>
    </cfRule>
  </conditionalFormatting>
  <conditionalFormatting sqref="G195">
    <cfRule type="timePeriod" dxfId="10103" priority="305" timePeriod="lastWeek">
      <formula>AND(TODAY()-ROUNDDOWN(G195,0)&gt;=(WEEKDAY(TODAY())),TODAY()-ROUNDDOWN(G195,0)&lt;(WEEKDAY(TODAY())+7))</formula>
    </cfRule>
  </conditionalFormatting>
  <conditionalFormatting sqref="G195">
    <cfRule type="timePeriod" dxfId="10102" priority="303" timePeriod="lastWeek">
      <formula>AND(TODAY()-ROUNDDOWN(G195,0)&gt;=(WEEKDAY(TODAY())),TODAY()-ROUNDDOWN(G195,0)&lt;(WEEKDAY(TODAY())+7))</formula>
    </cfRule>
  </conditionalFormatting>
  <conditionalFormatting sqref="G195">
    <cfRule type="timePeriod" dxfId="10101" priority="302" timePeriod="lastWeek">
      <formula>AND(TODAY()-ROUNDDOWN(G195,0)&gt;=(WEEKDAY(TODAY())),TODAY()-ROUNDDOWN(G195,0)&lt;(WEEKDAY(TODAY())+7))</formula>
    </cfRule>
  </conditionalFormatting>
  <conditionalFormatting sqref="F195">
    <cfRule type="timePeriod" dxfId="10100" priority="301" timePeriod="lastWeek">
      <formula>AND(TODAY()-ROUNDDOWN(F195,0)&gt;=(WEEKDAY(TODAY())),TODAY()-ROUNDDOWN(F195,0)&lt;(WEEKDAY(TODAY())+7))</formula>
    </cfRule>
  </conditionalFormatting>
  <conditionalFormatting sqref="J195:K195">
    <cfRule type="timePeriod" dxfId="10099" priority="300" timePeriod="lastWeek">
      <formula>AND(TODAY()-ROUNDDOWN(J195,0)&gt;=(WEEKDAY(TODAY())),TODAY()-ROUNDDOWN(J195,0)&lt;(WEEKDAY(TODAY())+7))</formula>
    </cfRule>
  </conditionalFormatting>
  <conditionalFormatting sqref="J196:K196">
    <cfRule type="timePeriod" dxfId="10098" priority="299" timePeriod="lastWeek">
      <formula>AND(TODAY()-ROUNDDOWN(J196,0)&gt;=(WEEKDAY(TODAY())),TODAY()-ROUNDDOWN(J196,0)&lt;(WEEKDAY(TODAY())+7))</formula>
    </cfRule>
  </conditionalFormatting>
  <conditionalFormatting sqref="F195">
    <cfRule type="timePeriod" dxfId="10097" priority="298" timePeriod="lastWeek">
      <formula>AND(TODAY()-ROUNDDOWN(F195,0)&gt;=(WEEKDAY(TODAY())),TODAY()-ROUNDDOWN(F195,0)&lt;(WEEKDAY(TODAY())+7))</formula>
    </cfRule>
  </conditionalFormatting>
  <conditionalFormatting sqref="J195:K195">
    <cfRule type="timePeriod" dxfId="10096" priority="297" timePeriod="lastWeek">
      <formula>AND(TODAY()-ROUNDDOWN(J195,0)&gt;=(WEEKDAY(TODAY())),TODAY()-ROUNDDOWN(J195,0)&lt;(WEEKDAY(TODAY())+7))</formula>
    </cfRule>
  </conditionalFormatting>
  <conditionalFormatting sqref="F195">
    <cfRule type="timePeriod" dxfId="10095" priority="296" timePeriod="lastWeek">
      <formula>AND(TODAY()-ROUNDDOWN(F195,0)&gt;=(WEEKDAY(TODAY())),TODAY()-ROUNDDOWN(F195,0)&lt;(WEEKDAY(TODAY())+7))</formula>
    </cfRule>
  </conditionalFormatting>
  <conditionalFormatting sqref="J195:K195">
    <cfRule type="timePeriod" dxfId="10094" priority="295" timePeriod="lastWeek">
      <formula>AND(TODAY()-ROUNDDOWN(J195,0)&gt;=(WEEKDAY(TODAY())),TODAY()-ROUNDDOWN(J195,0)&lt;(WEEKDAY(TODAY())+7))</formula>
    </cfRule>
  </conditionalFormatting>
  <conditionalFormatting sqref="F195">
    <cfRule type="timePeriod" dxfId="10093" priority="294" timePeriod="lastWeek">
      <formula>AND(TODAY()-ROUNDDOWN(F195,0)&gt;=(WEEKDAY(TODAY())),TODAY()-ROUNDDOWN(F195,0)&lt;(WEEKDAY(TODAY())+7))</formula>
    </cfRule>
  </conditionalFormatting>
  <conditionalFormatting sqref="J195:K195">
    <cfRule type="timePeriod" dxfId="10092" priority="293" timePeriod="lastWeek">
      <formula>AND(TODAY()-ROUNDDOWN(J195,0)&gt;=(WEEKDAY(TODAY())),TODAY()-ROUNDDOWN(J195,0)&lt;(WEEKDAY(TODAY())+7))</formula>
    </cfRule>
  </conditionalFormatting>
  <conditionalFormatting sqref="F196">
    <cfRule type="timePeriod" dxfId="10091" priority="292" timePeriod="lastWeek">
      <formula>AND(TODAY()-ROUNDDOWN(F196,0)&gt;=(WEEKDAY(TODAY())),TODAY()-ROUNDDOWN(F196,0)&lt;(WEEKDAY(TODAY())+7))</formula>
    </cfRule>
  </conditionalFormatting>
  <conditionalFormatting sqref="F196">
    <cfRule type="timePeriod" dxfId="10090" priority="291" timePeriod="lastWeek">
      <formula>AND(TODAY()-ROUNDDOWN(F196,0)&gt;=(WEEKDAY(TODAY())),TODAY()-ROUNDDOWN(F196,0)&lt;(WEEKDAY(TODAY())+7))</formula>
    </cfRule>
  </conditionalFormatting>
  <conditionalFormatting sqref="F196">
    <cfRule type="timePeriod" dxfId="10089" priority="287" timePeriod="lastWeek">
      <formula>AND(TODAY()-ROUNDDOWN(F196,0)&gt;=(WEEKDAY(TODAY())),TODAY()-ROUNDDOWN(F196,0)&lt;(WEEKDAY(TODAY())+7))</formula>
    </cfRule>
  </conditionalFormatting>
  <conditionalFormatting sqref="F196">
    <cfRule type="timePeriod" dxfId="10088" priority="290" timePeriod="lastWeek">
      <formula>AND(TODAY()-ROUNDDOWN(F196,0)&gt;=(WEEKDAY(TODAY())),TODAY()-ROUNDDOWN(F196,0)&lt;(WEEKDAY(TODAY())+7))</formula>
    </cfRule>
  </conditionalFormatting>
  <conditionalFormatting sqref="F196">
    <cfRule type="timePeriod" dxfId="10087" priority="289" timePeriod="lastWeek">
      <formula>AND(TODAY()-ROUNDDOWN(F196,0)&gt;=(WEEKDAY(TODAY())),TODAY()-ROUNDDOWN(F196,0)&lt;(WEEKDAY(TODAY())+7))</formula>
    </cfRule>
  </conditionalFormatting>
  <conditionalFormatting sqref="F196">
    <cfRule type="timePeriod" dxfId="10086" priority="288" timePeriod="lastWeek">
      <formula>AND(TODAY()-ROUNDDOWN(F196,0)&gt;=(WEEKDAY(TODAY())),TODAY()-ROUNDDOWN(F196,0)&lt;(WEEKDAY(TODAY())+7))</formula>
    </cfRule>
  </conditionalFormatting>
  <conditionalFormatting sqref="F196">
    <cfRule type="timePeriod" dxfId="10085" priority="286" timePeriod="lastWeek">
      <formula>AND(TODAY()-ROUNDDOWN(F196,0)&gt;=(WEEKDAY(TODAY())),TODAY()-ROUNDDOWN(F196,0)&lt;(WEEKDAY(TODAY())+7))</formula>
    </cfRule>
  </conditionalFormatting>
  <conditionalFormatting sqref="F196">
    <cfRule type="timePeriod" dxfId="10084" priority="285" timePeriod="lastWeek">
      <formula>AND(TODAY()-ROUNDDOWN(F196,0)&gt;=(WEEKDAY(TODAY())),TODAY()-ROUNDDOWN(F196,0)&lt;(WEEKDAY(TODAY())+7))</formula>
    </cfRule>
  </conditionalFormatting>
  <conditionalFormatting sqref="J195:K195">
    <cfRule type="timePeriod" dxfId="10083" priority="284" timePeriod="lastWeek">
      <formula>AND(TODAY()-ROUNDDOWN(J195,0)&gt;=(WEEKDAY(TODAY())),TODAY()-ROUNDDOWN(J195,0)&lt;(WEEKDAY(TODAY())+7))</formula>
    </cfRule>
  </conditionalFormatting>
  <conditionalFormatting sqref="F195">
    <cfRule type="timePeriod" dxfId="10082" priority="283" timePeriod="lastWeek">
      <formula>AND(TODAY()-ROUNDDOWN(F195,0)&gt;=(WEEKDAY(TODAY())),TODAY()-ROUNDDOWN(F195,0)&lt;(WEEKDAY(TODAY())+7))</formula>
    </cfRule>
  </conditionalFormatting>
  <conditionalFormatting sqref="F195">
    <cfRule type="timePeriod" dxfId="10081" priority="282" timePeriod="lastWeek">
      <formula>AND(TODAY()-ROUNDDOWN(F195,0)&gt;=(WEEKDAY(TODAY())),TODAY()-ROUNDDOWN(F195,0)&lt;(WEEKDAY(TODAY())+7))</formula>
    </cfRule>
  </conditionalFormatting>
  <conditionalFormatting sqref="F195">
    <cfRule type="timePeriod" dxfId="10080" priority="278" timePeriod="lastWeek">
      <formula>AND(TODAY()-ROUNDDOWN(F195,0)&gt;=(WEEKDAY(TODAY())),TODAY()-ROUNDDOWN(F195,0)&lt;(WEEKDAY(TODAY())+7))</formula>
    </cfRule>
  </conditionalFormatting>
  <conditionalFormatting sqref="F195">
    <cfRule type="timePeriod" dxfId="10079" priority="281" timePeriod="lastWeek">
      <formula>AND(TODAY()-ROUNDDOWN(F195,0)&gt;=(WEEKDAY(TODAY())),TODAY()-ROUNDDOWN(F195,0)&lt;(WEEKDAY(TODAY())+7))</formula>
    </cfRule>
  </conditionalFormatting>
  <conditionalFormatting sqref="F195">
    <cfRule type="timePeriod" dxfId="10078" priority="280" timePeriod="lastWeek">
      <formula>AND(TODAY()-ROUNDDOWN(F195,0)&gt;=(WEEKDAY(TODAY())),TODAY()-ROUNDDOWN(F195,0)&lt;(WEEKDAY(TODAY())+7))</formula>
    </cfRule>
  </conditionalFormatting>
  <conditionalFormatting sqref="F195">
    <cfRule type="timePeriod" dxfId="10077" priority="279" timePeriod="lastWeek">
      <formula>AND(TODAY()-ROUNDDOWN(F195,0)&gt;=(WEEKDAY(TODAY())),TODAY()-ROUNDDOWN(F195,0)&lt;(WEEKDAY(TODAY())+7))</formula>
    </cfRule>
  </conditionalFormatting>
  <conditionalFormatting sqref="F195">
    <cfRule type="timePeriod" dxfId="10076" priority="277" timePeriod="lastWeek">
      <formula>AND(TODAY()-ROUNDDOWN(F195,0)&gt;=(WEEKDAY(TODAY())),TODAY()-ROUNDDOWN(F195,0)&lt;(WEEKDAY(TODAY())+7))</formula>
    </cfRule>
  </conditionalFormatting>
  <conditionalFormatting sqref="F195">
    <cfRule type="timePeriod" dxfId="10075" priority="276" timePeriod="lastWeek">
      <formula>AND(TODAY()-ROUNDDOWN(F195,0)&gt;=(WEEKDAY(TODAY())),TODAY()-ROUNDDOWN(F195,0)&lt;(WEEKDAY(TODAY())+7))</formula>
    </cfRule>
  </conditionalFormatting>
  <conditionalFormatting sqref="J195:K195">
    <cfRule type="timePeriod" dxfId="10074" priority="275" timePeriod="lastWeek">
      <formula>AND(TODAY()-ROUNDDOWN(J195,0)&gt;=(WEEKDAY(TODAY())),TODAY()-ROUNDDOWN(J195,0)&lt;(WEEKDAY(TODAY())+7))</formula>
    </cfRule>
  </conditionalFormatting>
  <conditionalFormatting sqref="F195">
    <cfRule type="timePeriod" dxfId="10073" priority="274" timePeriod="lastWeek">
      <formula>AND(TODAY()-ROUNDDOWN(F195,0)&gt;=(WEEKDAY(TODAY())),TODAY()-ROUNDDOWN(F195,0)&lt;(WEEKDAY(TODAY())+7))</formula>
    </cfRule>
  </conditionalFormatting>
  <conditionalFormatting sqref="F195">
    <cfRule type="timePeriod" dxfId="10072" priority="273" timePeriod="lastWeek">
      <formula>AND(TODAY()-ROUNDDOWN(F195,0)&gt;=(WEEKDAY(TODAY())),TODAY()-ROUNDDOWN(F195,0)&lt;(WEEKDAY(TODAY())+7))</formula>
    </cfRule>
  </conditionalFormatting>
  <conditionalFormatting sqref="F195">
    <cfRule type="timePeriod" dxfId="10071" priority="269" timePeriod="lastWeek">
      <formula>AND(TODAY()-ROUNDDOWN(F195,0)&gt;=(WEEKDAY(TODAY())),TODAY()-ROUNDDOWN(F195,0)&lt;(WEEKDAY(TODAY())+7))</formula>
    </cfRule>
  </conditionalFormatting>
  <conditionalFormatting sqref="F195">
    <cfRule type="timePeriod" dxfId="10070" priority="272" timePeriod="lastWeek">
      <formula>AND(TODAY()-ROUNDDOWN(F195,0)&gt;=(WEEKDAY(TODAY())),TODAY()-ROUNDDOWN(F195,0)&lt;(WEEKDAY(TODAY())+7))</formula>
    </cfRule>
  </conditionalFormatting>
  <conditionalFormatting sqref="F195">
    <cfRule type="timePeriod" dxfId="10069" priority="271" timePeriod="lastWeek">
      <formula>AND(TODAY()-ROUNDDOWN(F195,0)&gt;=(WEEKDAY(TODAY())),TODAY()-ROUNDDOWN(F195,0)&lt;(WEEKDAY(TODAY())+7))</formula>
    </cfRule>
  </conditionalFormatting>
  <conditionalFormatting sqref="F195">
    <cfRule type="timePeriod" dxfId="10068" priority="270" timePeriod="lastWeek">
      <formula>AND(TODAY()-ROUNDDOWN(F195,0)&gt;=(WEEKDAY(TODAY())),TODAY()-ROUNDDOWN(F195,0)&lt;(WEEKDAY(TODAY())+7))</formula>
    </cfRule>
  </conditionalFormatting>
  <conditionalFormatting sqref="F195">
    <cfRule type="timePeriod" dxfId="10067" priority="268" timePeriod="lastWeek">
      <formula>AND(TODAY()-ROUNDDOWN(F195,0)&gt;=(WEEKDAY(TODAY())),TODAY()-ROUNDDOWN(F195,0)&lt;(WEEKDAY(TODAY())+7))</formula>
    </cfRule>
  </conditionalFormatting>
  <conditionalFormatting sqref="F195">
    <cfRule type="timePeriod" dxfId="10066" priority="267" timePeriod="lastWeek">
      <formula>AND(TODAY()-ROUNDDOWN(F195,0)&gt;=(WEEKDAY(TODAY())),TODAY()-ROUNDDOWN(F195,0)&lt;(WEEKDAY(TODAY())+7))</formula>
    </cfRule>
  </conditionalFormatting>
  <conditionalFormatting sqref="G195">
    <cfRule type="timePeriod" dxfId="10065" priority="266" timePeriod="lastWeek">
      <formula>AND(TODAY()-ROUNDDOWN(G195,0)&gt;=(WEEKDAY(TODAY())),TODAY()-ROUNDDOWN(G195,0)&lt;(WEEKDAY(TODAY())+7))</formula>
    </cfRule>
  </conditionalFormatting>
  <conditionalFormatting sqref="G195">
    <cfRule type="timePeriod" dxfId="10064" priority="265" timePeriod="lastWeek">
      <formula>AND(TODAY()-ROUNDDOWN(G195,0)&gt;=(WEEKDAY(TODAY())),TODAY()-ROUNDDOWN(G195,0)&lt;(WEEKDAY(TODAY())+7))</formula>
    </cfRule>
  </conditionalFormatting>
  <conditionalFormatting sqref="G195">
    <cfRule type="timePeriod" dxfId="10063" priority="264" timePeriod="lastWeek">
      <formula>AND(TODAY()-ROUNDDOWN(G195,0)&gt;=(WEEKDAY(TODAY())),TODAY()-ROUNDDOWN(G195,0)&lt;(WEEKDAY(TODAY())+7))</formula>
    </cfRule>
  </conditionalFormatting>
  <conditionalFormatting sqref="G195">
    <cfRule type="timePeriod" dxfId="10062" priority="263" timePeriod="lastWeek">
      <formula>AND(TODAY()-ROUNDDOWN(G195,0)&gt;=(WEEKDAY(TODAY())),TODAY()-ROUNDDOWN(G195,0)&lt;(WEEKDAY(TODAY())+7))</formula>
    </cfRule>
  </conditionalFormatting>
  <conditionalFormatting sqref="G195">
    <cfRule type="timePeriod" dxfId="10061" priority="262" timePeriod="lastWeek">
      <formula>AND(TODAY()-ROUNDDOWN(G195,0)&gt;=(WEEKDAY(TODAY())),TODAY()-ROUNDDOWN(G195,0)&lt;(WEEKDAY(TODAY())+7))</formula>
    </cfRule>
  </conditionalFormatting>
  <conditionalFormatting sqref="G195">
    <cfRule type="timePeriod" dxfId="10060" priority="261" timePeriod="lastWeek">
      <formula>AND(TODAY()-ROUNDDOWN(G195,0)&gt;=(WEEKDAY(TODAY())),TODAY()-ROUNDDOWN(G195,0)&lt;(WEEKDAY(TODAY())+7))</formula>
    </cfRule>
  </conditionalFormatting>
  <conditionalFormatting sqref="G195">
    <cfRule type="timePeriod" dxfId="10059" priority="257" timePeriod="lastWeek">
      <formula>AND(TODAY()-ROUNDDOWN(G195,0)&gt;=(WEEKDAY(TODAY())),TODAY()-ROUNDDOWN(G195,0)&lt;(WEEKDAY(TODAY())+7))</formula>
    </cfRule>
  </conditionalFormatting>
  <conditionalFormatting sqref="G195">
    <cfRule type="timePeriod" dxfId="10058" priority="260" timePeriod="lastWeek">
      <formula>AND(TODAY()-ROUNDDOWN(G195,0)&gt;=(WEEKDAY(TODAY())),TODAY()-ROUNDDOWN(G195,0)&lt;(WEEKDAY(TODAY())+7))</formula>
    </cfRule>
  </conditionalFormatting>
  <conditionalFormatting sqref="G195">
    <cfRule type="timePeriod" dxfId="10057" priority="259" timePeriod="lastWeek">
      <formula>AND(TODAY()-ROUNDDOWN(G195,0)&gt;=(WEEKDAY(TODAY())),TODAY()-ROUNDDOWN(G195,0)&lt;(WEEKDAY(TODAY())+7))</formula>
    </cfRule>
  </conditionalFormatting>
  <conditionalFormatting sqref="G195">
    <cfRule type="timePeriod" dxfId="10056" priority="258" timePeriod="lastWeek">
      <formula>AND(TODAY()-ROUNDDOWN(G195,0)&gt;=(WEEKDAY(TODAY())),TODAY()-ROUNDDOWN(G195,0)&lt;(WEEKDAY(TODAY())+7))</formula>
    </cfRule>
  </conditionalFormatting>
  <conditionalFormatting sqref="G195">
    <cfRule type="timePeriod" dxfId="10055" priority="256" timePeriod="lastWeek">
      <formula>AND(TODAY()-ROUNDDOWN(G195,0)&gt;=(WEEKDAY(TODAY())),TODAY()-ROUNDDOWN(G195,0)&lt;(WEEKDAY(TODAY())+7))</formula>
    </cfRule>
  </conditionalFormatting>
  <conditionalFormatting sqref="G195">
    <cfRule type="timePeriod" dxfId="10054" priority="255" timePeriod="lastWeek">
      <formula>AND(TODAY()-ROUNDDOWN(G195,0)&gt;=(WEEKDAY(TODAY())),TODAY()-ROUNDDOWN(G195,0)&lt;(WEEKDAY(TODAY())+7))</formula>
    </cfRule>
  </conditionalFormatting>
  <conditionalFormatting sqref="G195">
    <cfRule type="timePeriod" dxfId="10053" priority="254" timePeriod="lastWeek">
      <formula>AND(TODAY()-ROUNDDOWN(G195,0)&gt;=(WEEKDAY(TODAY())),TODAY()-ROUNDDOWN(G195,0)&lt;(WEEKDAY(TODAY())+7))</formula>
    </cfRule>
  </conditionalFormatting>
  <conditionalFormatting sqref="G195">
    <cfRule type="timePeriod" dxfId="10052" priority="253" timePeriod="lastWeek">
      <formula>AND(TODAY()-ROUNDDOWN(G195,0)&gt;=(WEEKDAY(TODAY())),TODAY()-ROUNDDOWN(G195,0)&lt;(WEEKDAY(TODAY())+7))</formula>
    </cfRule>
  </conditionalFormatting>
  <conditionalFormatting sqref="G195">
    <cfRule type="timePeriod" dxfId="10051" priority="249" timePeriod="lastWeek">
      <formula>AND(TODAY()-ROUNDDOWN(G195,0)&gt;=(WEEKDAY(TODAY())),TODAY()-ROUNDDOWN(G195,0)&lt;(WEEKDAY(TODAY())+7))</formula>
    </cfRule>
  </conditionalFormatting>
  <conditionalFormatting sqref="G195">
    <cfRule type="timePeriod" dxfId="10050" priority="252" timePeriod="lastWeek">
      <formula>AND(TODAY()-ROUNDDOWN(G195,0)&gt;=(WEEKDAY(TODAY())),TODAY()-ROUNDDOWN(G195,0)&lt;(WEEKDAY(TODAY())+7))</formula>
    </cfRule>
  </conditionalFormatting>
  <conditionalFormatting sqref="G195">
    <cfRule type="timePeriod" dxfId="10049" priority="251" timePeriod="lastWeek">
      <formula>AND(TODAY()-ROUNDDOWN(G195,0)&gt;=(WEEKDAY(TODAY())),TODAY()-ROUNDDOWN(G195,0)&lt;(WEEKDAY(TODAY())+7))</formula>
    </cfRule>
  </conditionalFormatting>
  <conditionalFormatting sqref="G195">
    <cfRule type="timePeriod" dxfId="10048" priority="250" timePeriod="lastWeek">
      <formula>AND(TODAY()-ROUNDDOWN(G195,0)&gt;=(WEEKDAY(TODAY())),TODAY()-ROUNDDOWN(G195,0)&lt;(WEEKDAY(TODAY())+7))</formula>
    </cfRule>
  </conditionalFormatting>
  <conditionalFormatting sqref="G195">
    <cfRule type="timePeriod" dxfId="10047" priority="248" timePeriod="lastWeek">
      <formula>AND(TODAY()-ROUNDDOWN(G195,0)&gt;=(WEEKDAY(TODAY())),TODAY()-ROUNDDOWN(G195,0)&lt;(WEEKDAY(TODAY())+7))</formula>
    </cfRule>
  </conditionalFormatting>
  <conditionalFormatting sqref="G195">
    <cfRule type="timePeriod" dxfId="10046" priority="247" timePeriod="lastWeek">
      <formula>AND(TODAY()-ROUNDDOWN(G195,0)&gt;=(WEEKDAY(TODAY())),TODAY()-ROUNDDOWN(G195,0)&lt;(WEEKDAY(TODAY())+7))</formula>
    </cfRule>
  </conditionalFormatting>
  <conditionalFormatting sqref="F195">
    <cfRule type="timePeriod" dxfId="10045" priority="246" timePeriod="lastWeek">
      <formula>AND(TODAY()-ROUNDDOWN(F195,0)&gt;=(WEEKDAY(TODAY())),TODAY()-ROUNDDOWN(F195,0)&lt;(WEEKDAY(TODAY())+7))</formula>
    </cfRule>
  </conditionalFormatting>
  <conditionalFormatting sqref="J195:K195">
    <cfRule type="timePeriod" dxfId="10044" priority="245" timePeriod="lastWeek">
      <formula>AND(TODAY()-ROUNDDOWN(J195,0)&gt;=(WEEKDAY(TODAY())),TODAY()-ROUNDDOWN(J195,0)&lt;(WEEKDAY(TODAY())+7))</formula>
    </cfRule>
  </conditionalFormatting>
  <conditionalFormatting sqref="J196:K196">
    <cfRule type="timePeriod" dxfId="10043" priority="244" timePeriod="lastWeek">
      <formula>AND(TODAY()-ROUNDDOWN(J196,0)&gt;=(WEEKDAY(TODAY())),TODAY()-ROUNDDOWN(J196,0)&lt;(WEEKDAY(TODAY())+7))</formula>
    </cfRule>
  </conditionalFormatting>
  <conditionalFormatting sqref="F195">
    <cfRule type="timePeriod" dxfId="10042" priority="243" timePeriod="lastWeek">
      <formula>AND(TODAY()-ROUNDDOWN(F195,0)&gt;=(WEEKDAY(TODAY())),TODAY()-ROUNDDOWN(F195,0)&lt;(WEEKDAY(TODAY())+7))</formula>
    </cfRule>
  </conditionalFormatting>
  <conditionalFormatting sqref="J195:K195">
    <cfRule type="timePeriod" dxfId="10041" priority="242" timePeriod="lastWeek">
      <formula>AND(TODAY()-ROUNDDOWN(J195,0)&gt;=(WEEKDAY(TODAY())),TODAY()-ROUNDDOWN(J195,0)&lt;(WEEKDAY(TODAY())+7))</formula>
    </cfRule>
  </conditionalFormatting>
  <conditionalFormatting sqref="F195">
    <cfRule type="timePeriod" dxfId="10040" priority="241" timePeriod="lastWeek">
      <formula>AND(TODAY()-ROUNDDOWN(F195,0)&gt;=(WEEKDAY(TODAY())),TODAY()-ROUNDDOWN(F195,0)&lt;(WEEKDAY(TODAY())+7))</formula>
    </cfRule>
  </conditionalFormatting>
  <conditionalFormatting sqref="J195:K195">
    <cfRule type="timePeriod" dxfId="10039" priority="240" timePeriod="lastWeek">
      <formula>AND(TODAY()-ROUNDDOWN(J195,0)&gt;=(WEEKDAY(TODAY())),TODAY()-ROUNDDOWN(J195,0)&lt;(WEEKDAY(TODAY())+7))</formula>
    </cfRule>
  </conditionalFormatting>
  <conditionalFormatting sqref="F195">
    <cfRule type="timePeriod" dxfId="10038" priority="239" timePeriod="lastWeek">
      <formula>AND(TODAY()-ROUNDDOWN(F195,0)&gt;=(WEEKDAY(TODAY())),TODAY()-ROUNDDOWN(F195,0)&lt;(WEEKDAY(TODAY())+7))</formula>
    </cfRule>
  </conditionalFormatting>
  <conditionalFormatting sqref="J195:K195">
    <cfRule type="timePeriod" dxfId="10037" priority="238" timePeriod="lastWeek">
      <formula>AND(TODAY()-ROUNDDOWN(J195,0)&gt;=(WEEKDAY(TODAY())),TODAY()-ROUNDDOWN(J195,0)&lt;(WEEKDAY(TODAY())+7))</formula>
    </cfRule>
  </conditionalFormatting>
  <conditionalFormatting sqref="F196">
    <cfRule type="timePeriod" dxfId="10036" priority="237" timePeriod="lastWeek">
      <formula>AND(TODAY()-ROUNDDOWN(F196,0)&gt;=(WEEKDAY(TODAY())),TODAY()-ROUNDDOWN(F196,0)&lt;(WEEKDAY(TODAY())+7))</formula>
    </cfRule>
  </conditionalFormatting>
  <conditionalFormatting sqref="F196">
    <cfRule type="timePeriod" dxfId="10035" priority="236" timePeriod="lastWeek">
      <formula>AND(TODAY()-ROUNDDOWN(F196,0)&gt;=(WEEKDAY(TODAY())),TODAY()-ROUNDDOWN(F196,0)&lt;(WEEKDAY(TODAY())+7))</formula>
    </cfRule>
  </conditionalFormatting>
  <conditionalFormatting sqref="F196">
    <cfRule type="timePeriod" dxfId="10034" priority="232" timePeriod="lastWeek">
      <formula>AND(TODAY()-ROUNDDOWN(F196,0)&gt;=(WEEKDAY(TODAY())),TODAY()-ROUNDDOWN(F196,0)&lt;(WEEKDAY(TODAY())+7))</formula>
    </cfRule>
  </conditionalFormatting>
  <conditionalFormatting sqref="F196">
    <cfRule type="timePeriod" dxfId="10033" priority="235" timePeriod="lastWeek">
      <formula>AND(TODAY()-ROUNDDOWN(F196,0)&gt;=(WEEKDAY(TODAY())),TODAY()-ROUNDDOWN(F196,0)&lt;(WEEKDAY(TODAY())+7))</formula>
    </cfRule>
  </conditionalFormatting>
  <conditionalFormatting sqref="F196">
    <cfRule type="timePeriod" dxfId="10032" priority="234" timePeriod="lastWeek">
      <formula>AND(TODAY()-ROUNDDOWN(F196,0)&gt;=(WEEKDAY(TODAY())),TODAY()-ROUNDDOWN(F196,0)&lt;(WEEKDAY(TODAY())+7))</formula>
    </cfRule>
  </conditionalFormatting>
  <conditionalFormatting sqref="F196">
    <cfRule type="timePeriod" dxfId="10031" priority="233" timePeriod="lastWeek">
      <formula>AND(TODAY()-ROUNDDOWN(F196,0)&gt;=(WEEKDAY(TODAY())),TODAY()-ROUNDDOWN(F196,0)&lt;(WEEKDAY(TODAY())+7))</formula>
    </cfRule>
  </conditionalFormatting>
  <conditionalFormatting sqref="F196">
    <cfRule type="timePeriod" dxfId="10030" priority="231" timePeriod="lastWeek">
      <formula>AND(TODAY()-ROUNDDOWN(F196,0)&gt;=(WEEKDAY(TODAY())),TODAY()-ROUNDDOWN(F196,0)&lt;(WEEKDAY(TODAY())+7))</formula>
    </cfRule>
  </conditionalFormatting>
  <conditionalFormatting sqref="F196">
    <cfRule type="timePeriod" dxfId="10029" priority="230" timePeriod="lastWeek">
      <formula>AND(TODAY()-ROUNDDOWN(F196,0)&gt;=(WEEKDAY(TODAY())),TODAY()-ROUNDDOWN(F196,0)&lt;(WEEKDAY(TODAY())+7))</formula>
    </cfRule>
  </conditionalFormatting>
  <conditionalFormatting sqref="J195:K195">
    <cfRule type="timePeriod" dxfId="10028" priority="229" timePeriod="lastWeek">
      <formula>AND(TODAY()-ROUNDDOWN(J195,0)&gt;=(WEEKDAY(TODAY())),TODAY()-ROUNDDOWN(J195,0)&lt;(WEEKDAY(TODAY())+7))</formula>
    </cfRule>
  </conditionalFormatting>
  <conditionalFormatting sqref="F195">
    <cfRule type="timePeriod" dxfId="10027" priority="228" timePeriod="lastWeek">
      <formula>AND(TODAY()-ROUNDDOWN(F195,0)&gt;=(WEEKDAY(TODAY())),TODAY()-ROUNDDOWN(F195,0)&lt;(WEEKDAY(TODAY())+7))</formula>
    </cfRule>
  </conditionalFormatting>
  <conditionalFormatting sqref="F195">
    <cfRule type="timePeriod" dxfId="10026" priority="227" timePeriod="lastWeek">
      <formula>AND(TODAY()-ROUNDDOWN(F195,0)&gt;=(WEEKDAY(TODAY())),TODAY()-ROUNDDOWN(F195,0)&lt;(WEEKDAY(TODAY())+7))</formula>
    </cfRule>
  </conditionalFormatting>
  <conditionalFormatting sqref="F195">
    <cfRule type="timePeriod" dxfId="10025" priority="223" timePeriod="lastWeek">
      <formula>AND(TODAY()-ROUNDDOWN(F195,0)&gt;=(WEEKDAY(TODAY())),TODAY()-ROUNDDOWN(F195,0)&lt;(WEEKDAY(TODAY())+7))</formula>
    </cfRule>
  </conditionalFormatting>
  <conditionalFormatting sqref="F195">
    <cfRule type="timePeriod" dxfId="10024" priority="226" timePeriod="lastWeek">
      <formula>AND(TODAY()-ROUNDDOWN(F195,0)&gt;=(WEEKDAY(TODAY())),TODAY()-ROUNDDOWN(F195,0)&lt;(WEEKDAY(TODAY())+7))</formula>
    </cfRule>
  </conditionalFormatting>
  <conditionalFormatting sqref="F195">
    <cfRule type="timePeriod" dxfId="10023" priority="225" timePeriod="lastWeek">
      <formula>AND(TODAY()-ROUNDDOWN(F195,0)&gt;=(WEEKDAY(TODAY())),TODAY()-ROUNDDOWN(F195,0)&lt;(WEEKDAY(TODAY())+7))</formula>
    </cfRule>
  </conditionalFormatting>
  <conditionalFormatting sqref="F195">
    <cfRule type="timePeriod" dxfId="10022" priority="224" timePeriod="lastWeek">
      <formula>AND(TODAY()-ROUNDDOWN(F195,0)&gt;=(WEEKDAY(TODAY())),TODAY()-ROUNDDOWN(F195,0)&lt;(WEEKDAY(TODAY())+7))</formula>
    </cfRule>
  </conditionalFormatting>
  <conditionalFormatting sqref="F195">
    <cfRule type="timePeriod" dxfId="10021" priority="222" timePeriod="lastWeek">
      <formula>AND(TODAY()-ROUNDDOWN(F195,0)&gt;=(WEEKDAY(TODAY())),TODAY()-ROUNDDOWN(F195,0)&lt;(WEEKDAY(TODAY())+7))</formula>
    </cfRule>
  </conditionalFormatting>
  <conditionalFormatting sqref="F195">
    <cfRule type="timePeriod" dxfId="10020" priority="221" timePeriod="lastWeek">
      <formula>AND(TODAY()-ROUNDDOWN(F195,0)&gt;=(WEEKDAY(TODAY())),TODAY()-ROUNDDOWN(F195,0)&lt;(WEEKDAY(TODAY())+7))</formula>
    </cfRule>
  </conditionalFormatting>
  <conditionalFormatting sqref="J195:K195">
    <cfRule type="timePeriod" dxfId="10019" priority="220" timePeriod="lastWeek">
      <formula>AND(TODAY()-ROUNDDOWN(J195,0)&gt;=(WEEKDAY(TODAY())),TODAY()-ROUNDDOWN(J195,0)&lt;(WEEKDAY(TODAY())+7))</formula>
    </cfRule>
  </conditionalFormatting>
  <conditionalFormatting sqref="F195">
    <cfRule type="timePeriod" dxfId="10018" priority="219" timePeriod="lastWeek">
      <formula>AND(TODAY()-ROUNDDOWN(F195,0)&gt;=(WEEKDAY(TODAY())),TODAY()-ROUNDDOWN(F195,0)&lt;(WEEKDAY(TODAY())+7))</formula>
    </cfRule>
  </conditionalFormatting>
  <conditionalFormatting sqref="F195">
    <cfRule type="timePeriod" dxfId="10017" priority="218" timePeriod="lastWeek">
      <formula>AND(TODAY()-ROUNDDOWN(F195,0)&gt;=(WEEKDAY(TODAY())),TODAY()-ROUNDDOWN(F195,0)&lt;(WEEKDAY(TODAY())+7))</formula>
    </cfRule>
  </conditionalFormatting>
  <conditionalFormatting sqref="F195">
    <cfRule type="timePeriod" dxfId="10016" priority="214" timePeriod="lastWeek">
      <formula>AND(TODAY()-ROUNDDOWN(F195,0)&gt;=(WEEKDAY(TODAY())),TODAY()-ROUNDDOWN(F195,0)&lt;(WEEKDAY(TODAY())+7))</formula>
    </cfRule>
  </conditionalFormatting>
  <conditionalFormatting sqref="F195">
    <cfRule type="timePeriod" dxfId="10015" priority="217" timePeriod="lastWeek">
      <formula>AND(TODAY()-ROUNDDOWN(F195,0)&gt;=(WEEKDAY(TODAY())),TODAY()-ROUNDDOWN(F195,0)&lt;(WEEKDAY(TODAY())+7))</formula>
    </cfRule>
  </conditionalFormatting>
  <conditionalFormatting sqref="F195">
    <cfRule type="timePeriod" dxfId="10014" priority="216" timePeriod="lastWeek">
      <formula>AND(TODAY()-ROUNDDOWN(F195,0)&gt;=(WEEKDAY(TODAY())),TODAY()-ROUNDDOWN(F195,0)&lt;(WEEKDAY(TODAY())+7))</formula>
    </cfRule>
  </conditionalFormatting>
  <conditionalFormatting sqref="F195">
    <cfRule type="timePeriod" dxfId="10013" priority="215" timePeriod="lastWeek">
      <formula>AND(TODAY()-ROUNDDOWN(F195,0)&gt;=(WEEKDAY(TODAY())),TODAY()-ROUNDDOWN(F195,0)&lt;(WEEKDAY(TODAY())+7))</formula>
    </cfRule>
  </conditionalFormatting>
  <conditionalFormatting sqref="F195">
    <cfRule type="timePeriod" dxfId="10012" priority="213" timePeriod="lastWeek">
      <formula>AND(TODAY()-ROUNDDOWN(F195,0)&gt;=(WEEKDAY(TODAY())),TODAY()-ROUNDDOWN(F195,0)&lt;(WEEKDAY(TODAY())+7))</formula>
    </cfRule>
  </conditionalFormatting>
  <conditionalFormatting sqref="F195">
    <cfRule type="timePeriod" dxfId="10011" priority="212" timePeriod="lastWeek">
      <formula>AND(TODAY()-ROUNDDOWN(F195,0)&gt;=(WEEKDAY(TODAY())),TODAY()-ROUNDDOWN(F195,0)&lt;(WEEKDAY(TODAY())+7))</formula>
    </cfRule>
  </conditionalFormatting>
  <conditionalFormatting sqref="G195">
    <cfRule type="timePeriod" dxfId="10010" priority="211" timePeriod="lastWeek">
      <formula>AND(TODAY()-ROUNDDOWN(G195,0)&gt;=(WEEKDAY(TODAY())),TODAY()-ROUNDDOWN(G195,0)&lt;(WEEKDAY(TODAY())+7))</formula>
    </cfRule>
  </conditionalFormatting>
  <conditionalFormatting sqref="G195">
    <cfRule type="timePeriod" dxfId="10009" priority="210" timePeriod="lastWeek">
      <formula>AND(TODAY()-ROUNDDOWN(G195,0)&gt;=(WEEKDAY(TODAY())),TODAY()-ROUNDDOWN(G195,0)&lt;(WEEKDAY(TODAY())+7))</formula>
    </cfRule>
  </conditionalFormatting>
  <conditionalFormatting sqref="G195">
    <cfRule type="timePeriod" dxfId="10008" priority="209" timePeriod="lastWeek">
      <formula>AND(TODAY()-ROUNDDOWN(G195,0)&gt;=(WEEKDAY(TODAY())),TODAY()-ROUNDDOWN(G195,0)&lt;(WEEKDAY(TODAY())+7))</formula>
    </cfRule>
  </conditionalFormatting>
  <conditionalFormatting sqref="G195">
    <cfRule type="timePeriod" dxfId="10007" priority="208" timePeriod="lastWeek">
      <formula>AND(TODAY()-ROUNDDOWN(G195,0)&gt;=(WEEKDAY(TODAY())),TODAY()-ROUNDDOWN(G195,0)&lt;(WEEKDAY(TODAY())+7))</formula>
    </cfRule>
  </conditionalFormatting>
  <conditionalFormatting sqref="G195">
    <cfRule type="timePeriod" dxfId="10006" priority="207" timePeriod="lastWeek">
      <formula>AND(TODAY()-ROUNDDOWN(G195,0)&gt;=(WEEKDAY(TODAY())),TODAY()-ROUNDDOWN(G195,0)&lt;(WEEKDAY(TODAY())+7))</formula>
    </cfRule>
  </conditionalFormatting>
  <conditionalFormatting sqref="G195">
    <cfRule type="timePeriod" dxfId="10005" priority="206" timePeriod="lastWeek">
      <formula>AND(TODAY()-ROUNDDOWN(G195,0)&gt;=(WEEKDAY(TODAY())),TODAY()-ROUNDDOWN(G195,0)&lt;(WEEKDAY(TODAY())+7))</formula>
    </cfRule>
  </conditionalFormatting>
  <conditionalFormatting sqref="G195">
    <cfRule type="timePeriod" dxfId="10004" priority="202" timePeriod="lastWeek">
      <formula>AND(TODAY()-ROUNDDOWN(G195,0)&gt;=(WEEKDAY(TODAY())),TODAY()-ROUNDDOWN(G195,0)&lt;(WEEKDAY(TODAY())+7))</formula>
    </cfRule>
  </conditionalFormatting>
  <conditionalFormatting sqref="G195">
    <cfRule type="timePeriod" dxfId="10003" priority="205" timePeriod="lastWeek">
      <formula>AND(TODAY()-ROUNDDOWN(G195,0)&gt;=(WEEKDAY(TODAY())),TODAY()-ROUNDDOWN(G195,0)&lt;(WEEKDAY(TODAY())+7))</formula>
    </cfRule>
  </conditionalFormatting>
  <conditionalFormatting sqref="G195">
    <cfRule type="timePeriod" dxfId="10002" priority="204" timePeriod="lastWeek">
      <formula>AND(TODAY()-ROUNDDOWN(G195,0)&gt;=(WEEKDAY(TODAY())),TODAY()-ROUNDDOWN(G195,0)&lt;(WEEKDAY(TODAY())+7))</formula>
    </cfRule>
  </conditionalFormatting>
  <conditionalFormatting sqref="G195">
    <cfRule type="timePeriod" dxfId="10001" priority="203" timePeriod="lastWeek">
      <formula>AND(TODAY()-ROUNDDOWN(G195,0)&gt;=(WEEKDAY(TODAY())),TODAY()-ROUNDDOWN(G195,0)&lt;(WEEKDAY(TODAY())+7))</formula>
    </cfRule>
  </conditionalFormatting>
  <conditionalFormatting sqref="G195">
    <cfRule type="timePeriod" dxfId="10000" priority="201" timePeriod="lastWeek">
      <formula>AND(TODAY()-ROUNDDOWN(G195,0)&gt;=(WEEKDAY(TODAY())),TODAY()-ROUNDDOWN(G195,0)&lt;(WEEKDAY(TODAY())+7))</formula>
    </cfRule>
  </conditionalFormatting>
  <conditionalFormatting sqref="G195">
    <cfRule type="timePeriod" dxfId="9999" priority="200" timePeriod="lastWeek">
      <formula>AND(TODAY()-ROUNDDOWN(G195,0)&gt;=(WEEKDAY(TODAY())),TODAY()-ROUNDDOWN(G195,0)&lt;(WEEKDAY(TODAY())+7))</formula>
    </cfRule>
  </conditionalFormatting>
  <conditionalFormatting sqref="G195">
    <cfRule type="timePeriod" dxfId="9998" priority="199" timePeriod="lastWeek">
      <formula>AND(TODAY()-ROUNDDOWN(G195,0)&gt;=(WEEKDAY(TODAY())),TODAY()-ROUNDDOWN(G195,0)&lt;(WEEKDAY(TODAY())+7))</formula>
    </cfRule>
  </conditionalFormatting>
  <conditionalFormatting sqref="G195">
    <cfRule type="timePeriod" dxfId="9997" priority="198" timePeriod="lastWeek">
      <formula>AND(TODAY()-ROUNDDOWN(G195,0)&gt;=(WEEKDAY(TODAY())),TODAY()-ROUNDDOWN(G195,0)&lt;(WEEKDAY(TODAY())+7))</formula>
    </cfRule>
  </conditionalFormatting>
  <conditionalFormatting sqref="G195">
    <cfRule type="timePeriod" dxfId="9996" priority="194" timePeriod="lastWeek">
      <formula>AND(TODAY()-ROUNDDOWN(G195,0)&gt;=(WEEKDAY(TODAY())),TODAY()-ROUNDDOWN(G195,0)&lt;(WEEKDAY(TODAY())+7))</formula>
    </cfRule>
  </conditionalFormatting>
  <conditionalFormatting sqref="G195">
    <cfRule type="timePeriod" dxfId="9995" priority="197" timePeriod="lastWeek">
      <formula>AND(TODAY()-ROUNDDOWN(G195,0)&gt;=(WEEKDAY(TODAY())),TODAY()-ROUNDDOWN(G195,0)&lt;(WEEKDAY(TODAY())+7))</formula>
    </cfRule>
  </conditionalFormatting>
  <conditionalFormatting sqref="G195">
    <cfRule type="timePeriod" dxfId="9994" priority="196" timePeriod="lastWeek">
      <formula>AND(TODAY()-ROUNDDOWN(G195,0)&gt;=(WEEKDAY(TODAY())),TODAY()-ROUNDDOWN(G195,0)&lt;(WEEKDAY(TODAY())+7))</formula>
    </cfRule>
  </conditionalFormatting>
  <conditionalFormatting sqref="G195">
    <cfRule type="timePeriod" dxfId="9993" priority="195" timePeriod="lastWeek">
      <formula>AND(TODAY()-ROUNDDOWN(G195,0)&gt;=(WEEKDAY(TODAY())),TODAY()-ROUNDDOWN(G195,0)&lt;(WEEKDAY(TODAY())+7))</formula>
    </cfRule>
  </conditionalFormatting>
  <conditionalFormatting sqref="G195">
    <cfRule type="timePeriod" dxfId="9992" priority="193" timePeriod="lastWeek">
      <formula>AND(TODAY()-ROUNDDOWN(G195,0)&gt;=(WEEKDAY(TODAY())),TODAY()-ROUNDDOWN(G195,0)&lt;(WEEKDAY(TODAY())+7))</formula>
    </cfRule>
  </conditionalFormatting>
  <conditionalFormatting sqref="G195">
    <cfRule type="timePeriod" dxfId="9991" priority="192" timePeriod="lastWeek">
      <formula>AND(TODAY()-ROUNDDOWN(G195,0)&gt;=(WEEKDAY(TODAY())),TODAY()-ROUNDDOWN(G195,0)&lt;(WEEKDAY(TODAY())+7))</formula>
    </cfRule>
  </conditionalFormatting>
  <conditionalFormatting sqref="F195">
    <cfRule type="timePeriod" dxfId="9990" priority="191" timePeriod="lastWeek">
      <formula>AND(TODAY()-ROUNDDOWN(F195,0)&gt;=(WEEKDAY(TODAY())),TODAY()-ROUNDDOWN(F195,0)&lt;(WEEKDAY(TODAY())+7))</formula>
    </cfRule>
  </conditionalFormatting>
  <conditionalFormatting sqref="J195:K195">
    <cfRule type="timePeriod" dxfId="9989" priority="190" timePeriod="lastWeek">
      <formula>AND(TODAY()-ROUNDDOWN(J195,0)&gt;=(WEEKDAY(TODAY())),TODAY()-ROUNDDOWN(J195,0)&lt;(WEEKDAY(TODAY())+7))</formula>
    </cfRule>
  </conditionalFormatting>
  <conditionalFormatting sqref="J196:K196">
    <cfRule type="timePeriod" dxfId="9988" priority="189" timePeriod="lastWeek">
      <formula>AND(TODAY()-ROUNDDOWN(J196,0)&gt;=(WEEKDAY(TODAY())),TODAY()-ROUNDDOWN(J196,0)&lt;(WEEKDAY(TODAY())+7))</formula>
    </cfRule>
  </conditionalFormatting>
  <conditionalFormatting sqref="F195">
    <cfRule type="timePeriod" dxfId="9987" priority="188" timePeriod="lastWeek">
      <formula>AND(TODAY()-ROUNDDOWN(F195,0)&gt;=(WEEKDAY(TODAY())),TODAY()-ROUNDDOWN(F195,0)&lt;(WEEKDAY(TODAY())+7))</formula>
    </cfRule>
  </conditionalFormatting>
  <conditionalFormatting sqref="J195:K195">
    <cfRule type="timePeriod" dxfId="9986" priority="187" timePeriod="lastWeek">
      <formula>AND(TODAY()-ROUNDDOWN(J195,0)&gt;=(WEEKDAY(TODAY())),TODAY()-ROUNDDOWN(J195,0)&lt;(WEEKDAY(TODAY())+7))</formula>
    </cfRule>
  </conditionalFormatting>
  <conditionalFormatting sqref="F195">
    <cfRule type="timePeriod" dxfId="9985" priority="186" timePeriod="lastWeek">
      <formula>AND(TODAY()-ROUNDDOWN(F195,0)&gt;=(WEEKDAY(TODAY())),TODAY()-ROUNDDOWN(F195,0)&lt;(WEEKDAY(TODAY())+7))</formula>
    </cfRule>
  </conditionalFormatting>
  <conditionalFormatting sqref="J195:K195">
    <cfRule type="timePeriod" dxfId="9984" priority="185" timePeriod="lastWeek">
      <formula>AND(TODAY()-ROUNDDOWN(J195,0)&gt;=(WEEKDAY(TODAY())),TODAY()-ROUNDDOWN(J195,0)&lt;(WEEKDAY(TODAY())+7))</formula>
    </cfRule>
  </conditionalFormatting>
  <conditionalFormatting sqref="F195">
    <cfRule type="timePeriod" dxfId="9983" priority="184" timePeriod="lastWeek">
      <formula>AND(TODAY()-ROUNDDOWN(F195,0)&gt;=(WEEKDAY(TODAY())),TODAY()-ROUNDDOWN(F195,0)&lt;(WEEKDAY(TODAY())+7))</formula>
    </cfRule>
  </conditionalFormatting>
  <conditionalFormatting sqref="J195:K195">
    <cfRule type="timePeriod" dxfId="9982" priority="183" timePeriod="lastWeek">
      <formula>AND(TODAY()-ROUNDDOWN(J195,0)&gt;=(WEEKDAY(TODAY())),TODAY()-ROUNDDOWN(J195,0)&lt;(WEEKDAY(TODAY())+7))</formula>
    </cfRule>
  </conditionalFormatting>
  <conditionalFormatting sqref="F196">
    <cfRule type="timePeriod" dxfId="9981" priority="182" timePeriod="lastWeek">
      <formula>AND(TODAY()-ROUNDDOWN(F196,0)&gt;=(WEEKDAY(TODAY())),TODAY()-ROUNDDOWN(F196,0)&lt;(WEEKDAY(TODAY())+7))</formula>
    </cfRule>
  </conditionalFormatting>
  <conditionalFormatting sqref="F196">
    <cfRule type="timePeriod" dxfId="9980" priority="181" timePeriod="lastWeek">
      <formula>AND(TODAY()-ROUNDDOWN(F196,0)&gt;=(WEEKDAY(TODAY())),TODAY()-ROUNDDOWN(F196,0)&lt;(WEEKDAY(TODAY())+7))</formula>
    </cfRule>
  </conditionalFormatting>
  <conditionalFormatting sqref="F196">
    <cfRule type="timePeriod" dxfId="9979" priority="177" timePeriod="lastWeek">
      <formula>AND(TODAY()-ROUNDDOWN(F196,0)&gt;=(WEEKDAY(TODAY())),TODAY()-ROUNDDOWN(F196,0)&lt;(WEEKDAY(TODAY())+7))</formula>
    </cfRule>
  </conditionalFormatting>
  <conditionalFormatting sqref="F196">
    <cfRule type="timePeriod" dxfId="9978" priority="180" timePeriod="lastWeek">
      <formula>AND(TODAY()-ROUNDDOWN(F196,0)&gt;=(WEEKDAY(TODAY())),TODAY()-ROUNDDOWN(F196,0)&lt;(WEEKDAY(TODAY())+7))</formula>
    </cfRule>
  </conditionalFormatting>
  <conditionalFormatting sqref="F196">
    <cfRule type="timePeriod" dxfId="9977" priority="179" timePeriod="lastWeek">
      <formula>AND(TODAY()-ROUNDDOWN(F196,0)&gt;=(WEEKDAY(TODAY())),TODAY()-ROUNDDOWN(F196,0)&lt;(WEEKDAY(TODAY())+7))</formula>
    </cfRule>
  </conditionalFormatting>
  <conditionalFormatting sqref="F196">
    <cfRule type="timePeriod" dxfId="9976" priority="178" timePeriod="lastWeek">
      <formula>AND(TODAY()-ROUNDDOWN(F196,0)&gt;=(WEEKDAY(TODAY())),TODAY()-ROUNDDOWN(F196,0)&lt;(WEEKDAY(TODAY())+7))</formula>
    </cfRule>
  </conditionalFormatting>
  <conditionalFormatting sqref="F196">
    <cfRule type="timePeriod" dxfId="9975" priority="176" timePeriod="lastWeek">
      <formula>AND(TODAY()-ROUNDDOWN(F196,0)&gt;=(WEEKDAY(TODAY())),TODAY()-ROUNDDOWN(F196,0)&lt;(WEEKDAY(TODAY())+7))</formula>
    </cfRule>
  </conditionalFormatting>
  <conditionalFormatting sqref="F196">
    <cfRule type="timePeriod" dxfId="9974" priority="175" timePeriod="lastWeek">
      <formula>AND(TODAY()-ROUNDDOWN(F196,0)&gt;=(WEEKDAY(TODAY())),TODAY()-ROUNDDOWN(F196,0)&lt;(WEEKDAY(TODAY())+7))</formula>
    </cfRule>
  </conditionalFormatting>
  <conditionalFormatting sqref="J195:K195">
    <cfRule type="timePeriod" dxfId="9973" priority="174" timePeriod="lastWeek">
      <formula>AND(TODAY()-ROUNDDOWN(J195,0)&gt;=(WEEKDAY(TODAY())),TODAY()-ROUNDDOWN(J195,0)&lt;(WEEKDAY(TODAY())+7))</formula>
    </cfRule>
  </conditionalFormatting>
  <conditionalFormatting sqref="F195">
    <cfRule type="timePeriod" dxfId="9972" priority="173" timePeriod="lastWeek">
      <formula>AND(TODAY()-ROUNDDOWN(F195,0)&gt;=(WEEKDAY(TODAY())),TODAY()-ROUNDDOWN(F195,0)&lt;(WEEKDAY(TODAY())+7))</formula>
    </cfRule>
  </conditionalFormatting>
  <conditionalFormatting sqref="F195">
    <cfRule type="timePeriod" dxfId="9971" priority="172" timePeriod="lastWeek">
      <formula>AND(TODAY()-ROUNDDOWN(F195,0)&gt;=(WEEKDAY(TODAY())),TODAY()-ROUNDDOWN(F195,0)&lt;(WEEKDAY(TODAY())+7))</formula>
    </cfRule>
  </conditionalFormatting>
  <conditionalFormatting sqref="F195">
    <cfRule type="timePeriod" dxfId="9970" priority="168" timePeriod="lastWeek">
      <formula>AND(TODAY()-ROUNDDOWN(F195,0)&gt;=(WEEKDAY(TODAY())),TODAY()-ROUNDDOWN(F195,0)&lt;(WEEKDAY(TODAY())+7))</formula>
    </cfRule>
  </conditionalFormatting>
  <conditionalFormatting sqref="F195">
    <cfRule type="timePeriod" dxfId="9969" priority="171" timePeriod="lastWeek">
      <formula>AND(TODAY()-ROUNDDOWN(F195,0)&gt;=(WEEKDAY(TODAY())),TODAY()-ROUNDDOWN(F195,0)&lt;(WEEKDAY(TODAY())+7))</formula>
    </cfRule>
  </conditionalFormatting>
  <conditionalFormatting sqref="F195">
    <cfRule type="timePeriod" dxfId="9968" priority="170" timePeriod="lastWeek">
      <formula>AND(TODAY()-ROUNDDOWN(F195,0)&gt;=(WEEKDAY(TODAY())),TODAY()-ROUNDDOWN(F195,0)&lt;(WEEKDAY(TODAY())+7))</formula>
    </cfRule>
  </conditionalFormatting>
  <conditionalFormatting sqref="F195">
    <cfRule type="timePeriod" dxfId="9967" priority="169" timePeriod="lastWeek">
      <formula>AND(TODAY()-ROUNDDOWN(F195,0)&gt;=(WEEKDAY(TODAY())),TODAY()-ROUNDDOWN(F195,0)&lt;(WEEKDAY(TODAY())+7))</formula>
    </cfRule>
  </conditionalFormatting>
  <conditionalFormatting sqref="F195">
    <cfRule type="timePeriod" dxfId="9966" priority="167" timePeriod="lastWeek">
      <formula>AND(TODAY()-ROUNDDOWN(F195,0)&gt;=(WEEKDAY(TODAY())),TODAY()-ROUNDDOWN(F195,0)&lt;(WEEKDAY(TODAY())+7))</formula>
    </cfRule>
  </conditionalFormatting>
  <conditionalFormatting sqref="F195">
    <cfRule type="timePeriod" dxfId="9965" priority="166" timePeriod="lastWeek">
      <formula>AND(TODAY()-ROUNDDOWN(F195,0)&gt;=(WEEKDAY(TODAY())),TODAY()-ROUNDDOWN(F195,0)&lt;(WEEKDAY(TODAY())+7))</formula>
    </cfRule>
  </conditionalFormatting>
  <conditionalFormatting sqref="J195:K195">
    <cfRule type="timePeriod" dxfId="9964" priority="165" timePeriod="lastWeek">
      <formula>AND(TODAY()-ROUNDDOWN(J195,0)&gt;=(WEEKDAY(TODAY())),TODAY()-ROUNDDOWN(J195,0)&lt;(WEEKDAY(TODAY())+7))</formula>
    </cfRule>
  </conditionalFormatting>
  <conditionalFormatting sqref="F195">
    <cfRule type="timePeriod" dxfId="9963" priority="164" timePeriod="lastWeek">
      <formula>AND(TODAY()-ROUNDDOWN(F195,0)&gt;=(WEEKDAY(TODAY())),TODAY()-ROUNDDOWN(F195,0)&lt;(WEEKDAY(TODAY())+7))</formula>
    </cfRule>
  </conditionalFormatting>
  <conditionalFormatting sqref="F195">
    <cfRule type="timePeriod" dxfId="9962" priority="163" timePeriod="lastWeek">
      <formula>AND(TODAY()-ROUNDDOWN(F195,0)&gt;=(WEEKDAY(TODAY())),TODAY()-ROUNDDOWN(F195,0)&lt;(WEEKDAY(TODAY())+7))</formula>
    </cfRule>
  </conditionalFormatting>
  <conditionalFormatting sqref="F195">
    <cfRule type="timePeriod" dxfId="9961" priority="159" timePeriod="lastWeek">
      <formula>AND(TODAY()-ROUNDDOWN(F195,0)&gt;=(WEEKDAY(TODAY())),TODAY()-ROUNDDOWN(F195,0)&lt;(WEEKDAY(TODAY())+7))</formula>
    </cfRule>
  </conditionalFormatting>
  <conditionalFormatting sqref="F195">
    <cfRule type="timePeriod" dxfId="9960" priority="162" timePeriod="lastWeek">
      <formula>AND(TODAY()-ROUNDDOWN(F195,0)&gt;=(WEEKDAY(TODAY())),TODAY()-ROUNDDOWN(F195,0)&lt;(WEEKDAY(TODAY())+7))</formula>
    </cfRule>
  </conditionalFormatting>
  <conditionalFormatting sqref="F195">
    <cfRule type="timePeriod" dxfId="9959" priority="161" timePeriod="lastWeek">
      <formula>AND(TODAY()-ROUNDDOWN(F195,0)&gt;=(WEEKDAY(TODAY())),TODAY()-ROUNDDOWN(F195,0)&lt;(WEEKDAY(TODAY())+7))</formula>
    </cfRule>
  </conditionalFormatting>
  <conditionalFormatting sqref="F195">
    <cfRule type="timePeriod" dxfId="9958" priority="160" timePeriod="lastWeek">
      <formula>AND(TODAY()-ROUNDDOWN(F195,0)&gt;=(WEEKDAY(TODAY())),TODAY()-ROUNDDOWN(F195,0)&lt;(WEEKDAY(TODAY())+7))</formula>
    </cfRule>
  </conditionalFormatting>
  <conditionalFormatting sqref="F195">
    <cfRule type="timePeriod" dxfId="9957" priority="158" timePeriod="lastWeek">
      <formula>AND(TODAY()-ROUNDDOWN(F195,0)&gt;=(WEEKDAY(TODAY())),TODAY()-ROUNDDOWN(F195,0)&lt;(WEEKDAY(TODAY())+7))</formula>
    </cfRule>
  </conditionalFormatting>
  <conditionalFormatting sqref="F195">
    <cfRule type="timePeriod" dxfId="9956" priority="157" timePeriod="lastWeek">
      <formula>AND(TODAY()-ROUNDDOWN(F195,0)&gt;=(WEEKDAY(TODAY())),TODAY()-ROUNDDOWN(F195,0)&lt;(WEEKDAY(TODAY())+7))</formula>
    </cfRule>
  </conditionalFormatting>
  <conditionalFormatting sqref="G195">
    <cfRule type="timePeriod" dxfId="9955" priority="156" timePeriod="lastWeek">
      <formula>AND(TODAY()-ROUNDDOWN(G195,0)&gt;=(WEEKDAY(TODAY())),TODAY()-ROUNDDOWN(G195,0)&lt;(WEEKDAY(TODAY())+7))</formula>
    </cfRule>
  </conditionalFormatting>
  <conditionalFormatting sqref="G195">
    <cfRule type="timePeriod" dxfId="9954" priority="155" timePeriod="lastWeek">
      <formula>AND(TODAY()-ROUNDDOWN(G195,0)&gt;=(WEEKDAY(TODAY())),TODAY()-ROUNDDOWN(G195,0)&lt;(WEEKDAY(TODAY())+7))</formula>
    </cfRule>
  </conditionalFormatting>
  <conditionalFormatting sqref="G195">
    <cfRule type="timePeriod" dxfId="9953" priority="154" timePeriod="lastWeek">
      <formula>AND(TODAY()-ROUNDDOWN(G195,0)&gt;=(WEEKDAY(TODAY())),TODAY()-ROUNDDOWN(G195,0)&lt;(WEEKDAY(TODAY())+7))</formula>
    </cfRule>
  </conditionalFormatting>
  <conditionalFormatting sqref="G195">
    <cfRule type="timePeriod" dxfId="9952" priority="153" timePeriod="lastWeek">
      <formula>AND(TODAY()-ROUNDDOWN(G195,0)&gt;=(WEEKDAY(TODAY())),TODAY()-ROUNDDOWN(G195,0)&lt;(WEEKDAY(TODAY())+7))</formula>
    </cfRule>
  </conditionalFormatting>
  <conditionalFormatting sqref="G195">
    <cfRule type="timePeriod" dxfId="9951" priority="152" timePeriod="lastWeek">
      <formula>AND(TODAY()-ROUNDDOWN(G195,0)&gt;=(WEEKDAY(TODAY())),TODAY()-ROUNDDOWN(G195,0)&lt;(WEEKDAY(TODAY())+7))</formula>
    </cfRule>
  </conditionalFormatting>
  <conditionalFormatting sqref="G195">
    <cfRule type="timePeriod" dxfId="9950" priority="151" timePeriod="lastWeek">
      <formula>AND(TODAY()-ROUNDDOWN(G195,0)&gt;=(WEEKDAY(TODAY())),TODAY()-ROUNDDOWN(G195,0)&lt;(WEEKDAY(TODAY())+7))</formula>
    </cfRule>
  </conditionalFormatting>
  <conditionalFormatting sqref="G195">
    <cfRule type="timePeriod" dxfId="9949" priority="147" timePeriod="lastWeek">
      <formula>AND(TODAY()-ROUNDDOWN(G195,0)&gt;=(WEEKDAY(TODAY())),TODAY()-ROUNDDOWN(G195,0)&lt;(WEEKDAY(TODAY())+7))</formula>
    </cfRule>
  </conditionalFormatting>
  <conditionalFormatting sqref="G195">
    <cfRule type="timePeriod" dxfId="9948" priority="150" timePeriod="lastWeek">
      <formula>AND(TODAY()-ROUNDDOWN(G195,0)&gt;=(WEEKDAY(TODAY())),TODAY()-ROUNDDOWN(G195,0)&lt;(WEEKDAY(TODAY())+7))</formula>
    </cfRule>
  </conditionalFormatting>
  <conditionalFormatting sqref="G195">
    <cfRule type="timePeriod" dxfId="9947" priority="149" timePeriod="lastWeek">
      <formula>AND(TODAY()-ROUNDDOWN(G195,0)&gt;=(WEEKDAY(TODAY())),TODAY()-ROUNDDOWN(G195,0)&lt;(WEEKDAY(TODAY())+7))</formula>
    </cfRule>
  </conditionalFormatting>
  <conditionalFormatting sqref="G195">
    <cfRule type="timePeriod" dxfId="9946" priority="148" timePeriod="lastWeek">
      <formula>AND(TODAY()-ROUNDDOWN(G195,0)&gt;=(WEEKDAY(TODAY())),TODAY()-ROUNDDOWN(G195,0)&lt;(WEEKDAY(TODAY())+7))</formula>
    </cfRule>
  </conditionalFormatting>
  <conditionalFormatting sqref="G195">
    <cfRule type="timePeriod" dxfId="9945" priority="146" timePeriod="lastWeek">
      <formula>AND(TODAY()-ROUNDDOWN(G195,0)&gt;=(WEEKDAY(TODAY())),TODAY()-ROUNDDOWN(G195,0)&lt;(WEEKDAY(TODAY())+7))</formula>
    </cfRule>
  </conditionalFormatting>
  <conditionalFormatting sqref="G195">
    <cfRule type="timePeriod" dxfId="9944" priority="145" timePeriod="lastWeek">
      <formula>AND(TODAY()-ROUNDDOWN(G195,0)&gt;=(WEEKDAY(TODAY())),TODAY()-ROUNDDOWN(G195,0)&lt;(WEEKDAY(TODAY())+7))</formula>
    </cfRule>
  </conditionalFormatting>
  <conditionalFormatting sqref="G195">
    <cfRule type="timePeriod" dxfId="9943" priority="144" timePeriod="lastWeek">
      <formula>AND(TODAY()-ROUNDDOWN(G195,0)&gt;=(WEEKDAY(TODAY())),TODAY()-ROUNDDOWN(G195,0)&lt;(WEEKDAY(TODAY())+7))</formula>
    </cfRule>
  </conditionalFormatting>
  <conditionalFormatting sqref="G195">
    <cfRule type="timePeriod" dxfId="9942" priority="143" timePeriod="lastWeek">
      <formula>AND(TODAY()-ROUNDDOWN(G195,0)&gt;=(WEEKDAY(TODAY())),TODAY()-ROUNDDOWN(G195,0)&lt;(WEEKDAY(TODAY())+7))</formula>
    </cfRule>
  </conditionalFormatting>
  <conditionalFormatting sqref="G195">
    <cfRule type="timePeriod" dxfId="9941" priority="139" timePeriod="lastWeek">
      <formula>AND(TODAY()-ROUNDDOWN(G195,0)&gt;=(WEEKDAY(TODAY())),TODAY()-ROUNDDOWN(G195,0)&lt;(WEEKDAY(TODAY())+7))</formula>
    </cfRule>
  </conditionalFormatting>
  <conditionalFormatting sqref="G195">
    <cfRule type="timePeriod" dxfId="9940" priority="142" timePeriod="lastWeek">
      <formula>AND(TODAY()-ROUNDDOWN(G195,0)&gt;=(WEEKDAY(TODAY())),TODAY()-ROUNDDOWN(G195,0)&lt;(WEEKDAY(TODAY())+7))</formula>
    </cfRule>
  </conditionalFormatting>
  <conditionalFormatting sqref="G195">
    <cfRule type="timePeriod" dxfId="9939" priority="141" timePeriod="lastWeek">
      <formula>AND(TODAY()-ROUNDDOWN(G195,0)&gt;=(WEEKDAY(TODAY())),TODAY()-ROUNDDOWN(G195,0)&lt;(WEEKDAY(TODAY())+7))</formula>
    </cfRule>
  </conditionalFormatting>
  <conditionalFormatting sqref="G195">
    <cfRule type="timePeriod" dxfId="9938" priority="140" timePeriod="lastWeek">
      <formula>AND(TODAY()-ROUNDDOWN(G195,0)&gt;=(WEEKDAY(TODAY())),TODAY()-ROUNDDOWN(G195,0)&lt;(WEEKDAY(TODAY())+7))</formula>
    </cfRule>
  </conditionalFormatting>
  <conditionalFormatting sqref="G195">
    <cfRule type="timePeriod" dxfId="9937" priority="138" timePeriod="lastWeek">
      <formula>AND(TODAY()-ROUNDDOWN(G195,0)&gt;=(WEEKDAY(TODAY())),TODAY()-ROUNDDOWN(G195,0)&lt;(WEEKDAY(TODAY())+7))</formula>
    </cfRule>
  </conditionalFormatting>
  <conditionalFormatting sqref="G195">
    <cfRule type="timePeriod" dxfId="9936" priority="137" timePeriod="lastWeek">
      <formula>AND(TODAY()-ROUNDDOWN(G195,0)&gt;=(WEEKDAY(TODAY())),TODAY()-ROUNDDOWN(G195,0)&lt;(WEEKDAY(TODAY())+7))</formula>
    </cfRule>
  </conditionalFormatting>
  <conditionalFormatting sqref="G196">
    <cfRule type="timePeriod" dxfId="9935" priority="136" timePeriod="lastWeek">
      <formula>AND(TODAY()-ROUNDDOWN(G196,0)&gt;=(WEEKDAY(TODAY())),TODAY()-ROUNDDOWN(G196,0)&lt;(WEEKDAY(TODAY())+7))</formula>
    </cfRule>
  </conditionalFormatting>
  <conditionalFormatting sqref="G196">
    <cfRule type="timePeriod" dxfId="9934" priority="135" timePeriod="lastWeek">
      <formula>AND(TODAY()-ROUNDDOWN(G196,0)&gt;=(WEEKDAY(TODAY())),TODAY()-ROUNDDOWN(G196,0)&lt;(WEEKDAY(TODAY())+7))</formula>
    </cfRule>
  </conditionalFormatting>
  <conditionalFormatting sqref="G196">
    <cfRule type="timePeriod" dxfId="9933" priority="134" timePeriod="lastWeek">
      <formula>AND(TODAY()-ROUNDDOWN(G196,0)&gt;=(WEEKDAY(TODAY())),TODAY()-ROUNDDOWN(G196,0)&lt;(WEEKDAY(TODAY())+7))</formula>
    </cfRule>
  </conditionalFormatting>
  <conditionalFormatting sqref="G196">
    <cfRule type="timePeriod" dxfId="9932" priority="133" timePeriod="lastWeek">
      <formula>AND(TODAY()-ROUNDDOWN(G196,0)&gt;=(WEEKDAY(TODAY())),TODAY()-ROUNDDOWN(G196,0)&lt;(WEEKDAY(TODAY())+7))</formula>
    </cfRule>
  </conditionalFormatting>
  <conditionalFormatting sqref="G196">
    <cfRule type="timePeriod" dxfId="9931" priority="132" timePeriod="lastWeek">
      <formula>AND(TODAY()-ROUNDDOWN(G196,0)&gt;=(WEEKDAY(TODAY())),TODAY()-ROUNDDOWN(G196,0)&lt;(WEEKDAY(TODAY())+7))</formula>
    </cfRule>
  </conditionalFormatting>
  <conditionalFormatting sqref="G196">
    <cfRule type="timePeriod" dxfId="9930" priority="131" timePeriod="lastWeek">
      <formula>AND(TODAY()-ROUNDDOWN(G196,0)&gt;=(WEEKDAY(TODAY())),TODAY()-ROUNDDOWN(G196,0)&lt;(WEEKDAY(TODAY())+7))</formula>
    </cfRule>
  </conditionalFormatting>
  <conditionalFormatting sqref="G196">
    <cfRule type="timePeriod" dxfId="9929" priority="130" timePeriod="lastWeek">
      <formula>AND(TODAY()-ROUNDDOWN(G196,0)&gt;=(WEEKDAY(TODAY())),TODAY()-ROUNDDOWN(G196,0)&lt;(WEEKDAY(TODAY())+7))</formula>
    </cfRule>
  </conditionalFormatting>
  <conditionalFormatting sqref="G196">
    <cfRule type="timePeriod" dxfId="9928" priority="129" timePeriod="lastWeek">
      <formula>AND(TODAY()-ROUNDDOWN(G196,0)&gt;=(WEEKDAY(TODAY())),TODAY()-ROUNDDOWN(G196,0)&lt;(WEEKDAY(TODAY())+7))</formula>
    </cfRule>
  </conditionalFormatting>
  <conditionalFormatting sqref="G196">
    <cfRule type="timePeriod" dxfId="9927" priority="128" timePeriod="lastWeek">
      <formula>AND(TODAY()-ROUNDDOWN(G196,0)&gt;=(WEEKDAY(TODAY())),TODAY()-ROUNDDOWN(G196,0)&lt;(WEEKDAY(TODAY())+7))</formula>
    </cfRule>
  </conditionalFormatting>
  <conditionalFormatting sqref="G196">
    <cfRule type="timePeriod" dxfId="9926" priority="127" timePeriod="lastWeek">
      <formula>AND(TODAY()-ROUNDDOWN(G196,0)&gt;=(WEEKDAY(TODAY())),TODAY()-ROUNDDOWN(G196,0)&lt;(WEEKDAY(TODAY())+7))</formula>
    </cfRule>
  </conditionalFormatting>
  <conditionalFormatting sqref="G196">
    <cfRule type="timePeriod" dxfId="9925" priority="126" timePeriod="lastWeek">
      <formula>AND(TODAY()-ROUNDDOWN(G196,0)&gt;=(WEEKDAY(TODAY())),TODAY()-ROUNDDOWN(G196,0)&lt;(WEEKDAY(TODAY())+7))</formula>
    </cfRule>
  </conditionalFormatting>
  <conditionalFormatting sqref="G196">
    <cfRule type="timePeriod" dxfId="9924" priority="125" timePeriod="lastWeek">
      <formula>AND(TODAY()-ROUNDDOWN(G196,0)&gt;=(WEEKDAY(TODAY())),TODAY()-ROUNDDOWN(G196,0)&lt;(WEEKDAY(TODAY())+7))</formula>
    </cfRule>
  </conditionalFormatting>
  <conditionalFormatting sqref="G196">
    <cfRule type="timePeriod" dxfId="9923" priority="124" timePeriod="lastWeek">
      <formula>AND(TODAY()-ROUNDDOWN(G196,0)&gt;=(WEEKDAY(TODAY())),TODAY()-ROUNDDOWN(G196,0)&lt;(WEEKDAY(TODAY())+7))</formula>
    </cfRule>
  </conditionalFormatting>
  <conditionalFormatting sqref="G196">
    <cfRule type="timePeriod" dxfId="9922" priority="123" timePeriod="lastWeek">
      <formula>AND(TODAY()-ROUNDDOWN(G196,0)&gt;=(WEEKDAY(TODAY())),TODAY()-ROUNDDOWN(G196,0)&lt;(WEEKDAY(TODAY())+7))</formula>
    </cfRule>
  </conditionalFormatting>
  <conditionalFormatting sqref="G196">
    <cfRule type="timePeriod" dxfId="9921" priority="122" timePeriod="lastWeek">
      <formula>AND(TODAY()-ROUNDDOWN(G196,0)&gt;=(WEEKDAY(TODAY())),TODAY()-ROUNDDOWN(G196,0)&lt;(WEEKDAY(TODAY())+7))</formula>
    </cfRule>
  </conditionalFormatting>
  <conditionalFormatting sqref="G196">
    <cfRule type="timePeriod" dxfId="9920" priority="121" timePeriod="lastWeek">
      <formula>AND(TODAY()-ROUNDDOWN(G196,0)&gt;=(WEEKDAY(TODAY())),TODAY()-ROUNDDOWN(G196,0)&lt;(WEEKDAY(TODAY())+7))</formula>
    </cfRule>
  </conditionalFormatting>
  <conditionalFormatting sqref="G196">
    <cfRule type="timePeriod" dxfId="9919" priority="120" timePeriod="lastWeek">
      <formula>AND(TODAY()-ROUNDDOWN(G196,0)&gt;=(WEEKDAY(TODAY())),TODAY()-ROUNDDOWN(G196,0)&lt;(WEEKDAY(TODAY())+7))</formula>
    </cfRule>
  </conditionalFormatting>
  <conditionalFormatting sqref="G196">
    <cfRule type="timePeriod" dxfId="9918" priority="119" timePeriod="lastWeek">
      <formula>AND(TODAY()-ROUNDDOWN(G196,0)&gt;=(WEEKDAY(TODAY())),TODAY()-ROUNDDOWN(G196,0)&lt;(WEEKDAY(TODAY())+7))</formula>
    </cfRule>
  </conditionalFormatting>
  <conditionalFormatting sqref="G196">
    <cfRule type="timePeriod" dxfId="9917" priority="115" timePeriod="lastWeek">
      <formula>AND(TODAY()-ROUNDDOWN(G196,0)&gt;=(WEEKDAY(TODAY())),TODAY()-ROUNDDOWN(G196,0)&lt;(WEEKDAY(TODAY())+7))</formula>
    </cfRule>
  </conditionalFormatting>
  <conditionalFormatting sqref="G196">
    <cfRule type="timePeriod" dxfId="9916" priority="118" timePeriod="lastWeek">
      <formula>AND(TODAY()-ROUNDDOWN(G196,0)&gt;=(WEEKDAY(TODAY())),TODAY()-ROUNDDOWN(G196,0)&lt;(WEEKDAY(TODAY())+7))</formula>
    </cfRule>
  </conditionalFormatting>
  <conditionalFormatting sqref="G196">
    <cfRule type="timePeriod" dxfId="9915" priority="117" timePeriod="lastWeek">
      <formula>AND(TODAY()-ROUNDDOWN(G196,0)&gt;=(WEEKDAY(TODAY())),TODAY()-ROUNDDOWN(G196,0)&lt;(WEEKDAY(TODAY())+7))</formula>
    </cfRule>
  </conditionalFormatting>
  <conditionalFormatting sqref="G196">
    <cfRule type="timePeriod" dxfId="9914" priority="116" timePeriod="lastWeek">
      <formula>AND(TODAY()-ROUNDDOWN(G196,0)&gt;=(WEEKDAY(TODAY())),TODAY()-ROUNDDOWN(G196,0)&lt;(WEEKDAY(TODAY())+7))</formula>
    </cfRule>
  </conditionalFormatting>
  <conditionalFormatting sqref="G196">
    <cfRule type="timePeriod" dxfId="9913" priority="114" timePeriod="lastWeek">
      <formula>AND(TODAY()-ROUNDDOWN(G196,0)&gt;=(WEEKDAY(TODAY())),TODAY()-ROUNDDOWN(G196,0)&lt;(WEEKDAY(TODAY())+7))</formula>
    </cfRule>
  </conditionalFormatting>
  <conditionalFormatting sqref="G196">
    <cfRule type="timePeriod" dxfId="9912" priority="113" timePeriod="lastWeek">
      <formula>AND(TODAY()-ROUNDDOWN(G196,0)&gt;=(WEEKDAY(TODAY())),TODAY()-ROUNDDOWN(G196,0)&lt;(WEEKDAY(TODAY())+7))</formula>
    </cfRule>
  </conditionalFormatting>
  <conditionalFormatting sqref="G196">
    <cfRule type="timePeriod" dxfId="9911" priority="112" timePeriod="lastWeek">
      <formula>AND(TODAY()-ROUNDDOWN(G196,0)&gt;=(WEEKDAY(TODAY())),TODAY()-ROUNDDOWN(G196,0)&lt;(WEEKDAY(TODAY())+7))</formula>
    </cfRule>
  </conditionalFormatting>
  <conditionalFormatting sqref="G196">
    <cfRule type="timePeriod" dxfId="9910" priority="111" timePeriod="lastWeek">
      <formula>AND(TODAY()-ROUNDDOWN(G196,0)&gt;=(WEEKDAY(TODAY())),TODAY()-ROUNDDOWN(G196,0)&lt;(WEEKDAY(TODAY())+7))</formula>
    </cfRule>
  </conditionalFormatting>
  <conditionalFormatting sqref="G196">
    <cfRule type="timePeriod" dxfId="9909" priority="110" timePeriod="lastWeek">
      <formula>AND(TODAY()-ROUNDDOWN(G196,0)&gt;=(WEEKDAY(TODAY())),TODAY()-ROUNDDOWN(G196,0)&lt;(WEEKDAY(TODAY())+7))</formula>
    </cfRule>
  </conditionalFormatting>
  <conditionalFormatting sqref="G196">
    <cfRule type="timePeriod" dxfId="9908" priority="109" timePeriod="lastWeek">
      <formula>AND(TODAY()-ROUNDDOWN(G196,0)&gt;=(WEEKDAY(TODAY())),TODAY()-ROUNDDOWN(G196,0)&lt;(WEEKDAY(TODAY())+7))</formula>
    </cfRule>
  </conditionalFormatting>
  <conditionalFormatting sqref="G196">
    <cfRule type="timePeriod" dxfId="9907" priority="108" timePeriod="lastWeek">
      <formula>AND(TODAY()-ROUNDDOWN(G196,0)&gt;=(WEEKDAY(TODAY())),TODAY()-ROUNDDOWN(G196,0)&lt;(WEEKDAY(TODAY())+7))</formula>
    </cfRule>
  </conditionalFormatting>
  <conditionalFormatting sqref="G196">
    <cfRule type="timePeriod" dxfId="9906" priority="107" timePeriod="lastWeek">
      <formula>AND(TODAY()-ROUNDDOWN(G196,0)&gt;=(WEEKDAY(TODAY())),TODAY()-ROUNDDOWN(G196,0)&lt;(WEEKDAY(TODAY())+7))</formula>
    </cfRule>
  </conditionalFormatting>
  <conditionalFormatting sqref="G196">
    <cfRule type="timePeriod" dxfId="9905" priority="103" timePeriod="lastWeek">
      <formula>AND(TODAY()-ROUNDDOWN(G196,0)&gt;=(WEEKDAY(TODAY())),TODAY()-ROUNDDOWN(G196,0)&lt;(WEEKDAY(TODAY())+7))</formula>
    </cfRule>
  </conditionalFormatting>
  <conditionalFormatting sqref="G196">
    <cfRule type="timePeriod" dxfId="9904" priority="106" timePeriod="lastWeek">
      <formula>AND(TODAY()-ROUNDDOWN(G196,0)&gt;=(WEEKDAY(TODAY())),TODAY()-ROUNDDOWN(G196,0)&lt;(WEEKDAY(TODAY())+7))</formula>
    </cfRule>
  </conditionalFormatting>
  <conditionalFormatting sqref="G196">
    <cfRule type="timePeriod" dxfId="9903" priority="105" timePeriod="lastWeek">
      <formula>AND(TODAY()-ROUNDDOWN(G196,0)&gt;=(WEEKDAY(TODAY())),TODAY()-ROUNDDOWN(G196,0)&lt;(WEEKDAY(TODAY())+7))</formula>
    </cfRule>
  </conditionalFormatting>
  <conditionalFormatting sqref="G196">
    <cfRule type="timePeriod" dxfId="9902" priority="104" timePeriod="lastWeek">
      <formula>AND(TODAY()-ROUNDDOWN(G196,0)&gt;=(WEEKDAY(TODAY())),TODAY()-ROUNDDOWN(G196,0)&lt;(WEEKDAY(TODAY())+7))</formula>
    </cfRule>
  </conditionalFormatting>
  <conditionalFormatting sqref="G196">
    <cfRule type="timePeriod" dxfId="9901" priority="102" timePeriod="lastWeek">
      <formula>AND(TODAY()-ROUNDDOWN(G196,0)&gt;=(WEEKDAY(TODAY())),TODAY()-ROUNDDOWN(G196,0)&lt;(WEEKDAY(TODAY())+7))</formula>
    </cfRule>
  </conditionalFormatting>
  <conditionalFormatting sqref="G196">
    <cfRule type="timePeriod" dxfId="9900" priority="101" timePeriod="lastWeek">
      <formula>AND(TODAY()-ROUNDDOWN(G196,0)&gt;=(WEEKDAY(TODAY())),TODAY()-ROUNDDOWN(G196,0)&lt;(WEEKDAY(TODAY())+7))</formula>
    </cfRule>
  </conditionalFormatting>
  <conditionalFormatting sqref="G196">
    <cfRule type="timePeriod" dxfId="9899" priority="100" timePeriod="lastWeek">
      <formula>AND(TODAY()-ROUNDDOWN(G196,0)&gt;=(WEEKDAY(TODAY())),TODAY()-ROUNDDOWN(G196,0)&lt;(WEEKDAY(TODAY())+7))</formula>
    </cfRule>
  </conditionalFormatting>
  <conditionalFormatting sqref="G196">
    <cfRule type="timePeriod" dxfId="9898" priority="99" timePeriod="lastWeek">
      <formula>AND(TODAY()-ROUNDDOWN(G196,0)&gt;=(WEEKDAY(TODAY())),TODAY()-ROUNDDOWN(G196,0)&lt;(WEEKDAY(TODAY())+7))</formula>
    </cfRule>
  </conditionalFormatting>
  <conditionalFormatting sqref="G196">
    <cfRule type="timePeriod" dxfId="9897" priority="95" timePeriod="lastWeek">
      <formula>AND(TODAY()-ROUNDDOWN(G196,0)&gt;=(WEEKDAY(TODAY())),TODAY()-ROUNDDOWN(G196,0)&lt;(WEEKDAY(TODAY())+7))</formula>
    </cfRule>
  </conditionalFormatting>
  <conditionalFormatting sqref="G196">
    <cfRule type="timePeriod" dxfId="9896" priority="98" timePeriod="lastWeek">
      <formula>AND(TODAY()-ROUNDDOWN(G196,0)&gt;=(WEEKDAY(TODAY())),TODAY()-ROUNDDOWN(G196,0)&lt;(WEEKDAY(TODAY())+7))</formula>
    </cfRule>
  </conditionalFormatting>
  <conditionalFormatting sqref="G196">
    <cfRule type="timePeriod" dxfId="9895" priority="97" timePeriod="lastWeek">
      <formula>AND(TODAY()-ROUNDDOWN(G196,0)&gt;=(WEEKDAY(TODAY())),TODAY()-ROUNDDOWN(G196,0)&lt;(WEEKDAY(TODAY())+7))</formula>
    </cfRule>
  </conditionalFormatting>
  <conditionalFormatting sqref="G196">
    <cfRule type="timePeriod" dxfId="9894" priority="96" timePeriod="lastWeek">
      <formula>AND(TODAY()-ROUNDDOWN(G196,0)&gt;=(WEEKDAY(TODAY())),TODAY()-ROUNDDOWN(G196,0)&lt;(WEEKDAY(TODAY())+7))</formula>
    </cfRule>
  </conditionalFormatting>
  <conditionalFormatting sqref="G196">
    <cfRule type="timePeriod" dxfId="9893" priority="94" timePeriod="lastWeek">
      <formula>AND(TODAY()-ROUNDDOWN(G196,0)&gt;=(WEEKDAY(TODAY())),TODAY()-ROUNDDOWN(G196,0)&lt;(WEEKDAY(TODAY())+7))</formula>
    </cfRule>
  </conditionalFormatting>
  <conditionalFormatting sqref="G196">
    <cfRule type="timePeriod" dxfId="9892" priority="93" timePeriod="lastWeek">
      <formula>AND(TODAY()-ROUNDDOWN(G196,0)&gt;=(WEEKDAY(TODAY())),TODAY()-ROUNDDOWN(G196,0)&lt;(WEEKDAY(TODAY())+7))</formula>
    </cfRule>
  </conditionalFormatting>
  <conditionalFormatting sqref="G196">
    <cfRule type="timePeriod" dxfId="9891" priority="92" timePeriod="lastWeek">
      <formula>AND(TODAY()-ROUNDDOWN(G196,0)&gt;=(WEEKDAY(TODAY())),TODAY()-ROUNDDOWN(G196,0)&lt;(WEEKDAY(TODAY())+7))</formula>
    </cfRule>
  </conditionalFormatting>
  <conditionalFormatting sqref="G196">
    <cfRule type="timePeriod" dxfId="9890" priority="91" timePeriod="lastWeek">
      <formula>AND(TODAY()-ROUNDDOWN(G196,0)&gt;=(WEEKDAY(TODAY())),TODAY()-ROUNDDOWN(G196,0)&lt;(WEEKDAY(TODAY())+7))</formula>
    </cfRule>
  </conditionalFormatting>
  <conditionalFormatting sqref="G196">
    <cfRule type="timePeriod" dxfId="9889" priority="87" timePeriod="lastWeek">
      <formula>AND(TODAY()-ROUNDDOWN(G196,0)&gt;=(WEEKDAY(TODAY())),TODAY()-ROUNDDOWN(G196,0)&lt;(WEEKDAY(TODAY())+7))</formula>
    </cfRule>
  </conditionalFormatting>
  <conditionalFormatting sqref="G196">
    <cfRule type="timePeriod" dxfId="9888" priority="90" timePeriod="lastWeek">
      <formula>AND(TODAY()-ROUNDDOWN(G196,0)&gt;=(WEEKDAY(TODAY())),TODAY()-ROUNDDOWN(G196,0)&lt;(WEEKDAY(TODAY())+7))</formula>
    </cfRule>
  </conditionalFormatting>
  <conditionalFormatting sqref="G196">
    <cfRule type="timePeriod" dxfId="9887" priority="89" timePeriod="lastWeek">
      <formula>AND(TODAY()-ROUNDDOWN(G196,0)&gt;=(WEEKDAY(TODAY())),TODAY()-ROUNDDOWN(G196,0)&lt;(WEEKDAY(TODAY())+7))</formula>
    </cfRule>
  </conditionalFormatting>
  <conditionalFormatting sqref="G196">
    <cfRule type="timePeriod" dxfId="9886" priority="88" timePeriod="lastWeek">
      <formula>AND(TODAY()-ROUNDDOWN(G196,0)&gt;=(WEEKDAY(TODAY())),TODAY()-ROUNDDOWN(G196,0)&lt;(WEEKDAY(TODAY())+7))</formula>
    </cfRule>
  </conditionalFormatting>
  <conditionalFormatting sqref="G196">
    <cfRule type="timePeriod" dxfId="9885" priority="86" timePeriod="lastWeek">
      <formula>AND(TODAY()-ROUNDDOWN(G196,0)&gt;=(WEEKDAY(TODAY())),TODAY()-ROUNDDOWN(G196,0)&lt;(WEEKDAY(TODAY())+7))</formula>
    </cfRule>
  </conditionalFormatting>
  <conditionalFormatting sqref="G196">
    <cfRule type="timePeriod" dxfId="9884" priority="85" timePeriod="lastWeek">
      <formula>AND(TODAY()-ROUNDDOWN(G196,0)&gt;=(WEEKDAY(TODAY())),TODAY()-ROUNDDOWN(G196,0)&lt;(WEEKDAY(TODAY())+7))</formula>
    </cfRule>
  </conditionalFormatting>
  <conditionalFormatting sqref="G196">
    <cfRule type="timePeriod" dxfId="9883" priority="84" timePeriod="lastWeek">
      <formula>AND(TODAY()-ROUNDDOWN(G196,0)&gt;=(WEEKDAY(TODAY())),TODAY()-ROUNDDOWN(G196,0)&lt;(WEEKDAY(TODAY())+7))</formula>
    </cfRule>
  </conditionalFormatting>
  <conditionalFormatting sqref="G196">
    <cfRule type="timePeriod" dxfId="9882" priority="83" timePeriod="lastWeek">
      <formula>AND(TODAY()-ROUNDDOWN(G196,0)&gt;=(WEEKDAY(TODAY())),TODAY()-ROUNDDOWN(G196,0)&lt;(WEEKDAY(TODAY())+7))</formula>
    </cfRule>
  </conditionalFormatting>
  <conditionalFormatting sqref="G196">
    <cfRule type="timePeriod" dxfId="9881" priority="79" timePeriod="lastWeek">
      <formula>AND(TODAY()-ROUNDDOWN(G196,0)&gt;=(WEEKDAY(TODAY())),TODAY()-ROUNDDOWN(G196,0)&lt;(WEEKDAY(TODAY())+7))</formula>
    </cfRule>
  </conditionalFormatting>
  <conditionalFormatting sqref="G196">
    <cfRule type="timePeriod" dxfId="9880" priority="82" timePeriod="lastWeek">
      <formula>AND(TODAY()-ROUNDDOWN(G196,0)&gt;=(WEEKDAY(TODAY())),TODAY()-ROUNDDOWN(G196,0)&lt;(WEEKDAY(TODAY())+7))</formula>
    </cfRule>
  </conditionalFormatting>
  <conditionalFormatting sqref="G196">
    <cfRule type="timePeriod" dxfId="9879" priority="81" timePeriod="lastWeek">
      <formula>AND(TODAY()-ROUNDDOWN(G196,0)&gt;=(WEEKDAY(TODAY())),TODAY()-ROUNDDOWN(G196,0)&lt;(WEEKDAY(TODAY())+7))</formula>
    </cfRule>
  </conditionalFormatting>
  <conditionalFormatting sqref="G196">
    <cfRule type="timePeriod" dxfId="9878" priority="80" timePeriod="lastWeek">
      <formula>AND(TODAY()-ROUNDDOWN(G196,0)&gt;=(WEEKDAY(TODAY())),TODAY()-ROUNDDOWN(G196,0)&lt;(WEEKDAY(TODAY())+7))</formula>
    </cfRule>
  </conditionalFormatting>
  <conditionalFormatting sqref="G196">
    <cfRule type="timePeriod" dxfId="9877" priority="78" timePeriod="lastWeek">
      <formula>AND(TODAY()-ROUNDDOWN(G196,0)&gt;=(WEEKDAY(TODAY())),TODAY()-ROUNDDOWN(G196,0)&lt;(WEEKDAY(TODAY())+7))</formula>
    </cfRule>
  </conditionalFormatting>
  <conditionalFormatting sqref="G196">
    <cfRule type="timePeriod" dxfId="9876" priority="77" timePeriod="lastWeek">
      <formula>AND(TODAY()-ROUNDDOWN(G196,0)&gt;=(WEEKDAY(TODAY())),TODAY()-ROUNDDOWN(G196,0)&lt;(WEEKDAY(TODAY())+7))</formula>
    </cfRule>
  </conditionalFormatting>
  <conditionalFormatting sqref="G196">
    <cfRule type="timePeriod" dxfId="9875" priority="76" timePeriod="lastWeek">
      <formula>AND(TODAY()-ROUNDDOWN(G196,0)&gt;=(WEEKDAY(TODAY())),TODAY()-ROUNDDOWN(G196,0)&lt;(WEEKDAY(TODAY())+7))</formula>
    </cfRule>
  </conditionalFormatting>
  <conditionalFormatting sqref="G196">
    <cfRule type="timePeriod" dxfId="9874" priority="75" timePeriod="lastWeek">
      <formula>AND(TODAY()-ROUNDDOWN(G196,0)&gt;=(WEEKDAY(TODAY())),TODAY()-ROUNDDOWN(G196,0)&lt;(WEEKDAY(TODAY())+7))</formula>
    </cfRule>
  </conditionalFormatting>
  <conditionalFormatting sqref="G196">
    <cfRule type="timePeriod" dxfId="9873" priority="71" timePeriod="lastWeek">
      <formula>AND(TODAY()-ROUNDDOWN(G196,0)&gt;=(WEEKDAY(TODAY())),TODAY()-ROUNDDOWN(G196,0)&lt;(WEEKDAY(TODAY())+7))</formula>
    </cfRule>
  </conditionalFormatting>
  <conditionalFormatting sqref="G196">
    <cfRule type="timePeriod" dxfId="9872" priority="74" timePeriod="lastWeek">
      <formula>AND(TODAY()-ROUNDDOWN(G196,0)&gt;=(WEEKDAY(TODAY())),TODAY()-ROUNDDOWN(G196,0)&lt;(WEEKDAY(TODAY())+7))</formula>
    </cfRule>
  </conditionalFormatting>
  <conditionalFormatting sqref="G196">
    <cfRule type="timePeriod" dxfId="9871" priority="73" timePeriod="lastWeek">
      <formula>AND(TODAY()-ROUNDDOWN(G196,0)&gt;=(WEEKDAY(TODAY())),TODAY()-ROUNDDOWN(G196,0)&lt;(WEEKDAY(TODAY())+7))</formula>
    </cfRule>
  </conditionalFormatting>
  <conditionalFormatting sqref="G196">
    <cfRule type="timePeriod" dxfId="9870" priority="72" timePeriod="lastWeek">
      <formula>AND(TODAY()-ROUNDDOWN(G196,0)&gt;=(WEEKDAY(TODAY())),TODAY()-ROUNDDOWN(G196,0)&lt;(WEEKDAY(TODAY())+7))</formula>
    </cfRule>
  </conditionalFormatting>
  <conditionalFormatting sqref="G196">
    <cfRule type="timePeriod" dxfId="9869" priority="70" timePeriod="lastWeek">
      <formula>AND(TODAY()-ROUNDDOWN(G196,0)&gt;=(WEEKDAY(TODAY())),TODAY()-ROUNDDOWN(G196,0)&lt;(WEEKDAY(TODAY())+7))</formula>
    </cfRule>
  </conditionalFormatting>
  <conditionalFormatting sqref="G196">
    <cfRule type="timePeriod" dxfId="9868" priority="69" timePeriod="lastWeek">
      <formula>AND(TODAY()-ROUNDDOWN(G196,0)&gt;=(WEEKDAY(TODAY())),TODAY()-ROUNDDOWN(G196,0)&lt;(WEEKDAY(TODAY())+7))</formula>
    </cfRule>
  </conditionalFormatting>
  <conditionalFormatting sqref="G196">
    <cfRule type="timePeriod" dxfId="9867" priority="68" timePeriod="lastWeek">
      <formula>AND(TODAY()-ROUNDDOWN(G196,0)&gt;=(WEEKDAY(TODAY())),TODAY()-ROUNDDOWN(G196,0)&lt;(WEEKDAY(TODAY())+7))</formula>
    </cfRule>
  </conditionalFormatting>
  <conditionalFormatting sqref="G196">
    <cfRule type="timePeriod" dxfId="9866" priority="67" timePeriod="lastWeek">
      <formula>AND(TODAY()-ROUNDDOWN(G196,0)&gt;=(WEEKDAY(TODAY())),TODAY()-ROUNDDOWN(G196,0)&lt;(WEEKDAY(TODAY())+7))</formula>
    </cfRule>
  </conditionalFormatting>
  <conditionalFormatting sqref="G196">
    <cfRule type="timePeriod" dxfId="9865" priority="63" timePeriod="lastWeek">
      <formula>AND(TODAY()-ROUNDDOWN(G196,0)&gt;=(WEEKDAY(TODAY())),TODAY()-ROUNDDOWN(G196,0)&lt;(WEEKDAY(TODAY())+7))</formula>
    </cfRule>
  </conditionalFormatting>
  <conditionalFormatting sqref="G196">
    <cfRule type="timePeriod" dxfId="9864" priority="66" timePeriod="lastWeek">
      <formula>AND(TODAY()-ROUNDDOWN(G196,0)&gt;=(WEEKDAY(TODAY())),TODAY()-ROUNDDOWN(G196,0)&lt;(WEEKDAY(TODAY())+7))</formula>
    </cfRule>
  </conditionalFormatting>
  <conditionalFormatting sqref="G196">
    <cfRule type="timePeriod" dxfId="9863" priority="65" timePeriod="lastWeek">
      <formula>AND(TODAY()-ROUNDDOWN(G196,0)&gt;=(WEEKDAY(TODAY())),TODAY()-ROUNDDOWN(G196,0)&lt;(WEEKDAY(TODAY())+7))</formula>
    </cfRule>
  </conditionalFormatting>
  <conditionalFormatting sqref="G196">
    <cfRule type="timePeriod" dxfId="9862" priority="64" timePeriod="lastWeek">
      <formula>AND(TODAY()-ROUNDDOWN(G196,0)&gt;=(WEEKDAY(TODAY())),TODAY()-ROUNDDOWN(G196,0)&lt;(WEEKDAY(TODAY())+7))</formula>
    </cfRule>
  </conditionalFormatting>
  <conditionalFormatting sqref="G196">
    <cfRule type="timePeriod" dxfId="9861" priority="62" timePeriod="lastWeek">
      <formula>AND(TODAY()-ROUNDDOWN(G196,0)&gt;=(WEEKDAY(TODAY())),TODAY()-ROUNDDOWN(G196,0)&lt;(WEEKDAY(TODAY())+7))</formula>
    </cfRule>
  </conditionalFormatting>
  <conditionalFormatting sqref="G196">
    <cfRule type="timePeriod" dxfId="9860" priority="61" timePeriod="lastWeek">
      <formula>AND(TODAY()-ROUNDDOWN(G196,0)&gt;=(WEEKDAY(TODAY())),TODAY()-ROUNDDOWN(G196,0)&lt;(WEEKDAY(TODAY())+7))</formula>
    </cfRule>
  </conditionalFormatting>
  <conditionalFormatting sqref="G196">
    <cfRule type="timePeriod" dxfId="9859" priority="60" timePeriod="lastWeek">
      <formula>AND(TODAY()-ROUNDDOWN(G196,0)&gt;=(WEEKDAY(TODAY())),TODAY()-ROUNDDOWN(G196,0)&lt;(WEEKDAY(TODAY())+7))</formula>
    </cfRule>
  </conditionalFormatting>
  <conditionalFormatting sqref="G196">
    <cfRule type="timePeriod" dxfId="9858" priority="59" timePeriod="lastWeek">
      <formula>AND(TODAY()-ROUNDDOWN(G196,0)&gt;=(WEEKDAY(TODAY())),TODAY()-ROUNDDOWN(G196,0)&lt;(WEEKDAY(TODAY())+7))</formula>
    </cfRule>
  </conditionalFormatting>
  <conditionalFormatting sqref="G196">
    <cfRule type="timePeriod" dxfId="9857" priority="55" timePeriod="lastWeek">
      <formula>AND(TODAY()-ROUNDDOWN(G196,0)&gt;=(WEEKDAY(TODAY())),TODAY()-ROUNDDOWN(G196,0)&lt;(WEEKDAY(TODAY())+7))</formula>
    </cfRule>
  </conditionalFormatting>
  <conditionalFormatting sqref="G196">
    <cfRule type="timePeriod" dxfId="9856" priority="58" timePeriod="lastWeek">
      <formula>AND(TODAY()-ROUNDDOWN(G196,0)&gt;=(WEEKDAY(TODAY())),TODAY()-ROUNDDOWN(G196,0)&lt;(WEEKDAY(TODAY())+7))</formula>
    </cfRule>
  </conditionalFormatting>
  <conditionalFormatting sqref="G196">
    <cfRule type="timePeriod" dxfId="9855" priority="57" timePeriod="lastWeek">
      <formula>AND(TODAY()-ROUNDDOWN(G196,0)&gt;=(WEEKDAY(TODAY())),TODAY()-ROUNDDOWN(G196,0)&lt;(WEEKDAY(TODAY())+7))</formula>
    </cfRule>
  </conditionalFormatting>
  <conditionalFormatting sqref="G196">
    <cfRule type="timePeriod" dxfId="9854" priority="56" timePeriod="lastWeek">
      <formula>AND(TODAY()-ROUNDDOWN(G196,0)&gt;=(WEEKDAY(TODAY())),TODAY()-ROUNDDOWN(G196,0)&lt;(WEEKDAY(TODAY())+7))</formula>
    </cfRule>
  </conditionalFormatting>
  <conditionalFormatting sqref="G196">
    <cfRule type="timePeriod" dxfId="9853" priority="54" timePeriod="lastWeek">
      <formula>AND(TODAY()-ROUNDDOWN(G196,0)&gt;=(WEEKDAY(TODAY())),TODAY()-ROUNDDOWN(G196,0)&lt;(WEEKDAY(TODAY())+7))</formula>
    </cfRule>
  </conditionalFormatting>
  <conditionalFormatting sqref="G196">
    <cfRule type="timePeriod" dxfId="9852" priority="53" timePeriod="lastWeek">
      <formula>AND(TODAY()-ROUNDDOWN(G196,0)&gt;=(WEEKDAY(TODAY())),TODAY()-ROUNDDOWN(G196,0)&lt;(WEEKDAY(TODAY())+7))</formula>
    </cfRule>
  </conditionalFormatting>
  <conditionalFormatting sqref="G196">
    <cfRule type="timePeriod" dxfId="9851" priority="52" timePeriod="lastWeek">
      <formula>AND(TODAY()-ROUNDDOWN(G196,0)&gt;=(WEEKDAY(TODAY())),TODAY()-ROUNDDOWN(G196,0)&lt;(WEEKDAY(TODAY())+7))</formula>
    </cfRule>
  </conditionalFormatting>
  <conditionalFormatting sqref="G196">
    <cfRule type="timePeriod" dxfId="9850" priority="51" timePeriod="lastWeek">
      <formula>AND(TODAY()-ROUNDDOWN(G196,0)&gt;=(WEEKDAY(TODAY())),TODAY()-ROUNDDOWN(G196,0)&lt;(WEEKDAY(TODAY())+7))</formula>
    </cfRule>
  </conditionalFormatting>
  <conditionalFormatting sqref="G196">
    <cfRule type="timePeriod" dxfId="9849" priority="47" timePeriod="lastWeek">
      <formula>AND(TODAY()-ROUNDDOWN(G196,0)&gt;=(WEEKDAY(TODAY())),TODAY()-ROUNDDOWN(G196,0)&lt;(WEEKDAY(TODAY())+7))</formula>
    </cfRule>
  </conditionalFormatting>
  <conditionalFormatting sqref="G196">
    <cfRule type="timePeriod" dxfId="9848" priority="50" timePeriod="lastWeek">
      <formula>AND(TODAY()-ROUNDDOWN(G196,0)&gt;=(WEEKDAY(TODAY())),TODAY()-ROUNDDOWN(G196,0)&lt;(WEEKDAY(TODAY())+7))</formula>
    </cfRule>
  </conditionalFormatting>
  <conditionalFormatting sqref="G196">
    <cfRule type="timePeriod" dxfId="9847" priority="49" timePeriod="lastWeek">
      <formula>AND(TODAY()-ROUNDDOWN(G196,0)&gt;=(WEEKDAY(TODAY())),TODAY()-ROUNDDOWN(G196,0)&lt;(WEEKDAY(TODAY())+7))</formula>
    </cfRule>
  </conditionalFormatting>
  <conditionalFormatting sqref="G196">
    <cfRule type="timePeriod" dxfId="9846" priority="48" timePeriod="lastWeek">
      <formula>AND(TODAY()-ROUNDDOWN(G196,0)&gt;=(WEEKDAY(TODAY())),TODAY()-ROUNDDOWN(G196,0)&lt;(WEEKDAY(TODAY())+7))</formula>
    </cfRule>
  </conditionalFormatting>
  <conditionalFormatting sqref="G196">
    <cfRule type="timePeriod" dxfId="9845" priority="46" timePeriod="lastWeek">
      <formula>AND(TODAY()-ROUNDDOWN(G196,0)&gt;=(WEEKDAY(TODAY())),TODAY()-ROUNDDOWN(G196,0)&lt;(WEEKDAY(TODAY())+7))</formula>
    </cfRule>
  </conditionalFormatting>
  <conditionalFormatting sqref="G196">
    <cfRule type="timePeriod" dxfId="9844" priority="45" timePeriod="lastWeek">
      <formula>AND(TODAY()-ROUNDDOWN(G196,0)&gt;=(WEEKDAY(TODAY())),TODAY()-ROUNDDOWN(G196,0)&lt;(WEEKDAY(TODAY())+7))</formula>
    </cfRule>
  </conditionalFormatting>
  <conditionalFormatting sqref="G196">
    <cfRule type="timePeriod" dxfId="9843" priority="44" timePeriod="lastWeek">
      <formula>AND(TODAY()-ROUNDDOWN(G196,0)&gt;=(WEEKDAY(TODAY())),TODAY()-ROUNDDOWN(G196,0)&lt;(WEEKDAY(TODAY())+7))</formula>
    </cfRule>
  </conditionalFormatting>
  <conditionalFormatting sqref="G196">
    <cfRule type="timePeriod" dxfId="9842" priority="43" timePeriod="lastWeek">
      <formula>AND(TODAY()-ROUNDDOWN(G196,0)&gt;=(WEEKDAY(TODAY())),TODAY()-ROUNDDOWN(G196,0)&lt;(WEEKDAY(TODAY())+7))</formula>
    </cfRule>
  </conditionalFormatting>
  <conditionalFormatting sqref="G196">
    <cfRule type="timePeriod" dxfId="9841" priority="39" timePeriod="lastWeek">
      <formula>AND(TODAY()-ROUNDDOWN(G196,0)&gt;=(WEEKDAY(TODAY())),TODAY()-ROUNDDOWN(G196,0)&lt;(WEEKDAY(TODAY())+7))</formula>
    </cfRule>
  </conditionalFormatting>
  <conditionalFormatting sqref="G196">
    <cfRule type="timePeriod" dxfId="9840" priority="42" timePeriod="lastWeek">
      <formula>AND(TODAY()-ROUNDDOWN(G196,0)&gt;=(WEEKDAY(TODAY())),TODAY()-ROUNDDOWN(G196,0)&lt;(WEEKDAY(TODAY())+7))</formula>
    </cfRule>
  </conditionalFormatting>
  <conditionalFormatting sqref="G196">
    <cfRule type="timePeriod" dxfId="9839" priority="41" timePeriod="lastWeek">
      <formula>AND(TODAY()-ROUNDDOWN(G196,0)&gt;=(WEEKDAY(TODAY())),TODAY()-ROUNDDOWN(G196,0)&lt;(WEEKDAY(TODAY())+7))</formula>
    </cfRule>
  </conditionalFormatting>
  <conditionalFormatting sqref="G196">
    <cfRule type="timePeriod" dxfId="9838" priority="40" timePeriod="lastWeek">
      <formula>AND(TODAY()-ROUNDDOWN(G196,0)&gt;=(WEEKDAY(TODAY())),TODAY()-ROUNDDOWN(G196,0)&lt;(WEEKDAY(TODAY())+7))</formula>
    </cfRule>
  </conditionalFormatting>
  <conditionalFormatting sqref="G196">
    <cfRule type="timePeriod" dxfId="9837" priority="38" timePeriod="lastWeek">
      <formula>AND(TODAY()-ROUNDDOWN(G196,0)&gt;=(WEEKDAY(TODAY())),TODAY()-ROUNDDOWN(G196,0)&lt;(WEEKDAY(TODAY())+7))</formula>
    </cfRule>
  </conditionalFormatting>
  <conditionalFormatting sqref="G196">
    <cfRule type="timePeriod" dxfId="9836" priority="37" timePeriod="lastWeek">
      <formula>AND(TODAY()-ROUNDDOWN(G196,0)&gt;=(WEEKDAY(TODAY())),TODAY()-ROUNDDOWN(G196,0)&lt;(WEEKDAY(TODAY())+7))</formula>
    </cfRule>
  </conditionalFormatting>
  <conditionalFormatting sqref="G196">
    <cfRule type="timePeriod" dxfId="9835" priority="36" timePeriod="lastWeek">
      <formula>AND(TODAY()-ROUNDDOWN(G196,0)&gt;=(WEEKDAY(TODAY())),TODAY()-ROUNDDOWN(G196,0)&lt;(WEEKDAY(TODAY())+7))</formula>
    </cfRule>
  </conditionalFormatting>
  <conditionalFormatting sqref="G196">
    <cfRule type="timePeriod" dxfId="9834" priority="35" timePeriod="lastWeek">
      <formula>AND(TODAY()-ROUNDDOWN(G196,0)&gt;=(WEEKDAY(TODAY())),TODAY()-ROUNDDOWN(G196,0)&lt;(WEEKDAY(TODAY())+7))</formula>
    </cfRule>
  </conditionalFormatting>
  <conditionalFormatting sqref="G196">
    <cfRule type="timePeriod" dxfId="9833" priority="31" timePeriod="lastWeek">
      <formula>AND(TODAY()-ROUNDDOWN(G196,0)&gt;=(WEEKDAY(TODAY())),TODAY()-ROUNDDOWN(G196,0)&lt;(WEEKDAY(TODAY())+7))</formula>
    </cfRule>
  </conditionalFormatting>
  <conditionalFormatting sqref="G196">
    <cfRule type="timePeriod" dxfId="9832" priority="34" timePeriod="lastWeek">
      <formula>AND(TODAY()-ROUNDDOWN(G196,0)&gt;=(WEEKDAY(TODAY())),TODAY()-ROUNDDOWN(G196,0)&lt;(WEEKDAY(TODAY())+7))</formula>
    </cfRule>
  </conditionalFormatting>
  <conditionalFormatting sqref="G196">
    <cfRule type="timePeriod" dxfId="9831" priority="33" timePeriod="lastWeek">
      <formula>AND(TODAY()-ROUNDDOWN(G196,0)&gt;=(WEEKDAY(TODAY())),TODAY()-ROUNDDOWN(G196,0)&lt;(WEEKDAY(TODAY())+7))</formula>
    </cfRule>
  </conditionalFormatting>
  <conditionalFormatting sqref="G196">
    <cfRule type="timePeriod" dxfId="9830" priority="32" timePeriod="lastWeek">
      <formula>AND(TODAY()-ROUNDDOWN(G196,0)&gt;=(WEEKDAY(TODAY())),TODAY()-ROUNDDOWN(G196,0)&lt;(WEEKDAY(TODAY())+7))</formula>
    </cfRule>
  </conditionalFormatting>
  <conditionalFormatting sqref="G196">
    <cfRule type="timePeriod" dxfId="9829" priority="30" timePeriod="lastWeek">
      <formula>AND(TODAY()-ROUNDDOWN(G196,0)&gt;=(WEEKDAY(TODAY())),TODAY()-ROUNDDOWN(G196,0)&lt;(WEEKDAY(TODAY())+7))</formula>
    </cfRule>
  </conditionalFormatting>
  <conditionalFormatting sqref="G196">
    <cfRule type="timePeriod" dxfId="9828" priority="29" timePeriod="lastWeek">
      <formula>AND(TODAY()-ROUNDDOWN(G196,0)&gt;=(WEEKDAY(TODAY())),TODAY()-ROUNDDOWN(G196,0)&lt;(WEEKDAY(TODAY())+7))</formula>
    </cfRule>
  </conditionalFormatting>
  <conditionalFormatting sqref="G198">
    <cfRule type="timePeriod" dxfId="9827" priority="28" timePeriod="lastWeek">
      <formula>AND(TODAY()-ROUNDDOWN(G198,0)&gt;=(WEEKDAY(TODAY())),TODAY()-ROUNDDOWN(G198,0)&lt;(WEEKDAY(TODAY())+7))</formula>
    </cfRule>
  </conditionalFormatting>
  <conditionalFormatting sqref="G198">
    <cfRule type="timePeriod" dxfId="9826" priority="27" timePeriod="lastWeek">
      <formula>AND(TODAY()-ROUNDDOWN(G198,0)&gt;=(WEEKDAY(TODAY())),TODAY()-ROUNDDOWN(G198,0)&lt;(WEEKDAY(TODAY())+7))</formula>
    </cfRule>
  </conditionalFormatting>
  <conditionalFormatting sqref="G198">
    <cfRule type="timePeriod" dxfId="9825" priority="23" timePeriod="lastWeek">
      <formula>AND(TODAY()-ROUNDDOWN(G198,0)&gt;=(WEEKDAY(TODAY())),TODAY()-ROUNDDOWN(G198,0)&lt;(WEEKDAY(TODAY())+7))</formula>
    </cfRule>
  </conditionalFormatting>
  <conditionalFormatting sqref="G198">
    <cfRule type="timePeriod" dxfId="9824" priority="26" timePeriod="lastWeek">
      <formula>AND(TODAY()-ROUNDDOWN(G198,0)&gt;=(WEEKDAY(TODAY())),TODAY()-ROUNDDOWN(G198,0)&lt;(WEEKDAY(TODAY())+7))</formula>
    </cfRule>
  </conditionalFormatting>
  <conditionalFormatting sqref="G198">
    <cfRule type="timePeriod" dxfId="9823" priority="25" timePeriod="lastWeek">
      <formula>AND(TODAY()-ROUNDDOWN(G198,0)&gt;=(WEEKDAY(TODAY())),TODAY()-ROUNDDOWN(G198,0)&lt;(WEEKDAY(TODAY())+7))</formula>
    </cfRule>
  </conditionalFormatting>
  <conditionalFormatting sqref="G198">
    <cfRule type="timePeriod" dxfId="9822" priority="24" timePeriod="lastWeek">
      <formula>AND(TODAY()-ROUNDDOWN(G198,0)&gt;=(WEEKDAY(TODAY())),TODAY()-ROUNDDOWN(G198,0)&lt;(WEEKDAY(TODAY())+7))</formula>
    </cfRule>
  </conditionalFormatting>
  <conditionalFormatting sqref="G198">
    <cfRule type="timePeriod" dxfId="9821" priority="22" timePeriod="lastWeek">
      <formula>AND(TODAY()-ROUNDDOWN(G198,0)&gt;=(WEEKDAY(TODAY())),TODAY()-ROUNDDOWN(G198,0)&lt;(WEEKDAY(TODAY())+7))</formula>
    </cfRule>
  </conditionalFormatting>
  <conditionalFormatting sqref="G198">
    <cfRule type="timePeriod" dxfId="9820" priority="21" timePeriod="lastWeek">
      <formula>AND(TODAY()-ROUNDDOWN(G198,0)&gt;=(WEEKDAY(TODAY())),TODAY()-ROUNDDOWN(G198,0)&lt;(WEEKDAY(TODAY())+7))</formula>
    </cfRule>
  </conditionalFormatting>
  <conditionalFormatting sqref="G197">
    <cfRule type="timePeriod" dxfId="9819" priority="20" timePeriod="lastWeek">
      <formula>AND(TODAY()-ROUNDDOWN(G197,0)&gt;=(WEEKDAY(TODAY())),TODAY()-ROUNDDOWN(G197,0)&lt;(WEEKDAY(TODAY())+7))</formula>
    </cfRule>
  </conditionalFormatting>
  <conditionalFormatting sqref="G197">
    <cfRule type="timePeriod" dxfId="9818" priority="19" timePeriod="lastWeek">
      <formula>AND(TODAY()-ROUNDDOWN(G197,0)&gt;=(WEEKDAY(TODAY())),TODAY()-ROUNDDOWN(G197,0)&lt;(WEEKDAY(TODAY())+7))</formula>
    </cfRule>
  </conditionalFormatting>
  <conditionalFormatting sqref="G197">
    <cfRule type="timePeriod" dxfId="9817" priority="18" timePeriod="lastWeek">
      <formula>AND(TODAY()-ROUNDDOWN(G197,0)&gt;=(WEEKDAY(TODAY())),TODAY()-ROUNDDOWN(G197,0)&lt;(WEEKDAY(TODAY())+7))</formula>
    </cfRule>
  </conditionalFormatting>
  <conditionalFormatting sqref="G197">
    <cfRule type="timePeriod" dxfId="9816" priority="17" timePeriod="lastWeek">
      <formula>AND(TODAY()-ROUNDDOWN(G197,0)&gt;=(WEEKDAY(TODAY())),TODAY()-ROUNDDOWN(G197,0)&lt;(WEEKDAY(TODAY())+7))</formula>
    </cfRule>
  </conditionalFormatting>
  <conditionalFormatting sqref="G197">
    <cfRule type="timePeriod" dxfId="9815" priority="16" timePeriod="lastWeek">
      <formula>AND(TODAY()-ROUNDDOWN(G197,0)&gt;=(WEEKDAY(TODAY())),TODAY()-ROUNDDOWN(G197,0)&lt;(WEEKDAY(TODAY())+7))</formula>
    </cfRule>
  </conditionalFormatting>
  <conditionalFormatting sqref="G197">
    <cfRule type="timePeriod" dxfId="9814" priority="15" timePeriod="lastWeek">
      <formula>AND(TODAY()-ROUNDDOWN(G197,0)&gt;=(WEEKDAY(TODAY())),TODAY()-ROUNDDOWN(G197,0)&lt;(WEEKDAY(TODAY())+7))</formula>
    </cfRule>
  </conditionalFormatting>
  <conditionalFormatting sqref="G197">
    <cfRule type="timePeriod" dxfId="9813" priority="11" timePeriod="lastWeek">
      <formula>AND(TODAY()-ROUNDDOWN(G197,0)&gt;=(WEEKDAY(TODAY())),TODAY()-ROUNDDOWN(G197,0)&lt;(WEEKDAY(TODAY())+7))</formula>
    </cfRule>
  </conditionalFormatting>
  <conditionalFormatting sqref="G197">
    <cfRule type="timePeriod" dxfId="9812" priority="14" timePeriod="lastWeek">
      <formula>AND(TODAY()-ROUNDDOWN(G197,0)&gt;=(WEEKDAY(TODAY())),TODAY()-ROUNDDOWN(G197,0)&lt;(WEEKDAY(TODAY())+7))</formula>
    </cfRule>
  </conditionalFormatting>
  <conditionalFormatting sqref="G197">
    <cfRule type="timePeriod" dxfId="9811" priority="13" timePeriod="lastWeek">
      <formula>AND(TODAY()-ROUNDDOWN(G197,0)&gt;=(WEEKDAY(TODAY())),TODAY()-ROUNDDOWN(G197,0)&lt;(WEEKDAY(TODAY())+7))</formula>
    </cfRule>
  </conditionalFormatting>
  <conditionalFormatting sqref="G197">
    <cfRule type="timePeriod" dxfId="9810" priority="12" timePeriod="lastWeek">
      <formula>AND(TODAY()-ROUNDDOWN(G197,0)&gt;=(WEEKDAY(TODAY())),TODAY()-ROUNDDOWN(G197,0)&lt;(WEEKDAY(TODAY())+7))</formula>
    </cfRule>
  </conditionalFormatting>
  <conditionalFormatting sqref="G197">
    <cfRule type="timePeriod" dxfId="9809" priority="10" timePeriod="lastWeek">
      <formula>AND(TODAY()-ROUNDDOWN(G197,0)&gt;=(WEEKDAY(TODAY())),TODAY()-ROUNDDOWN(G197,0)&lt;(WEEKDAY(TODAY())+7))</formula>
    </cfRule>
  </conditionalFormatting>
  <conditionalFormatting sqref="G197">
    <cfRule type="timePeriod" dxfId="9808" priority="9" timePeriod="lastWeek">
      <formula>AND(TODAY()-ROUNDDOWN(G197,0)&gt;=(WEEKDAY(TODAY())),TODAY()-ROUNDDOWN(G197,0)&lt;(WEEKDAY(TODAY())+7))</formula>
    </cfRule>
  </conditionalFormatting>
  <conditionalFormatting sqref="G197">
    <cfRule type="timePeriod" dxfId="9807" priority="8" timePeriod="lastWeek">
      <formula>AND(TODAY()-ROUNDDOWN(G197,0)&gt;=(WEEKDAY(TODAY())),TODAY()-ROUNDDOWN(G197,0)&lt;(WEEKDAY(TODAY())+7))</formula>
    </cfRule>
  </conditionalFormatting>
  <conditionalFormatting sqref="G197">
    <cfRule type="timePeriod" dxfId="9806" priority="7" timePeriod="lastWeek">
      <formula>AND(TODAY()-ROUNDDOWN(G197,0)&gt;=(WEEKDAY(TODAY())),TODAY()-ROUNDDOWN(G197,0)&lt;(WEEKDAY(TODAY())+7))</formula>
    </cfRule>
  </conditionalFormatting>
  <conditionalFormatting sqref="G197">
    <cfRule type="timePeriod" dxfId="9805" priority="3" timePeriod="lastWeek">
      <formula>AND(TODAY()-ROUNDDOWN(G197,0)&gt;=(WEEKDAY(TODAY())),TODAY()-ROUNDDOWN(G197,0)&lt;(WEEKDAY(TODAY())+7))</formula>
    </cfRule>
  </conditionalFormatting>
  <conditionalFormatting sqref="G197">
    <cfRule type="timePeriod" dxfId="9804" priority="6" timePeriod="lastWeek">
      <formula>AND(TODAY()-ROUNDDOWN(G197,0)&gt;=(WEEKDAY(TODAY())),TODAY()-ROUNDDOWN(G197,0)&lt;(WEEKDAY(TODAY())+7))</formula>
    </cfRule>
  </conditionalFormatting>
  <conditionalFormatting sqref="G197">
    <cfRule type="timePeriod" dxfId="9803" priority="5" timePeriod="lastWeek">
      <formula>AND(TODAY()-ROUNDDOWN(G197,0)&gt;=(WEEKDAY(TODAY())),TODAY()-ROUNDDOWN(G197,0)&lt;(WEEKDAY(TODAY())+7))</formula>
    </cfRule>
  </conditionalFormatting>
  <conditionalFormatting sqref="G197">
    <cfRule type="timePeriod" dxfId="9802" priority="4" timePeriod="lastWeek">
      <formula>AND(TODAY()-ROUNDDOWN(G197,0)&gt;=(WEEKDAY(TODAY())),TODAY()-ROUNDDOWN(G197,0)&lt;(WEEKDAY(TODAY())+7))</formula>
    </cfRule>
  </conditionalFormatting>
  <conditionalFormatting sqref="G197">
    <cfRule type="timePeriod" dxfId="9801" priority="2" timePeriod="lastWeek">
      <formula>AND(TODAY()-ROUNDDOWN(G197,0)&gt;=(WEEKDAY(TODAY())),TODAY()-ROUNDDOWN(G197,0)&lt;(WEEKDAY(TODAY())+7))</formula>
    </cfRule>
  </conditionalFormatting>
  <conditionalFormatting sqref="G197">
    <cfRule type="timePeriod" dxfId="9800" priority="1" timePeriod="lastWeek">
      <formula>AND(TODAY()-ROUNDDOWN(G197,0)&gt;=(WEEKDAY(TODAY())),TODAY()-ROUNDDOWN(G197,0)&lt;(WEEKDAY(TODAY())+7))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3" manualBreakCount="3">
    <brk id="33" max="16383" man="1"/>
    <brk id="97" max="16383" man="1"/>
    <brk id="153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6:M227"/>
  <sheetViews>
    <sheetView showGridLines="0" view="pageBreakPreview" zoomScale="90" zoomScaleNormal="7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8.3984375" style="137" customWidth="1"/>
    <col min="5" max="8" width="12.59765625" style="137" customWidth="1"/>
    <col min="9" max="9" width="3.5" style="137" hidden="1" customWidth="1"/>
    <col min="10" max="10" width="20.59765625" style="137" customWidth="1"/>
    <col min="11" max="11" width="14.59765625" style="137" customWidth="1"/>
    <col min="12" max="12" width="11.5" style="137" bestFit="1" customWidth="1"/>
    <col min="13" max="13" width="14.09765625" style="137" bestFit="1" customWidth="1"/>
    <col min="14" max="16384" width="8.796875" style="137"/>
  </cols>
  <sheetData>
    <row r="6" spans="2:13">
      <c r="B6" s="881" t="s">
        <v>135</v>
      </c>
      <c r="C6" s="881"/>
      <c r="D6" s="881"/>
      <c r="E6" s="881"/>
      <c r="F6" s="881"/>
      <c r="G6" s="881"/>
      <c r="H6" s="881"/>
      <c r="I6" s="881"/>
      <c r="J6" s="881"/>
      <c r="K6" s="881"/>
      <c r="L6" s="62"/>
      <c r="M6" s="62"/>
    </row>
    <row r="7" spans="2:13">
      <c r="B7" s="882" t="s">
        <v>123</v>
      </c>
      <c r="C7" s="882"/>
      <c r="D7" s="882"/>
      <c r="E7" s="882"/>
      <c r="F7" s="882"/>
      <c r="G7" s="882"/>
      <c r="H7" s="882"/>
      <c r="I7" s="882"/>
      <c r="J7" s="882"/>
      <c r="K7" s="882"/>
      <c r="L7" s="63"/>
      <c r="M7" s="63"/>
    </row>
    <row r="8" spans="2:13" s="98" customFormat="1" ht="25.2">
      <c r="B8" s="883" t="s">
        <v>1454</v>
      </c>
      <c r="C8" s="883"/>
      <c r="D8" s="883"/>
      <c r="E8" s="883"/>
      <c r="F8" s="883"/>
      <c r="G8" s="883"/>
      <c r="H8" s="883"/>
      <c r="I8" s="883"/>
      <c r="J8" s="883"/>
      <c r="K8" s="883"/>
    </row>
    <row r="9" spans="2:13" s="98" customFormat="1" ht="26.25" customHeight="1">
      <c r="B9" s="935" t="s">
        <v>325</v>
      </c>
      <c r="C9" s="935"/>
      <c r="D9" s="936" t="s">
        <v>1455</v>
      </c>
      <c r="E9" s="936"/>
      <c r="F9" s="936"/>
      <c r="G9" s="936"/>
      <c r="H9" s="936"/>
      <c r="I9" s="936"/>
      <c r="J9" s="936"/>
      <c r="K9" s="936"/>
    </row>
    <row r="10" spans="2:13" s="98" customFormat="1" ht="26.25" customHeight="1">
      <c r="B10" s="935"/>
      <c r="C10" s="935"/>
      <c r="D10" s="936"/>
      <c r="E10" s="936"/>
      <c r="F10" s="936"/>
      <c r="G10" s="936"/>
      <c r="H10" s="936"/>
      <c r="I10" s="936"/>
      <c r="J10" s="936"/>
      <c r="K10" s="936"/>
    </row>
    <row r="11" spans="2:13" s="98" customFormat="1" ht="26.25" customHeight="1">
      <c r="B11" s="935"/>
      <c r="C11" s="935"/>
      <c r="D11" s="936"/>
      <c r="E11" s="936"/>
      <c r="F11" s="936"/>
      <c r="G11" s="936"/>
      <c r="H11" s="936"/>
      <c r="I11" s="936"/>
      <c r="J11" s="936"/>
      <c r="K11" s="936"/>
    </row>
    <row r="12" spans="2:13" s="98" customFormat="1" ht="26.25" customHeight="1">
      <c r="B12" s="935"/>
      <c r="C12" s="935"/>
      <c r="D12" s="936"/>
      <c r="E12" s="936"/>
      <c r="F12" s="936"/>
      <c r="G12" s="936"/>
      <c r="H12" s="936"/>
      <c r="I12" s="936"/>
      <c r="J12" s="936"/>
      <c r="K12" s="936"/>
    </row>
    <row r="13" spans="2:13" s="98" customFormat="1" ht="20.25" customHeight="1">
      <c r="B13" s="935"/>
      <c r="C13" s="935"/>
      <c r="D13" s="936"/>
      <c r="E13" s="936"/>
      <c r="F13" s="936"/>
      <c r="G13" s="936"/>
      <c r="H13" s="936"/>
      <c r="I13" s="936"/>
      <c r="J13" s="936"/>
      <c r="K13" s="936"/>
    </row>
    <row r="14" spans="2:13" s="98" customFormat="1" ht="20.25" customHeight="1">
      <c r="B14" s="935"/>
      <c r="C14" s="935"/>
      <c r="D14" s="936"/>
      <c r="E14" s="936"/>
      <c r="F14" s="936"/>
      <c r="G14" s="936"/>
      <c r="H14" s="936"/>
      <c r="I14" s="936"/>
      <c r="J14" s="936"/>
      <c r="K14" s="936"/>
    </row>
    <row r="15" spans="2:13" s="98" customFormat="1" ht="20.25" customHeight="1">
      <c r="B15" s="99"/>
      <c r="C15" s="99"/>
      <c r="D15" s="100"/>
      <c r="E15" s="100"/>
      <c r="F15" s="100"/>
      <c r="G15" s="100"/>
      <c r="H15" s="100"/>
      <c r="I15" s="100"/>
      <c r="J15" s="100"/>
      <c r="K15" s="100"/>
    </row>
    <row r="16" spans="2:13" s="98" customFormat="1" ht="19.2">
      <c r="B16" s="937" t="s">
        <v>160</v>
      </c>
      <c r="C16" s="937"/>
      <c r="D16" s="937"/>
      <c r="E16" s="937"/>
      <c r="F16" s="937"/>
      <c r="G16" s="937"/>
      <c r="H16" s="937"/>
      <c r="I16" s="937"/>
      <c r="J16" s="937"/>
      <c r="K16" s="937"/>
    </row>
    <row r="17" spans="2:11" s="98" customFormat="1" ht="19.2">
      <c r="B17" s="765" t="s">
        <v>1456</v>
      </c>
      <c r="C17" s="765"/>
      <c r="D17" s="765"/>
      <c r="E17" s="765"/>
      <c r="F17" s="765"/>
      <c r="G17" s="765"/>
      <c r="H17" s="765"/>
      <c r="I17" s="765"/>
      <c r="J17" s="765"/>
      <c r="K17" s="765"/>
    </row>
    <row r="18" spans="2:11" s="98" customFormat="1" ht="16.5" customHeight="1">
      <c r="B18" s="915" t="s">
        <v>325</v>
      </c>
      <c r="C18" s="916"/>
      <c r="D18" s="919" t="s">
        <v>1457</v>
      </c>
      <c r="E18" s="920"/>
      <c r="F18" s="920"/>
      <c r="G18" s="920"/>
      <c r="H18" s="920"/>
      <c r="I18" s="920"/>
      <c r="J18" s="920"/>
      <c r="K18" s="921"/>
    </row>
    <row r="19" spans="2:11" s="98" customFormat="1" ht="22.5" customHeight="1">
      <c r="B19" s="917"/>
      <c r="C19" s="918"/>
      <c r="D19" s="922"/>
      <c r="E19" s="923"/>
      <c r="F19" s="923"/>
      <c r="G19" s="923"/>
      <c r="H19" s="923"/>
      <c r="I19" s="923"/>
      <c r="J19" s="923"/>
      <c r="K19" s="924"/>
    </row>
    <row r="20" spans="2:11" s="98" customFormat="1" ht="20.25" customHeight="1">
      <c r="B20" s="875" t="s">
        <v>1458</v>
      </c>
      <c r="C20" s="875"/>
      <c r="D20" s="541" t="s">
        <v>1459</v>
      </c>
      <c r="E20" s="540" t="s">
        <v>309</v>
      </c>
      <c r="F20" s="540" t="s">
        <v>1460</v>
      </c>
      <c r="G20" s="540" t="s">
        <v>1461</v>
      </c>
      <c r="H20" s="540" t="s">
        <v>355</v>
      </c>
      <c r="I20" s="540"/>
      <c r="J20" s="540" t="s">
        <v>1462</v>
      </c>
      <c r="K20" s="540" t="s">
        <v>1463</v>
      </c>
    </row>
    <row r="21" spans="2:11" s="98" customFormat="1" ht="25.05" customHeight="1">
      <c r="B21" s="925" t="s">
        <v>1464</v>
      </c>
      <c r="C21" s="926"/>
      <c r="D21" s="138" t="s">
        <v>285</v>
      </c>
      <c r="E21" s="194" t="s">
        <v>151</v>
      </c>
      <c r="F21" s="195" t="s">
        <v>362</v>
      </c>
      <c r="G21" s="195" t="s">
        <v>368</v>
      </c>
      <c r="H21" s="195">
        <v>46008</v>
      </c>
      <c r="I21" s="195"/>
      <c r="J21" s="195">
        <v>46011</v>
      </c>
      <c r="K21" s="194" t="s">
        <v>125</v>
      </c>
    </row>
    <row r="22" spans="2:11" s="98" customFormat="1" ht="25.05" customHeight="1">
      <c r="B22" s="927"/>
      <c r="C22" s="928"/>
      <c r="D22" s="138" t="s">
        <v>440</v>
      </c>
      <c r="E22" s="194" t="s">
        <v>276</v>
      </c>
      <c r="F22" s="195" t="s">
        <v>369</v>
      </c>
      <c r="G22" s="195" t="s">
        <v>370</v>
      </c>
      <c r="H22" s="195">
        <v>46009</v>
      </c>
      <c r="I22" s="195"/>
      <c r="J22" s="195">
        <v>46012</v>
      </c>
      <c r="K22" s="194" t="s">
        <v>125</v>
      </c>
    </row>
    <row r="23" spans="2:11" s="98" customFormat="1" ht="25.05" customHeight="1">
      <c r="B23" s="927"/>
      <c r="C23" s="928"/>
      <c r="D23" s="138" t="s">
        <v>146</v>
      </c>
      <c r="E23" s="194" t="s">
        <v>151</v>
      </c>
      <c r="F23" s="195" t="s">
        <v>388</v>
      </c>
      <c r="G23" s="195" t="s">
        <v>415</v>
      </c>
      <c r="H23" s="195">
        <v>46010</v>
      </c>
      <c r="I23" s="195"/>
      <c r="J23" s="195">
        <v>46013</v>
      </c>
      <c r="K23" s="194" t="s">
        <v>151</v>
      </c>
    </row>
    <row r="24" spans="2:11" s="98" customFormat="1" ht="25.05" customHeight="1">
      <c r="B24" s="927"/>
      <c r="C24" s="928"/>
      <c r="D24" s="138" t="s">
        <v>441</v>
      </c>
      <c r="E24" s="194" t="s">
        <v>275</v>
      </c>
      <c r="F24" s="195" t="s">
        <v>281</v>
      </c>
      <c r="G24" s="195" t="s">
        <v>416</v>
      </c>
      <c r="H24" s="195">
        <v>46011</v>
      </c>
      <c r="I24" s="195"/>
      <c r="J24" s="195">
        <v>46014</v>
      </c>
      <c r="K24" s="194" t="s">
        <v>151</v>
      </c>
    </row>
    <row r="25" spans="2:11" s="98" customFormat="1" ht="25.05" customHeight="1">
      <c r="B25" s="927"/>
      <c r="C25" s="928"/>
      <c r="D25" s="138" t="s">
        <v>318</v>
      </c>
      <c r="E25" s="194" t="s">
        <v>417</v>
      </c>
      <c r="F25" s="195" t="s">
        <v>365</v>
      </c>
      <c r="G25" s="195" t="s">
        <v>418</v>
      </c>
      <c r="H25" s="195">
        <v>46012</v>
      </c>
      <c r="I25" s="195"/>
      <c r="J25" s="195">
        <v>46015</v>
      </c>
      <c r="K25" s="194" t="s">
        <v>149</v>
      </c>
    </row>
    <row r="26" spans="2:11" s="98" customFormat="1" ht="25.05" customHeight="1">
      <c r="B26" s="927"/>
      <c r="C26" s="928"/>
      <c r="D26" s="306" t="s">
        <v>419</v>
      </c>
      <c r="E26" s="194" t="s">
        <v>275</v>
      </c>
      <c r="F26" s="195" t="s">
        <v>366</v>
      </c>
      <c r="G26" s="195" t="s">
        <v>420</v>
      </c>
      <c r="H26" s="195">
        <v>46015</v>
      </c>
      <c r="I26" s="195"/>
      <c r="J26" s="195">
        <v>46018</v>
      </c>
      <c r="K26" s="194" t="s">
        <v>125</v>
      </c>
    </row>
    <row r="27" spans="2:11" s="98" customFormat="1" ht="25.05" customHeight="1">
      <c r="B27" s="927"/>
      <c r="C27" s="928"/>
      <c r="D27" s="138" t="s">
        <v>285</v>
      </c>
      <c r="E27" s="194" t="s">
        <v>151</v>
      </c>
      <c r="F27" s="195" t="s">
        <v>421</v>
      </c>
      <c r="G27" s="195" t="s">
        <v>422</v>
      </c>
      <c r="H27" s="195">
        <v>46016</v>
      </c>
      <c r="I27" s="195"/>
      <c r="J27" s="195">
        <v>46019</v>
      </c>
      <c r="K27" s="194" t="s">
        <v>151</v>
      </c>
    </row>
    <row r="28" spans="2:11" s="98" customFormat="1" ht="25.05" customHeight="1">
      <c r="B28" s="927"/>
      <c r="C28" s="928"/>
      <c r="D28" s="138" t="s">
        <v>285</v>
      </c>
      <c r="E28" s="194" t="s">
        <v>151</v>
      </c>
      <c r="F28" s="195" t="s">
        <v>424</v>
      </c>
      <c r="G28" s="195" t="s">
        <v>442</v>
      </c>
      <c r="H28" s="195">
        <v>46017</v>
      </c>
      <c r="I28" s="195"/>
      <c r="J28" s="195">
        <v>46020</v>
      </c>
      <c r="K28" s="194" t="s">
        <v>151</v>
      </c>
    </row>
    <row r="29" spans="2:11" s="98" customFormat="1" ht="25.05" customHeight="1">
      <c r="B29" s="927"/>
      <c r="C29" s="928"/>
      <c r="D29" s="550" t="s">
        <v>443</v>
      </c>
      <c r="E29" s="551" t="s">
        <v>151</v>
      </c>
      <c r="F29" s="552" t="s">
        <v>444</v>
      </c>
      <c r="G29" s="552" t="s">
        <v>445</v>
      </c>
      <c r="H29" s="552">
        <v>46018</v>
      </c>
      <c r="I29" s="552"/>
      <c r="J29" s="552">
        <v>46021</v>
      </c>
      <c r="K29" s="551" t="s">
        <v>151</v>
      </c>
    </row>
    <row r="30" spans="2:11" s="98" customFormat="1" ht="25.05" customHeight="1">
      <c r="B30" s="927"/>
      <c r="C30" s="928"/>
      <c r="D30" s="138" t="s">
        <v>318</v>
      </c>
      <c r="E30" s="194" t="s">
        <v>446</v>
      </c>
      <c r="F30" s="195" t="s">
        <v>433</v>
      </c>
      <c r="G30" s="195" t="s">
        <v>447</v>
      </c>
      <c r="H30" s="195">
        <v>46019</v>
      </c>
      <c r="I30" s="195"/>
      <c r="J30" s="195">
        <v>46022</v>
      </c>
      <c r="K30" s="194" t="s">
        <v>149</v>
      </c>
    </row>
    <row r="31" spans="2:11" s="98" customFormat="1" ht="25.05" customHeight="1">
      <c r="B31" s="927"/>
      <c r="C31" s="928"/>
      <c r="D31" s="138" t="s">
        <v>1465</v>
      </c>
      <c r="E31" s="194" t="s">
        <v>448</v>
      </c>
      <c r="F31" s="195" t="s">
        <v>434</v>
      </c>
      <c r="G31" s="195" t="s">
        <v>449</v>
      </c>
      <c r="H31" s="195">
        <v>46022</v>
      </c>
      <c r="I31" s="195"/>
      <c r="J31" s="195">
        <v>46025</v>
      </c>
      <c r="K31" s="194" t="s">
        <v>125</v>
      </c>
    </row>
    <row r="32" spans="2:11" s="103" customFormat="1" ht="25.05" customHeight="1">
      <c r="B32" s="927"/>
      <c r="C32" s="928"/>
      <c r="D32" s="138" t="s">
        <v>285</v>
      </c>
      <c r="E32" s="194" t="s">
        <v>151</v>
      </c>
      <c r="F32" s="195" t="s">
        <v>450</v>
      </c>
      <c r="G32" s="195" t="s">
        <v>451</v>
      </c>
      <c r="H32" s="195">
        <v>46023</v>
      </c>
      <c r="I32" s="195"/>
      <c r="J32" s="195">
        <v>46026</v>
      </c>
      <c r="K32" s="194"/>
    </row>
    <row r="33" spans="2:11" s="98" customFormat="1" ht="25.05" customHeight="1">
      <c r="B33" s="927"/>
      <c r="C33" s="928"/>
      <c r="D33" s="138" t="s">
        <v>285</v>
      </c>
      <c r="E33" s="194" t="s">
        <v>151</v>
      </c>
      <c r="F33" s="195" t="s">
        <v>452</v>
      </c>
      <c r="G33" s="195" t="s">
        <v>1466</v>
      </c>
      <c r="H33" s="195">
        <v>46024</v>
      </c>
      <c r="I33" s="195"/>
      <c r="J33" s="195">
        <v>46027</v>
      </c>
      <c r="K33" s="194" t="s">
        <v>151</v>
      </c>
    </row>
    <row r="34" spans="2:11" s="98" customFormat="1" ht="25.05" customHeight="1">
      <c r="B34" s="927"/>
      <c r="C34" s="928"/>
      <c r="D34" s="550" t="s">
        <v>1467</v>
      </c>
      <c r="E34" s="551"/>
      <c r="F34" s="552" t="s">
        <v>1468</v>
      </c>
      <c r="G34" s="552" t="s">
        <v>1469</v>
      </c>
      <c r="H34" s="552">
        <v>46025</v>
      </c>
      <c r="I34" s="552"/>
      <c r="J34" s="552">
        <v>46028</v>
      </c>
      <c r="K34" s="551" t="s">
        <v>151</v>
      </c>
    </row>
    <row r="35" spans="2:11" s="98" customFormat="1" ht="25.05" customHeight="1">
      <c r="B35" s="927"/>
      <c r="C35" s="928"/>
      <c r="D35" s="138" t="s">
        <v>318</v>
      </c>
      <c r="E35" s="194" t="s">
        <v>1390</v>
      </c>
      <c r="F35" s="195" t="s">
        <v>1470</v>
      </c>
      <c r="G35" s="195" t="s">
        <v>1471</v>
      </c>
      <c r="H35" s="195">
        <v>46026</v>
      </c>
      <c r="I35" s="195"/>
      <c r="J35" s="195">
        <v>46029</v>
      </c>
      <c r="K35" s="194" t="s">
        <v>149</v>
      </c>
    </row>
    <row r="36" spans="2:11" s="98" customFormat="1" ht="25.05" customHeight="1">
      <c r="B36" s="927"/>
      <c r="C36" s="928"/>
      <c r="D36" s="138" t="s">
        <v>285</v>
      </c>
      <c r="E36" s="194" t="s">
        <v>151</v>
      </c>
      <c r="F36" s="195" t="s">
        <v>1472</v>
      </c>
      <c r="G36" s="195" t="s">
        <v>1473</v>
      </c>
      <c r="H36" s="195">
        <v>46029</v>
      </c>
      <c r="I36" s="195"/>
      <c r="J36" s="195">
        <v>46032</v>
      </c>
      <c r="K36" s="194" t="s">
        <v>151</v>
      </c>
    </row>
    <row r="37" spans="2:11" s="98" customFormat="1" ht="25.05" customHeight="1">
      <c r="B37" s="927"/>
      <c r="C37" s="928"/>
      <c r="D37" s="138" t="s">
        <v>1474</v>
      </c>
      <c r="E37" s="194" t="s">
        <v>1220</v>
      </c>
      <c r="F37" s="195" t="s">
        <v>1475</v>
      </c>
      <c r="G37" s="195" t="s">
        <v>1476</v>
      </c>
      <c r="H37" s="195">
        <v>46030</v>
      </c>
      <c r="I37" s="195"/>
      <c r="J37" s="195">
        <v>46033</v>
      </c>
      <c r="K37" s="194" t="s">
        <v>125</v>
      </c>
    </row>
    <row r="38" spans="2:11" s="98" customFormat="1" ht="20.25" customHeight="1">
      <c r="B38" s="787" t="s">
        <v>357</v>
      </c>
      <c r="C38" s="788"/>
      <c r="D38" s="929" t="s">
        <v>1477</v>
      </c>
      <c r="E38" s="930"/>
      <c r="F38" s="930"/>
      <c r="G38" s="930"/>
      <c r="H38" s="930"/>
      <c r="I38" s="930"/>
      <c r="J38" s="930"/>
      <c r="K38" s="931"/>
    </row>
    <row r="39" spans="2:11" s="98" customFormat="1" ht="20.25" customHeight="1">
      <c r="B39" s="789"/>
      <c r="C39" s="790"/>
      <c r="D39" s="932"/>
      <c r="E39" s="933"/>
      <c r="F39" s="933"/>
      <c r="G39" s="933"/>
      <c r="H39" s="933"/>
      <c r="I39" s="933"/>
      <c r="J39" s="933"/>
      <c r="K39" s="934"/>
    </row>
    <row r="40" spans="2:11" s="98" customFormat="1" ht="20.25" customHeight="1">
      <c r="B40" s="104"/>
      <c r="C40" s="104"/>
      <c r="D40" s="105"/>
      <c r="E40" s="105"/>
      <c r="F40" s="105"/>
      <c r="G40" s="105"/>
      <c r="H40" s="105"/>
      <c r="I40" s="105"/>
      <c r="J40" s="105"/>
      <c r="K40" s="105"/>
    </row>
    <row r="41" spans="2:11" s="98" customFormat="1" ht="20.25" customHeight="1">
      <c r="B41" s="765" t="s">
        <v>160</v>
      </c>
      <c r="C41" s="765"/>
      <c r="D41" s="765"/>
      <c r="E41" s="765"/>
      <c r="F41" s="765"/>
      <c r="G41" s="765"/>
      <c r="H41" s="765"/>
      <c r="I41" s="765"/>
      <c r="J41" s="765"/>
      <c r="K41" s="765"/>
    </row>
    <row r="42" spans="2:11" s="98" customFormat="1" ht="20.25" customHeight="1">
      <c r="B42" s="765" t="s">
        <v>1456</v>
      </c>
      <c r="C42" s="765"/>
      <c r="D42" s="765"/>
      <c r="E42" s="765"/>
      <c r="F42" s="765"/>
      <c r="G42" s="765"/>
      <c r="H42" s="765"/>
      <c r="I42" s="765"/>
      <c r="J42" s="765"/>
      <c r="K42" s="765"/>
    </row>
    <row r="43" spans="2:11" s="98" customFormat="1" ht="20.25" customHeight="1">
      <c r="B43" s="904" t="s">
        <v>1478</v>
      </c>
      <c r="C43" s="904"/>
      <c r="D43" s="906" t="s">
        <v>1479</v>
      </c>
      <c r="E43" s="907"/>
      <c r="F43" s="907"/>
      <c r="G43" s="907"/>
      <c r="H43" s="907"/>
      <c r="I43" s="907"/>
      <c r="J43" s="907"/>
      <c r="K43" s="907"/>
    </row>
    <row r="44" spans="2:11" s="98" customFormat="1" ht="28.5" customHeight="1">
      <c r="B44" s="905"/>
      <c r="C44" s="905"/>
      <c r="D44" s="908"/>
      <c r="E44" s="908"/>
      <c r="F44" s="908"/>
      <c r="G44" s="908"/>
      <c r="H44" s="908"/>
      <c r="I44" s="908"/>
      <c r="J44" s="908"/>
      <c r="K44" s="908"/>
    </row>
    <row r="45" spans="2:11" s="98" customFormat="1" ht="20.25" customHeight="1">
      <c r="B45" s="769" t="s">
        <v>1458</v>
      </c>
      <c r="C45" s="769"/>
      <c r="D45" s="541" t="s">
        <v>1459</v>
      </c>
      <c r="E45" s="541" t="s">
        <v>309</v>
      </c>
      <c r="F45" s="541" t="s">
        <v>1460</v>
      </c>
      <c r="G45" s="541" t="s">
        <v>1461</v>
      </c>
      <c r="H45" s="541" t="s">
        <v>1480</v>
      </c>
      <c r="I45" s="541"/>
      <c r="J45" s="541" t="s">
        <v>1481</v>
      </c>
      <c r="K45" s="541" t="s">
        <v>1463</v>
      </c>
    </row>
    <row r="46" spans="2:11" s="98" customFormat="1" ht="25.05" customHeight="1">
      <c r="B46" s="909" t="s">
        <v>1482</v>
      </c>
      <c r="C46" s="910"/>
      <c r="D46" s="208" t="s">
        <v>286</v>
      </c>
      <c r="E46" s="310" t="s">
        <v>290</v>
      </c>
      <c r="F46" s="311" t="s">
        <v>362</v>
      </c>
      <c r="G46" s="311" t="s">
        <v>362</v>
      </c>
      <c r="H46" s="312">
        <v>46008</v>
      </c>
      <c r="I46" s="425"/>
      <c r="J46" s="313">
        <v>46011</v>
      </c>
      <c r="K46" s="314" t="s">
        <v>147</v>
      </c>
    </row>
    <row r="47" spans="2:11" s="98" customFormat="1" ht="25.05" customHeight="1">
      <c r="B47" s="911"/>
      <c r="C47" s="912"/>
      <c r="D47" s="208" t="s">
        <v>287</v>
      </c>
      <c r="E47" s="310" t="s">
        <v>371</v>
      </c>
      <c r="F47" s="311" t="s">
        <v>281</v>
      </c>
      <c r="G47" s="311" t="s">
        <v>281</v>
      </c>
      <c r="H47" s="312">
        <v>46011</v>
      </c>
      <c r="I47" s="425"/>
      <c r="J47" s="313">
        <v>46014</v>
      </c>
      <c r="K47" s="314" t="s">
        <v>147</v>
      </c>
    </row>
    <row r="48" spans="2:11" s="98" customFormat="1" ht="25.05" customHeight="1">
      <c r="B48" s="911"/>
      <c r="C48" s="912"/>
      <c r="D48" s="208" t="s">
        <v>286</v>
      </c>
      <c r="E48" s="310" t="s">
        <v>319</v>
      </c>
      <c r="F48" s="311" t="s">
        <v>366</v>
      </c>
      <c r="G48" s="311" t="s">
        <v>366</v>
      </c>
      <c r="H48" s="312">
        <v>46015</v>
      </c>
      <c r="I48" s="425"/>
      <c r="J48" s="313">
        <v>46018</v>
      </c>
      <c r="K48" s="314" t="s">
        <v>147</v>
      </c>
    </row>
    <row r="49" spans="2:11" s="98" customFormat="1" ht="25.05" customHeight="1">
      <c r="B49" s="911"/>
      <c r="C49" s="912"/>
      <c r="D49" s="208" t="s">
        <v>287</v>
      </c>
      <c r="E49" s="310" t="s">
        <v>423</v>
      </c>
      <c r="F49" s="499" t="s">
        <v>424</v>
      </c>
      <c r="G49" s="499" t="s">
        <v>424</v>
      </c>
      <c r="H49" s="312">
        <v>46018</v>
      </c>
      <c r="I49" s="425"/>
      <c r="J49" s="313">
        <v>46021</v>
      </c>
      <c r="K49" s="314" t="s">
        <v>147</v>
      </c>
    </row>
    <row r="50" spans="2:11" s="98" customFormat="1" ht="25.05" customHeight="1">
      <c r="B50" s="911"/>
      <c r="C50" s="912"/>
      <c r="D50" s="208" t="s">
        <v>286</v>
      </c>
      <c r="E50" s="310" t="s">
        <v>320</v>
      </c>
      <c r="F50" s="311" t="s">
        <v>434</v>
      </c>
      <c r="G50" s="311" t="s">
        <v>434</v>
      </c>
      <c r="H50" s="312">
        <v>46022</v>
      </c>
      <c r="I50" s="425"/>
      <c r="J50" s="313">
        <v>46025</v>
      </c>
      <c r="K50" s="314" t="s">
        <v>147</v>
      </c>
    </row>
    <row r="51" spans="2:11" s="98" customFormat="1" ht="25.05" customHeight="1">
      <c r="B51" s="911"/>
      <c r="C51" s="912"/>
      <c r="D51" s="208" t="s">
        <v>287</v>
      </c>
      <c r="E51" s="310" t="s">
        <v>1390</v>
      </c>
      <c r="F51" s="499" t="s">
        <v>452</v>
      </c>
      <c r="G51" s="499" t="s">
        <v>452</v>
      </c>
      <c r="H51" s="312">
        <v>46025</v>
      </c>
      <c r="I51" s="425"/>
      <c r="J51" s="313">
        <v>46028</v>
      </c>
      <c r="K51" s="314" t="s">
        <v>147</v>
      </c>
    </row>
    <row r="52" spans="2:11" s="98" customFormat="1" ht="25.05" customHeight="1">
      <c r="B52" s="911"/>
      <c r="C52" s="912"/>
      <c r="D52" s="208" t="s">
        <v>286</v>
      </c>
      <c r="E52" s="310" t="s">
        <v>1390</v>
      </c>
      <c r="F52" s="311" t="s">
        <v>1472</v>
      </c>
      <c r="G52" s="311" t="s">
        <v>1472</v>
      </c>
      <c r="H52" s="312">
        <v>46029</v>
      </c>
      <c r="I52" s="425"/>
      <c r="J52" s="313">
        <v>46032</v>
      </c>
      <c r="K52" s="314" t="s">
        <v>147</v>
      </c>
    </row>
    <row r="53" spans="2:11" s="98" customFormat="1" ht="25.05" customHeight="1">
      <c r="B53" s="913"/>
      <c r="C53" s="914"/>
      <c r="D53" s="208" t="s">
        <v>287</v>
      </c>
      <c r="E53" s="310" t="s">
        <v>1483</v>
      </c>
      <c r="F53" s="311" t="s">
        <v>1484</v>
      </c>
      <c r="G53" s="311" t="s">
        <v>1484</v>
      </c>
      <c r="H53" s="312">
        <v>46032</v>
      </c>
      <c r="I53" s="425"/>
      <c r="J53" s="313">
        <v>46035</v>
      </c>
      <c r="K53" s="314" t="s">
        <v>147</v>
      </c>
    </row>
    <row r="54" spans="2:11" s="98" customFormat="1" ht="86.25" customHeight="1">
      <c r="B54" s="899" t="s">
        <v>357</v>
      </c>
      <c r="C54" s="900"/>
      <c r="D54" s="901" t="s">
        <v>1485</v>
      </c>
      <c r="E54" s="902"/>
      <c r="F54" s="902"/>
      <c r="G54" s="902"/>
      <c r="H54" s="902"/>
      <c r="I54" s="902"/>
      <c r="J54" s="902"/>
      <c r="K54" s="903"/>
    </row>
    <row r="55" spans="2:11" s="98" customFormat="1" ht="57.75" customHeight="1"/>
    <row r="56" spans="2:11" s="98" customFormat="1"/>
    <row r="57" spans="2:11" s="98" customFormat="1"/>
    <row r="58" spans="2:11" s="98" customFormat="1"/>
    <row r="59" spans="2:11" s="98" customFormat="1"/>
    <row r="60" spans="2:11" s="98" customFormat="1"/>
    <row r="61" spans="2:11" s="98" customFormat="1"/>
    <row r="62" spans="2:11" s="98" customFormat="1"/>
    <row r="63" spans="2:11" s="98" customFormat="1"/>
    <row r="64" spans="2:11" s="98" customFormat="1"/>
    <row r="65" s="98" customFormat="1"/>
    <row r="66" s="98" customFormat="1"/>
    <row r="67" s="98" customFormat="1"/>
    <row r="68" s="98" customFormat="1"/>
    <row r="69" s="98" customFormat="1"/>
    <row r="70" s="98" customFormat="1"/>
    <row r="71" s="98" customFormat="1"/>
    <row r="72" s="98" customFormat="1"/>
    <row r="73" s="98" customFormat="1"/>
    <row r="74" s="98" customFormat="1"/>
    <row r="75" s="98" customFormat="1"/>
    <row r="76" s="98" customFormat="1"/>
    <row r="77" s="98" customFormat="1"/>
    <row r="78" s="98" customFormat="1"/>
    <row r="79" s="98" customFormat="1"/>
    <row r="80" s="98" customFormat="1"/>
    <row r="81" s="98" customFormat="1"/>
    <row r="82" s="98" customFormat="1"/>
    <row r="83" s="98" customFormat="1"/>
    <row r="84" s="98" customFormat="1"/>
    <row r="85" s="98" customFormat="1"/>
    <row r="86" s="98" customFormat="1"/>
    <row r="87" s="98" customFormat="1"/>
    <row r="88" s="98" customFormat="1"/>
    <row r="89" s="98" customFormat="1"/>
    <row r="90" s="98" customFormat="1"/>
    <row r="91" s="98" customFormat="1"/>
    <row r="92" s="98" customFormat="1"/>
    <row r="93" s="98" customFormat="1"/>
    <row r="94" s="98" customFormat="1"/>
    <row r="95" s="98" customFormat="1"/>
    <row r="96" s="98" customFormat="1"/>
    <row r="97" s="98" customFormat="1"/>
    <row r="98" s="98" customFormat="1"/>
    <row r="99" s="98" customFormat="1"/>
    <row r="100" s="98" customFormat="1"/>
    <row r="101" s="98" customFormat="1"/>
    <row r="102" s="98" customFormat="1"/>
    <row r="103" s="98" customFormat="1"/>
    <row r="104" s="98" customFormat="1"/>
    <row r="105" s="98" customFormat="1"/>
    <row r="106" s="98" customFormat="1"/>
    <row r="107" s="98" customFormat="1"/>
    <row r="108" s="98" customFormat="1"/>
    <row r="109" s="98" customFormat="1"/>
    <row r="110" s="98" customFormat="1"/>
    <row r="111" s="98" customFormat="1"/>
    <row r="112" s="98" customFormat="1"/>
    <row r="113" s="98" customFormat="1"/>
    <row r="114" s="98" customFormat="1"/>
    <row r="115" s="98" customFormat="1"/>
    <row r="116" s="98" customFormat="1"/>
    <row r="117" s="98" customFormat="1"/>
    <row r="118" s="98" customFormat="1"/>
    <row r="119" s="98" customFormat="1"/>
    <row r="120" s="98" customFormat="1"/>
    <row r="121" s="98" customFormat="1"/>
    <row r="122" s="98" customFormat="1"/>
    <row r="123" s="98" customFormat="1"/>
    <row r="124" s="98" customFormat="1"/>
    <row r="125" s="98" customFormat="1"/>
    <row r="126" s="98" customFormat="1"/>
    <row r="127" s="98" customFormat="1"/>
    <row r="128" s="98" customFormat="1"/>
    <row r="129" s="98" customFormat="1"/>
    <row r="130" s="98" customFormat="1"/>
    <row r="131" s="98" customFormat="1"/>
    <row r="132" s="98" customFormat="1"/>
    <row r="133" s="98" customFormat="1"/>
    <row r="134" s="98" customFormat="1"/>
    <row r="135" s="98" customFormat="1"/>
    <row r="136" s="98" customFormat="1"/>
    <row r="137" s="98" customFormat="1"/>
    <row r="138" s="98" customFormat="1"/>
    <row r="139" s="98" customFormat="1"/>
    <row r="140" s="98" customFormat="1"/>
    <row r="141" s="98" customFormat="1"/>
    <row r="142" s="98" customFormat="1"/>
    <row r="143" s="98" customFormat="1"/>
    <row r="144" s="98" customFormat="1"/>
    <row r="145" s="98" customFormat="1"/>
    <row r="146" s="98" customFormat="1"/>
    <row r="147" s="98" customFormat="1"/>
    <row r="148" s="98" customFormat="1"/>
    <row r="149" s="98" customFormat="1"/>
    <row r="150" s="98" customFormat="1"/>
    <row r="151" s="98" customFormat="1"/>
    <row r="152" s="98" customFormat="1"/>
    <row r="153" s="98" customFormat="1"/>
    <row r="154" s="98" customFormat="1"/>
    <row r="155" s="98" customFormat="1"/>
    <row r="156" s="98" customFormat="1"/>
    <row r="157" s="98" customFormat="1"/>
    <row r="158" s="98" customFormat="1"/>
    <row r="159" s="98" customFormat="1"/>
    <row r="160" s="98" customFormat="1"/>
    <row r="161" s="98" customFormat="1"/>
    <row r="162" s="98" customFormat="1"/>
    <row r="163" s="98" customFormat="1"/>
    <row r="164" s="98" customFormat="1"/>
    <row r="165" s="98" customFormat="1"/>
    <row r="166" s="98" customFormat="1"/>
    <row r="167" s="98" customFormat="1"/>
    <row r="168" s="98" customFormat="1"/>
    <row r="169" s="98" customFormat="1"/>
    <row r="170" s="98" customFormat="1"/>
    <row r="171" s="98" customFormat="1"/>
    <row r="172" s="98" customFormat="1"/>
    <row r="173" s="98" customFormat="1"/>
    <row r="174" s="98" customFormat="1"/>
    <row r="175" s="98" customFormat="1"/>
    <row r="176" s="98" customFormat="1"/>
    <row r="177" s="98" customFormat="1"/>
    <row r="178" s="98" customFormat="1"/>
    <row r="179" s="98" customFormat="1"/>
    <row r="180" s="98" customFormat="1"/>
    <row r="181" s="98" customFormat="1"/>
    <row r="182" s="98" customFormat="1"/>
    <row r="183" s="98" customFormat="1"/>
    <row r="184" s="98" customFormat="1"/>
    <row r="185" s="98" customFormat="1"/>
    <row r="186" s="98" customFormat="1"/>
    <row r="187" s="98" customFormat="1"/>
    <row r="188" s="98" customFormat="1"/>
    <row r="189" s="98" customFormat="1"/>
    <row r="190" s="98" customFormat="1"/>
    <row r="191" s="98" customFormat="1"/>
    <row r="192" s="98" customFormat="1"/>
    <row r="193" s="98" customFormat="1"/>
    <row r="194" s="98" customFormat="1"/>
    <row r="195" s="98" customFormat="1"/>
    <row r="196" s="98" customFormat="1"/>
    <row r="197" s="98" customFormat="1"/>
    <row r="198" s="98" customFormat="1"/>
    <row r="199" s="98" customFormat="1"/>
    <row r="200" s="98" customFormat="1"/>
    <row r="201" s="98" customFormat="1"/>
    <row r="202" s="98" customFormat="1"/>
    <row r="203" s="98" customFormat="1"/>
    <row r="204" s="98" customFormat="1"/>
    <row r="205" s="98" customFormat="1"/>
    <row r="206" s="98" customFormat="1"/>
    <row r="207" s="98" customFormat="1"/>
    <row r="208" s="98" customFormat="1"/>
    <row r="209" s="98" customFormat="1"/>
    <row r="210" s="98" customFormat="1"/>
    <row r="211" s="98" customFormat="1"/>
    <row r="212" s="98" customFormat="1"/>
    <row r="213" s="98" customFormat="1"/>
    <row r="214" s="98" customFormat="1"/>
    <row r="215" s="98" customFormat="1"/>
    <row r="216" s="98" customFormat="1"/>
    <row r="217" s="98" customFormat="1"/>
    <row r="218" s="98" customFormat="1"/>
    <row r="219" s="98" customFormat="1"/>
    <row r="220" s="98" customFormat="1"/>
    <row r="221" s="98" customFormat="1"/>
    <row r="222" s="98" customFormat="1"/>
    <row r="223" s="47" customFormat="1"/>
    <row r="224" s="98" customFormat="1"/>
    <row r="225" s="98" customFormat="1"/>
    <row r="226" s="98" customFormat="1"/>
    <row r="227" s="98" customFormat="1"/>
  </sheetData>
  <mergeCells count="21">
    <mergeCell ref="B38:C39"/>
    <mergeCell ref="D38:K39"/>
    <mergeCell ref="B6:K6"/>
    <mergeCell ref="B7:K7"/>
    <mergeCell ref="B8:K8"/>
    <mergeCell ref="B9:C14"/>
    <mergeCell ref="D9:K14"/>
    <mergeCell ref="B16:K16"/>
    <mergeCell ref="B17:K17"/>
    <mergeCell ref="B18:C19"/>
    <mergeCell ref="D18:K19"/>
    <mergeCell ref="B20:C20"/>
    <mergeCell ref="B21:C37"/>
    <mergeCell ref="B54:C54"/>
    <mergeCell ref="D54:K54"/>
    <mergeCell ref="B41:K41"/>
    <mergeCell ref="B42:K42"/>
    <mergeCell ref="B43:C44"/>
    <mergeCell ref="D43:K44"/>
    <mergeCell ref="B45:C45"/>
    <mergeCell ref="B46:C53"/>
  </mergeCells>
  <phoneticPr fontId="163" type="noConversion"/>
  <conditionalFormatting sqref="E22">
    <cfRule type="duplicateValues" dxfId="9799" priority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8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  <pageSetUpPr fitToPage="1"/>
  </sheetPr>
  <dimension ref="A6:K158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5.59765625" style="137" customWidth="1"/>
    <col min="5" max="5" width="12.59765625" style="137" customWidth="1"/>
    <col min="6" max="6" width="16.59765625" style="137" bestFit="1" customWidth="1"/>
    <col min="7" max="7" width="13.69921875" style="137" customWidth="1"/>
    <col min="8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6384" width="8.796875" style="137"/>
  </cols>
  <sheetData>
    <row r="6" spans="2:11">
      <c r="B6" s="881" t="s">
        <v>1231</v>
      </c>
      <c r="C6" s="881"/>
      <c r="D6" s="881"/>
      <c r="E6" s="881"/>
      <c r="F6" s="881"/>
      <c r="G6" s="881"/>
      <c r="H6" s="881"/>
      <c r="I6" s="881"/>
      <c r="J6" s="881"/>
      <c r="K6" s="881"/>
    </row>
    <row r="7" spans="2:11">
      <c r="B7" s="882" t="s">
        <v>1232</v>
      </c>
      <c r="C7" s="882"/>
      <c r="D7" s="882"/>
      <c r="E7" s="882"/>
      <c r="F7" s="882"/>
      <c r="G7" s="882"/>
      <c r="H7" s="882"/>
      <c r="I7" s="882"/>
      <c r="J7" s="882"/>
      <c r="K7" s="882"/>
    </row>
    <row r="8" spans="2:11" s="90" customFormat="1" ht="25.2">
      <c r="B8" s="939" t="s">
        <v>604</v>
      </c>
      <c r="C8" s="939"/>
      <c r="D8" s="939"/>
      <c r="E8" s="939"/>
      <c r="F8" s="939"/>
      <c r="G8" s="939"/>
      <c r="H8" s="939"/>
      <c r="I8" s="939"/>
      <c r="J8" s="939"/>
      <c r="K8" s="939"/>
    </row>
    <row r="9" spans="2:11" s="90" customFormat="1" ht="75" customHeight="1">
      <c r="B9" s="940" t="s">
        <v>325</v>
      </c>
      <c r="C9" s="940"/>
      <c r="D9" s="941" t="s">
        <v>1233</v>
      </c>
      <c r="E9" s="942"/>
      <c r="F9" s="942"/>
      <c r="G9" s="942"/>
      <c r="H9" s="942"/>
      <c r="I9" s="942"/>
      <c r="J9" s="942"/>
      <c r="K9" s="942"/>
    </row>
    <row r="10" spans="2:11" s="90" customFormat="1" ht="16.5" customHeight="1">
      <c r="B10" s="364"/>
      <c r="C10" s="364"/>
      <c r="D10" s="365"/>
      <c r="E10" s="365"/>
      <c r="F10" s="365"/>
      <c r="G10" s="365"/>
      <c r="H10" s="365"/>
      <c r="I10" s="365"/>
      <c r="J10" s="365"/>
      <c r="K10" s="365"/>
    </row>
    <row r="11" spans="2:11" s="90" customFormat="1" ht="19.2">
      <c r="B11" s="938" t="s">
        <v>1234</v>
      </c>
      <c r="C11" s="938"/>
      <c r="D11" s="938"/>
      <c r="E11" s="938"/>
      <c r="F11" s="938"/>
      <c r="G11" s="938"/>
      <c r="H11" s="938"/>
      <c r="I11" s="938"/>
      <c r="J11" s="938"/>
      <c r="K11" s="938"/>
    </row>
    <row r="12" spans="2:11" s="90" customFormat="1" ht="19.2">
      <c r="B12" s="944" t="s">
        <v>1235</v>
      </c>
      <c r="C12" s="944"/>
      <c r="D12" s="944"/>
      <c r="E12" s="944"/>
      <c r="F12" s="944"/>
      <c r="G12" s="944"/>
      <c r="H12" s="944"/>
      <c r="I12" s="944"/>
      <c r="J12" s="944"/>
      <c r="K12" s="944"/>
    </row>
    <row r="13" spans="2:11" s="90" customFormat="1" ht="20.25" customHeight="1">
      <c r="B13" s="945" t="s">
        <v>1236</v>
      </c>
      <c r="C13" s="945"/>
      <c r="D13" s="524" t="s">
        <v>1237</v>
      </c>
      <c r="E13" s="524" t="s">
        <v>309</v>
      </c>
      <c r="F13" s="524" t="s">
        <v>322</v>
      </c>
      <c r="G13" s="524" t="s">
        <v>1238</v>
      </c>
      <c r="H13" s="524" t="s">
        <v>1239</v>
      </c>
      <c r="I13" s="524"/>
      <c r="J13" s="524" t="s">
        <v>1240</v>
      </c>
      <c r="K13" s="524" t="s">
        <v>1241</v>
      </c>
    </row>
    <row r="14" spans="2:11" s="90" customFormat="1" ht="25.05" customHeight="1">
      <c r="B14" s="946" t="s">
        <v>1242</v>
      </c>
      <c r="C14" s="947"/>
      <c r="D14" s="498" t="s">
        <v>1243</v>
      </c>
      <c r="E14" s="366" t="s">
        <v>1244</v>
      </c>
      <c r="F14" s="367" t="s">
        <v>585</v>
      </c>
      <c r="G14" s="367" t="s">
        <v>1245</v>
      </c>
      <c r="H14" s="368">
        <v>46011</v>
      </c>
      <c r="I14" s="369"/>
      <c r="J14" s="368">
        <v>46017</v>
      </c>
      <c r="K14" s="370" t="s">
        <v>562</v>
      </c>
    </row>
    <row r="15" spans="2:11" s="90" customFormat="1" ht="25.05" customHeight="1">
      <c r="B15" s="947"/>
      <c r="C15" s="947"/>
      <c r="D15" s="371" t="s">
        <v>1246</v>
      </c>
      <c r="E15" s="372" t="s">
        <v>1247</v>
      </c>
      <c r="F15" s="373" t="s">
        <v>387</v>
      </c>
      <c r="G15" s="373" t="s">
        <v>1248</v>
      </c>
      <c r="H15" s="374">
        <v>46012</v>
      </c>
      <c r="I15" s="369"/>
      <c r="J15" s="368">
        <v>46018</v>
      </c>
      <c r="K15" s="370" t="s">
        <v>1249</v>
      </c>
    </row>
    <row r="16" spans="2:11" s="90" customFormat="1" ht="25.05" customHeight="1">
      <c r="B16" s="947"/>
      <c r="C16" s="947"/>
      <c r="D16" s="498" t="s">
        <v>1250</v>
      </c>
      <c r="E16" s="366" t="s">
        <v>1251</v>
      </c>
      <c r="F16" s="367" t="s">
        <v>1252</v>
      </c>
      <c r="G16" s="367" t="s">
        <v>402</v>
      </c>
      <c r="H16" s="368">
        <v>46018</v>
      </c>
      <c r="I16" s="369"/>
      <c r="J16" s="368">
        <v>46022</v>
      </c>
      <c r="K16" s="370" t="s">
        <v>1249</v>
      </c>
    </row>
    <row r="17" spans="1:11" s="90" customFormat="1" ht="25.05" customHeight="1">
      <c r="B17" s="947"/>
      <c r="C17" s="947"/>
      <c r="D17" s="371" t="s">
        <v>1253</v>
      </c>
      <c r="E17" s="372"/>
      <c r="F17" s="373" t="s">
        <v>1254</v>
      </c>
      <c r="G17" s="373" t="s">
        <v>502</v>
      </c>
      <c r="H17" s="374">
        <v>46019</v>
      </c>
      <c r="I17" s="369"/>
      <c r="J17" s="368">
        <v>45659</v>
      </c>
      <c r="K17" s="370" t="s">
        <v>1249</v>
      </c>
    </row>
    <row r="18" spans="1:11" s="90" customFormat="1" ht="20.25" customHeight="1">
      <c r="B18" s="948" t="s">
        <v>1255</v>
      </c>
      <c r="C18" s="948"/>
      <c r="D18" s="949" t="s">
        <v>1256</v>
      </c>
      <c r="E18" s="949"/>
      <c r="F18" s="949"/>
      <c r="G18" s="949"/>
      <c r="H18" s="949"/>
      <c r="I18" s="949"/>
      <c r="J18" s="949"/>
      <c r="K18" s="949"/>
    </row>
    <row r="19" spans="1:11" s="90" customFormat="1" ht="20.25" customHeight="1">
      <c r="B19" s="948"/>
      <c r="C19" s="948"/>
      <c r="D19" s="949"/>
      <c r="E19" s="949"/>
      <c r="F19" s="949"/>
      <c r="G19" s="949"/>
      <c r="H19" s="949"/>
      <c r="I19" s="949"/>
      <c r="J19" s="949"/>
      <c r="K19" s="949"/>
    </row>
    <row r="20" spans="1:11" s="90" customFormat="1" ht="20.25" customHeight="1">
      <c r="B20" s="349"/>
      <c r="C20" s="349"/>
      <c r="D20" s="375"/>
      <c r="E20" s="375"/>
      <c r="F20" s="375"/>
      <c r="G20" s="375"/>
      <c r="H20" s="375"/>
      <c r="I20" s="375"/>
      <c r="J20" s="375"/>
      <c r="K20" s="375"/>
    </row>
    <row r="21" spans="1:11" s="90" customFormat="1" ht="20.25" customHeight="1">
      <c r="B21" s="950" t="s">
        <v>136</v>
      </c>
      <c r="C21" s="950"/>
      <c r="D21" s="951" t="s">
        <v>564</v>
      </c>
      <c r="E21" s="952"/>
      <c r="F21" s="952"/>
      <c r="G21" s="952"/>
      <c r="H21" s="952"/>
      <c r="I21" s="952"/>
      <c r="J21" s="952"/>
      <c r="K21" s="953"/>
    </row>
    <row r="22" spans="1:11" s="90" customFormat="1" ht="20.25" customHeight="1">
      <c r="B22" s="945" t="s">
        <v>237</v>
      </c>
      <c r="C22" s="945"/>
      <c r="D22" s="376" t="s">
        <v>1257</v>
      </c>
      <c r="E22" s="376" t="s">
        <v>309</v>
      </c>
      <c r="F22" s="376" t="s">
        <v>1258</v>
      </c>
      <c r="G22" s="376" t="s">
        <v>1259</v>
      </c>
      <c r="H22" s="376" t="s">
        <v>1260</v>
      </c>
      <c r="I22" s="376"/>
      <c r="J22" s="376" t="s">
        <v>1261</v>
      </c>
      <c r="K22" s="376" t="s">
        <v>1241</v>
      </c>
    </row>
    <row r="23" spans="1:11" s="90" customFormat="1" ht="25.05" customHeight="1">
      <c r="B23" s="946" t="s">
        <v>1262</v>
      </c>
      <c r="C23" s="954"/>
      <c r="D23" s="199" t="s">
        <v>1263</v>
      </c>
      <c r="E23" s="467" t="s">
        <v>1264</v>
      </c>
      <c r="F23" s="184" t="s">
        <v>1265</v>
      </c>
      <c r="G23" s="184" t="s">
        <v>464</v>
      </c>
      <c r="H23" s="200">
        <v>46014</v>
      </c>
      <c r="I23" s="179"/>
      <c r="J23" s="377">
        <v>46021</v>
      </c>
      <c r="K23" s="378" t="s">
        <v>1266</v>
      </c>
    </row>
    <row r="24" spans="1:11" s="90" customFormat="1" ht="25.05" customHeight="1">
      <c r="B24" s="947"/>
      <c r="C24" s="954"/>
      <c r="D24" s="199" t="s">
        <v>1267</v>
      </c>
      <c r="E24" s="467"/>
      <c r="F24" s="184" t="s">
        <v>1268</v>
      </c>
      <c r="G24" s="184" t="s">
        <v>502</v>
      </c>
      <c r="H24" s="200">
        <v>46019</v>
      </c>
      <c r="I24" s="179"/>
      <c r="J24" s="377">
        <v>45661</v>
      </c>
      <c r="K24" s="378" t="s">
        <v>1266</v>
      </c>
    </row>
    <row r="25" spans="1:11" s="90" customFormat="1" ht="25.05" customHeight="1">
      <c r="B25" s="947"/>
      <c r="C25" s="954"/>
      <c r="D25" s="199" t="s">
        <v>1269</v>
      </c>
      <c r="E25" s="467" t="s">
        <v>1270</v>
      </c>
      <c r="F25" s="184" t="s">
        <v>1271</v>
      </c>
      <c r="G25" s="184" t="s">
        <v>646</v>
      </c>
      <c r="H25" s="200">
        <v>45662</v>
      </c>
      <c r="I25" s="179"/>
      <c r="J25" s="377">
        <v>45670</v>
      </c>
      <c r="K25" s="378" t="s">
        <v>1272</v>
      </c>
    </row>
    <row r="26" spans="1:11" s="90" customFormat="1" ht="20.25" customHeight="1">
      <c r="A26" s="82"/>
      <c r="B26" s="948" t="s">
        <v>357</v>
      </c>
      <c r="C26" s="955"/>
      <c r="D26" s="956" t="s">
        <v>1273</v>
      </c>
      <c r="E26" s="957"/>
      <c r="F26" s="957"/>
      <c r="G26" s="957"/>
      <c r="H26" s="957"/>
      <c r="I26" s="957"/>
      <c r="J26" s="957"/>
      <c r="K26" s="958"/>
    </row>
    <row r="27" spans="1:11" s="90" customFormat="1" ht="20.25" customHeight="1">
      <c r="B27" s="948"/>
      <c r="C27" s="955"/>
      <c r="D27" s="959"/>
      <c r="E27" s="960"/>
      <c r="F27" s="960"/>
      <c r="G27" s="960"/>
      <c r="H27" s="960"/>
      <c r="I27" s="960"/>
      <c r="J27" s="960"/>
      <c r="K27" s="961"/>
    </row>
    <row r="28" spans="1:11" s="90" customFormat="1" ht="20.25" customHeight="1">
      <c r="B28" s="349"/>
      <c r="C28" s="349"/>
      <c r="D28" s="379"/>
      <c r="E28" s="379"/>
      <c r="F28" s="379"/>
      <c r="G28" s="379"/>
      <c r="H28" s="379"/>
      <c r="I28" s="379"/>
      <c r="J28" s="379"/>
      <c r="K28" s="379"/>
    </row>
    <row r="29" spans="1:11" s="90" customFormat="1" ht="20.25" customHeight="1">
      <c r="B29" s="962" t="s">
        <v>1274</v>
      </c>
      <c r="C29" s="962"/>
      <c r="D29" s="962"/>
      <c r="E29" s="962"/>
      <c r="F29" s="962"/>
      <c r="G29" s="962"/>
      <c r="H29" s="962"/>
      <c r="I29" s="962"/>
      <c r="J29" s="962"/>
      <c r="K29" s="962"/>
    </row>
    <row r="30" spans="1:11" s="90" customFormat="1" ht="20.25" customHeight="1">
      <c r="B30" s="943" t="s">
        <v>552</v>
      </c>
      <c r="C30" s="943"/>
      <c r="D30" s="943"/>
      <c r="E30" s="943"/>
      <c r="F30" s="943"/>
      <c r="G30" s="943"/>
      <c r="H30" s="943"/>
      <c r="I30" s="943"/>
      <c r="J30" s="943"/>
      <c r="K30" s="943"/>
    </row>
    <row r="31" spans="1:11" s="90" customFormat="1" ht="20.25" customHeight="1">
      <c r="B31" s="963" t="s">
        <v>1236</v>
      </c>
      <c r="C31" s="963"/>
      <c r="D31" s="525" t="s">
        <v>367</v>
      </c>
      <c r="E31" s="525" t="s">
        <v>1275</v>
      </c>
      <c r="F31" s="525" t="s">
        <v>322</v>
      </c>
      <c r="G31" s="525" t="s">
        <v>354</v>
      </c>
      <c r="H31" s="525" t="s">
        <v>1276</v>
      </c>
      <c r="I31" s="525"/>
      <c r="J31" s="525" t="s">
        <v>1277</v>
      </c>
      <c r="K31" s="525" t="s">
        <v>324</v>
      </c>
    </row>
    <row r="32" spans="1:11" s="90" customFormat="1" ht="25.05" customHeight="1">
      <c r="B32" s="946" t="s">
        <v>1278</v>
      </c>
      <c r="C32" s="946"/>
      <c r="D32" s="199" t="s">
        <v>1279</v>
      </c>
      <c r="E32" s="183"/>
      <c r="F32" s="184" t="s">
        <v>585</v>
      </c>
      <c r="G32" s="184" t="s">
        <v>1245</v>
      </c>
      <c r="H32" s="200">
        <v>46010</v>
      </c>
      <c r="I32" s="179"/>
      <c r="J32" s="377">
        <v>46014</v>
      </c>
      <c r="K32" s="378" t="s">
        <v>1280</v>
      </c>
    </row>
    <row r="33" spans="2:11" s="90" customFormat="1" ht="25.05" customHeight="1">
      <c r="B33" s="946"/>
      <c r="C33" s="946"/>
      <c r="D33" s="199" t="s">
        <v>1281</v>
      </c>
      <c r="E33" s="183" t="s">
        <v>1282</v>
      </c>
      <c r="F33" s="184" t="s">
        <v>387</v>
      </c>
      <c r="G33" s="184" t="s">
        <v>1248</v>
      </c>
      <c r="H33" s="200">
        <v>46013</v>
      </c>
      <c r="I33" s="179"/>
      <c r="J33" s="377">
        <v>46017</v>
      </c>
      <c r="K33" s="378" t="s">
        <v>1266</v>
      </c>
    </row>
    <row r="34" spans="2:11" s="90" customFormat="1" ht="25.05" customHeight="1">
      <c r="B34" s="946"/>
      <c r="C34" s="946"/>
      <c r="D34" s="199" t="s">
        <v>1283</v>
      </c>
      <c r="E34" s="183" t="s">
        <v>1247</v>
      </c>
      <c r="F34" s="184" t="s">
        <v>1252</v>
      </c>
      <c r="G34" s="184" t="s">
        <v>1268</v>
      </c>
      <c r="H34" s="200">
        <v>46017</v>
      </c>
      <c r="I34" s="179"/>
      <c r="J34" s="377">
        <v>46021</v>
      </c>
      <c r="K34" s="378" t="s">
        <v>1280</v>
      </c>
    </row>
    <row r="35" spans="2:11" s="90" customFormat="1" ht="25.05" customHeight="1">
      <c r="B35" s="946"/>
      <c r="C35" s="946"/>
      <c r="D35" s="199" t="s">
        <v>566</v>
      </c>
      <c r="E35" s="183" t="s">
        <v>1284</v>
      </c>
      <c r="F35" s="184" t="s">
        <v>1285</v>
      </c>
      <c r="G35" s="184" t="s">
        <v>502</v>
      </c>
      <c r="H35" s="200">
        <v>46020</v>
      </c>
      <c r="I35" s="179"/>
      <c r="J35" s="377">
        <v>45660</v>
      </c>
      <c r="K35" s="378" t="s">
        <v>1266</v>
      </c>
    </row>
    <row r="36" spans="2:11" s="380" customFormat="1" ht="20.25" customHeight="1">
      <c r="B36" s="948" t="s">
        <v>1255</v>
      </c>
      <c r="C36" s="948"/>
      <c r="D36" s="949" t="s">
        <v>1286</v>
      </c>
      <c r="E36" s="949"/>
      <c r="F36" s="949"/>
      <c r="G36" s="949"/>
      <c r="H36" s="949"/>
      <c r="I36" s="949"/>
      <c r="J36" s="949"/>
      <c r="K36" s="949"/>
    </row>
    <row r="37" spans="2:11" s="380" customFormat="1" ht="20.25" customHeight="1">
      <c r="B37" s="948"/>
      <c r="C37" s="948"/>
      <c r="D37" s="949"/>
      <c r="E37" s="949"/>
      <c r="F37" s="949"/>
      <c r="G37" s="949"/>
      <c r="H37" s="949"/>
      <c r="I37" s="949"/>
      <c r="J37" s="949"/>
      <c r="K37" s="949"/>
    </row>
    <row r="38" spans="2:11" s="380" customFormat="1" ht="20.25" customHeight="1">
      <c r="B38" s="349"/>
      <c r="C38" s="349"/>
      <c r="D38" s="375"/>
      <c r="E38" s="375"/>
      <c r="F38" s="375"/>
      <c r="G38" s="375"/>
      <c r="H38" s="375"/>
      <c r="I38" s="375"/>
      <c r="J38" s="375"/>
      <c r="K38" s="375"/>
    </row>
    <row r="39" spans="2:11" s="380" customFormat="1" ht="20.25" customHeight="1">
      <c r="B39" s="964" t="s">
        <v>1287</v>
      </c>
      <c r="C39" s="965"/>
      <c r="D39" s="968" t="s">
        <v>567</v>
      </c>
      <c r="E39" s="968"/>
      <c r="F39" s="968"/>
      <c r="G39" s="968"/>
      <c r="H39" s="968"/>
      <c r="I39" s="968"/>
      <c r="J39" s="968"/>
      <c r="K39" s="968"/>
    </row>
    <row r="40" spans="2:11" s="380" customFormat="1" ht="20.25" customHeight="1">
      <c r="B40" s="966"/>
      <c r="C40" s="967"/>
      <c r="D40" s="968"/>
      <c r="E40" s="968"/>
      <c r="F40" s="968"/>
      <c r="G40" s="968"/>
      <c r="H40" s="968"/>
      <c r="I40" s="968"/>
      <c r="J40" s="968"/>
      <c r="K40" s="968"/>
    </row>
    <row r="41" spans="2:11" s="380" customFormat="1" ht="20.25" customHeight="1">
      <c r="B41" s="979" t="s">
        <v>1236</v>
      </c>
      <c r="C41" s="980"/>
      <c r="D41" s="524" t="s">
        <v>367</v>
      </c>
      <c r="E41" s="524" t="s">
        <v>1288</v>
      </c>
      <c r="F41" s="524" t="s">
        <v>322</v>
      </c>
      <c r="G41" s="524" t="s">
        <v>354</v>
      </c>
      <c r="H41" s="524" t="s">
        <v>1214</v>
      </c>
      <c r="I41" s="524"/>
      <c r="J41" s="524" t="s">
        <v>1289</v>
      </c>
      <c r="K41" s="524" t="s">
        <v>324</v>
      </c>
    </row>
    <row r="42" spans="2:11" s="380" customFormat="1" ht="25.05" customHeight="1">
      <c r="B42" s="981" t="s">
        <v>1290</v>
      </c>
      <c r="C42" s="982"/>
      <c r="D42" s="199" t="s">
        <v>1291</v>
      </c>
      <c r="E42" s="381"/>
      <c r="F42" s="382"/>
      <c r="G42" s="382"/>
      <c r="H42" s="383">
        <v>46008</v>
      </c>
      <c r="I42" s="384"/>
      <c r="J42" s="384"/>
      <c r="K42" s="382" t="s">
        <v>562</v>
      </c>
    </row>
    <row r="43" spans="2:11" s="380" customFormat="1" ht="25.05" customHeight="1">
      <c r="B43" s="983"/>
      <c r="C43" s="984"/>
      <c r="D43" s="199" t="s">
        <v>1292</v>
      </c>
      <c r="E43" s="385" t="s">
        <v>1293</v>
      </c>
      <c r="F43" s="381" t="s">
        <v>585</v>
      </c>
      <c r="G43" s="381" t="s">
        <v>1245</v>
      </c>
      <c r="H43" s="383">
        <v>46010</v>
      </c>
      <c r="I43" s="384"/>
      <c r="J43" s="384">
        <v>46016</v>
      </c>
      <c r="K43" s="382" t="s">
        <v>1249</v>
      </c>
    </row>
    <row r="44" spans="2:11" s="380" customFormat="1" ht="25.05" customHeight="1">
      <c r="B44" s="983"/>
      <c r="C44" s="984"/>
      <c r="D44" s="199" t="s">
        <v>1294</v>
      </c>
      <c r="E44" s="381" t="s">
        <v>1295</v>
      </c>
      <c r="F44" s="382" t="s">
        <v>1296</v>
      </c>
      <c r="G44" s="381" t="s">
        <v>1297</v>
      </c>
      <c r="H44" s="383">
        <v>46012</v>
      </c>
      <c r="I44" s="384"/>
      <c r="J44" s="384">
        <v>46018</v>
      </c>
      <c r="K44" s="382" t="s">
        <v>1298</v>
      </c>
    </row>
    <row r="45" spans="2:11" s="380" customFormat="1" ht="25.05" customHeight="1">
      <c r="B45" s="985"/>
      <c r="C45" s="986"/>
      <c r="D45" s="199" t="s">
        <v>1299</v>
      </c>
      <c r="E45" s="381"/>
      <c r="F45" s="382"/>
      <c r="G45" s="382"/>
      <c r="H45" s="383">
        <v>46015</v>
      </c>
      <c r="I45" s="384"/>
      <c r="J45" s="384"/>
      <c r="K45" s="382" t="s">
        <v>1300</v>
      </c>
    </row>
    <row r="46" spans="2:11" s="380" customFormat="1" ht="20.25" customHeight="1">
      <c r="B46" s="969" t="s">
        <v>357</v>
      </c>
      <c r="C46" s="970"/>
      <c r="D46" s="956" t="s">
        <v>1301</v>
      </c>
      <c r="E46" s="957"/>
      <c r="F46" s="957"/>
      <c r="G46" s="957"/>
      <c r="H46" s="957"/>
      <c r="I46" s="957"/>
      <c r="J46" s="957"/>
      <c r="K46" s="958"/>
    </row>
    <row r="47" spans="2:11" s="90" customFormat="1" ht="16.5" customHeight="1">
      <c r="B47" s="971"/>
      <c r="C47" s="972"/>
      <c r="D47" s="959"/>
      <c r="E47" s="960"/>
      <c r="F47" s="960"/>
      <c r="G47" s="960"/>
      <c r="H47" s="960"/>
      <c r="I47" s="960"/>
      <c r="J47" s="960"/>
      <c r="K47" s="961"/>
    </row>
    <row r="48" spans="2:11" s="90" customFormat="1" ht="16.5" customHeight="1">
      <c r="B48" s="349"/>
      <c r="C48" s="349"/>
      <c r="D48" s="375"/>
      <c r="E48" s="375"/>
      <c r="F48" s="375"/>
      <c r="G48" s="375"/>
      <c r="H48" s="375"/>
      <c r="I48" s="375"/>
      <c r="J48" s="375"/>
      <c r="K48" s="375"/>
    </row>
    <row r="49" spans="2:11" s="90" customFormat="1" ht="16.5" customHeight="1">
      <c r="B49" s="987" t="s">
        <v>137</v>
      </c>
      <c r="C49" s="988"/>
      <c r="D49" s="525" t="s">
        <v>138</v>
      </c>
      <c r="E49" s="525" t="s">
        <v>139</v>
      </c>
      <c r="F49" s="525" t="s">
        <v>140</v>
      </c>
      <c r="G49" s="525" t="s">
        <v>141</v>
      </c>
      <c r="H49" s="525" t="s">
        <v>142</v>
      </c>
      <c r="I49" s="526"/>
      <c r="J49" s="526" t="s">
        <v>143</v>
      </c>
      <c r="K49" s="525" t="s">
        <v>144</v>
      </c>
    </row>
    <row r="50" spans="2:11" s="90" customFormat="1" ht="25.05" customHeight="1">
      <c r="B50" s="981" t="s">
        <v>1302</v>
      </c>
      <c r="C50" s="982"/>
      <c r="D50" s="386" t="s">
        <v>1291</v>
      </c>
      <c r="E50" s="387"/>
      <c r="F50" s="388"/>
      <c r="G50" s="388"/>
      <c r="H50" s="389">
        <v>46009</v>
      </c>
      <c r="I50" s="384"/>
      <c r="J50" s="384"/>
      <c r="K50" s="390" t="s">
        <v>568</v>
      </c>
    </row>
    <row r="51" spans="2:11" s="90" customFormat="1" ht="25.05" customHeight="1">
      <c r="B51" s="983"/>
      <c r="C51" s="984"/>
      <c r="D51" s="386" t="s">
        <v>1303</v>
      </c>
      <c r="E51" s="387" t="s">
        <v>1304</v>
      </c>
      <c r="F51" s="388" t="s">
        <v>1305</v>
      </c>
      <c r="G51" s="388" t="s">
        <v>1268</v>
      </c>
      <c r="H51" s="389">
        <v>46016</v>
      </c>
      <c r="I51" s="384"/>
      <c r="J51" s="384">
        <v>46022</v>
      </c>
      <c r="K51" s="390" t="s">
        <v>1306</v>
      </c>
    </row>
    <row r="52" spans="2:11" s="90" customFormat="1" ht="25.05" customHeight="1">
      <c r="B52" s="983"/>
      <c r="C52" s="984"/>
      <c r="D52" s="386" t="s">
        <v>1307</v>
      </c>
      <c r="E52" s="387" t="s">
        <v>1308</v>
      </c>
      <c r="F52" s="388" t="s">
        <v>1309</v>
      </c>
      <c r="G52" s="388" t="s">
        <v>1271</v>
      </c>
      <c r="H52" s="389">
        <v>45658</v>
      </c>
      <c r="I52" s="384"/>
      <c r="J52" s="384">
        <v>45664</v>
      </c>
      <c r="K52" s="390" t="s">
        <v>568</v>
      </c>
    </row>
    <row r="53" spans="2:11" s="90" customFormat="1" ht="25.05" customHeight="1">
      <c r="B53" s="985"/>
      <c r="C53" s="986"/>
      <c r="D53" s="549" t="s">
        <v>1291</v>
      </c>
      <c r="E53" s="387"/>
      <c r="F53" s="388"/>
      <c r="G53" s="388"/>
      <c r="H53" s="389">
        <v>45665</v>
      </c>
      <c r="I53" s="384"/>
      <c r="J53" s="384"/>
      <c r="K53" s="390" t="s">
        <v>568</v>
      </c>
    </row>
    <row r="54" spans="2:11" s="90" customFormat="1" ht="16.5" customHeight="1">
      <c r="B54" s="969" t="s">
        <v>145</v>
      </c>
      <c r="C54" s="970"/>
      <c r="D54" s="973" t="s">
        <v>1310</v>
      </c>
      <c r="E54" s="974"/>
      <c r="F54" s="974"/>
      <c r="G54" s="974"/>
      <c r="H54" s="974"/>
      <c r="I54" s="974"/>
      <c r="J54" s="974"/>
      <c r="K54" s="975"/>
    </row>
    <row r="55" spans="2:11" s="90" customFormat="1" ht="16.5" customHeight="1">
      <c r="B55" s="971"/>
      <c r="C55" s="972"/>
      <c r="D55" s="976"/>
      <c r="E55" s="977"/>
      <c r="F55" s="977"/>
      <c r="G55" s="977"/>
      <c r="H55" s="977"/>
      <c r="I55" s="977"/>
      <c r="J55" s="977"/>
      <c r="K55" s="978"/>
    </row>
    <row r="56" spans="2:11" s="90" customFormat="1" ht="16.5" customHeight="1"/>
    <row r="57" spans="2:11" s="90" customFormat="1" ht="16.5" customHeight="1"/>
    <row r="58" spans="2:11" s="90" customFormat="1" ht="16.5" customHeight="1"/>
    <row r="59" spans="2:11" s="90" customFormat="1" ht="16.5" customHeight="1"/>
    <row r="60" spans="2:11" s="90" customFormat="1" ht="16.5" customHeight="1"/>
    <row r="61" spans="2:11" s="90" customFormat="1" ht="16.5" customHeight="1"/>
    <row r="62" spans="2:11" s="90" customFormat="1"/>
    <row r="63" spans="2:11" s="90" customFormat="1"/>
    <row r="64" spans="2:11" s="90" customFormat="1"/>
    <row r="65" s="90" customFormat="1"/>
    <row r="66" s="90" customFormat="1"/>
    <row r="67" s="90" customFormat="1"/>
    <row r="68" s="90" customFormat="1"/>
    <row r="69" s="90" customFormat="1"/>
    <row r="70" s="90" customFormat="1"/>
    <row r="71" s="90" customFormat="1"/>
    <row r="72" s="90" customFormat="1"/>
    <row r="73" s="90" customFormat="1"/>
    <row r="74" s="90" customFormat="1"/>
    <row r="75" s="90" customFormat="1"/>
    <row r="76" s="90" customFormat="1"/>
    <row r="77" s="90" customFormat="1"/>
    <row r="78" s="90" customFormat="1"/>
    <row r="79" s="90" customFormat="1"/>
    <row r="80" s="90" customFormat="1"/>
    <row r="81" s="90" customFormat="1"/>
    <row r="82" s="90" customFormat="1"/>
    <row r="83" s="90" customFormat="1"/>
    <row r="84" s="90" customFormat="1"/>
    <row r="85" s="90" customFormat="1"/>
    <row r="86" s="90" customFormat="1"/>
    <row r="87" s="90" customFormat="1"/>
    <row r="88" s="90" customFormat="1"/>
    <row r="89" s="90" customFormat="1"/>
    <row r="90" s="90" customFormat="1"/>
    <row r="91" s="90" customFormat="1"/>
    <row r="92" s="90" customFormat="1"/>
    <row r="93" s="90" customFormat="1"/>
    <row r="94" s="90" customFormat="1"/>
    <row r="95" s="90" customFormat="1"/>
    <row r="96" s="90" customFormat="1"/>
    <row r="97" s="90" customFormat="1"/>
    <row r="98" s="90" customFormat="1"/>
    <row r="99" s="90" customFormat="1"/>
    <row r="100" s="90" customFormat="1"/>
    <row r="101" s="90" customFormat="1"/>
    <row r="102" s="90" customFormat="1"/>
    <row r="103" s="90" customFormat="1"/>
    <row r="104" s="90" customFormat="1"/>
    <row r="105" s="90" customFormat="1"/>
    <row r="106" s="90" customFormat="1"/>
    <row r="107" s="90" customFormat="1"/>
    <row r="108" s="90" customFormat="1"/>
    <row r="109" s="90" customFormat="1"/>
    <row r="110" s="90" customFormat="1"/>
    <row r="111" s="90" customFormat="1"/>
    <row r="112" s="90" customFormat="1"/>
    <row r="113" s="90" customFormat="1"/>
    <row r="114" s="90" customFormat="1"/>
    <row r="115" s="90" customFormat="1"/>
    <row r="116" s="90" customFormat="1"/>
    <row r="117" s="90" customFormat="1"/>
    <row r="118" s="90" customFormat="1"/>
    <row r="119" s="90" customFormat="1"/>
    <row r="120" s="90" customFormat="1"/>
    <row r="121" s="90" customFormat="1"/>
    <row r="122" s="90" customFormat="1"/>
    <row r="123" s="90" customFormat="1"/>
    <row r="124" s="90" customFormat="1"/>
    <row r="125" s="90" customFormat="1"/>
    <row r="126" s="90" customFormat="1"/>
    <row r="127" s="90" customFormat="1"/>
    <row r="128" s="90" customFormat="1"/>
    <row r="129" s="90" customFormat="1"/>
    <row r="130" s="90" customFormat="1"/>
    <row r="131" s="90" customFormat="1"/>
    <row r="132" s="90" customFormat="1"/>
    <row r="133" s="90" customFormat="1"/>
    <row r="134" s="90" customFormat="1"/>
    <row r="135" s="90" customFormat="1"/>
    <row r="136" s="90" customFormat="1"/>
    <row r="137" s="90" customFormat="1"/>
    <row r="138" s="90" customFormat="1"/>
    <row r="139" s="90" customFormat="1"/>
    <row r="140" s="90" customFormat="1"/>
    <row r="141" s="90" customFormat="1"/>
    <row r="142" s="90" customFormat="1"/>
    <row r="143" s="90" customFormat="1"/>
    <row r="144" s="90" customFormat="1"/>
    <row r="145" s="90" customFormat="1"/>
    <row r="146" s="90" customFormat="1"/>
    <row r="147" s="90" customFormat="1"/>
    <row r="148" s="90" customFormat="1"/>
    <row r="149" s="90" customFormat="1"/>
    <row r="150" s="90" customFormat="1"/>
    <row r="151" s="90" customFormat="1"/>
    <row r="152" s="90" customFormat="1"/>
    <row r="153" s="90" customFormat="1"/>
    <row r="154" s="90" customFormat="1"/>
    <row r="155" s="90" customFormat="1"/>
    <row r="156" s="90" customFormat="1"/>
    <row r="157" s="90" customFormat="1"/>
    <row r="158" s="90" customFormat="1"/>
  </sheetData>
  <mergeCells count="33">
    <mergeCell ref="B54:C55"/>
    <mergeCell ref="D54:K55"/>
    <mergeCell ref="B41:C41"/>
    <mergeCell ref="B42:C45"/>
    <mergeCell ref="B46:C47"/>
    <mergeCell ref="D46:K47"/>
    <mergeCell ref="B49:C49"/>
    <mergeCell ref="B50:C53"/>
    <mergeCell ref="B31:C31"/>
    <mergeCell ref="B32:C35"/>
    <mergeCell ref="B36:C37"/>
    <mergeCell ref="D36:K37"/>
    <mergeCell ref="B39:C40"/>
    <mergeCell ref="D39:K40"/>
    <mergeCell ref="B30:K30"/>
    <mergeCell ref="B12:K12"/>
    <mergeCell ref="B13:C13"/>
    <mergeCell ref="B14:C17"/>
    <mergeCell ref="B18:C19"/>
    <mergeCell ref="D18:K19"/>
    <mergeCell ref="B21:C21"/>
    <mergeCell ref="D21:K21"/>
    <mergeCell ref="B22:C22"/>
    <mergeCell ref="B23:C25"/>
    <mergeCell ref="B26:C27"/>
    <mergeCell ref="D26:K27"/>
    <mergeCell ref="B29:K29"/>
    <mergeCell ref="B11:K11"/>
    <mergeCell ref="B6:K6"/>
    <mergeCell ref="B7:K7"/>
    <mergeCell ref="B8:K8"/>
    <mergeCell ref="B9:C9"/>
    <mergeCell ref="D9:K9"/>
  </mergeCells>
  <phoneticPr fontId="163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FF00"/>
    <pageSetUpPr fitToPage="1"/>
  </sheetPr>
  <dimension ref="A6:K206"/>
  <sheetViews>
    <sheetView showGridLines="0" view="pageBreakPreview" zoomScale="90" zoomScaleNormal="100" zoomScaleSheetLayoutView="90" workbookViewId="0">
      <selection activeCell="B8" sqref="B8:J8"/>
    </sheetView>
  </sheetViews>
  <sheetFormatPr defaultColWidth="9" defaultRowHeight="17.399999999999999"/>
  <cols>
    <col min="1" max="1" width="1.8984375" style="47" customWidth="1"/>
    <col min="2" max="3" width="11.19921875" style="47" customWidth="1"/>
    <col min="4" max="4" width="25.59765625" style="47" customWidth="1"/>
    <col min="5" max="5" width="12.59765625" style="47" customWidth="1"/>
    <col min="6" max="7" width="16.3984375" style="47" bestFit="1" customWidth="1"/>
    <col min="8" max="8" width="12.59765625" style="477" customWidth="1"/>
    <col min="9" max="9" width="20.59765625" style="47" customWidth="1"/>
    <col min="10" max="10" width="14.59765625" style="47" customWidth="1"/>
    <col min="11" max="16384" width="9" style="47"/>
  </cols>
  <sheetData>
    <row r="6" spans="1:10">
      <c r="B6" s="999" t="s">
        <v>135</v>
      </c>
      <c r="C6" s="999"/>
      <c r="D6" s="999"/>
      <c r="E6" s="999"/>
      <c r="F6" s="999"/>
      <c r="G6" s="999"/>
      <c r="H6" s="999"/>
      <c r="I6" s="999"/>
      <c r="J6" s="999"/>
    </row>
    <row r="7" spans="1:10">
      <c r="B7" s="1000" t="s">
        <v>123</v>
      </c>
      <c r="C7" s="1000"/>
      <c r="D7" s="1000"/>
      <c r="E7" s="1000"/>
      <c r="F7" s="1000"/>
      <c r="G7" s="1000"/>
      <c r="H7" s="1000"/>
      <c r="I7" s="1000"/>
      <c r="J7" s="1000"/>
    </row>
    <row r="8" spans="1:10" s="49" customFormat="1" ht="25.2">
      <c r="B8" s="1001" t="s">
        <v>241</v>
      </c>
      <c r="C8" s="1001"/>
      <c r="D8" s="1001"/>
      <c r="E8" s="1001"/>
      <c r="F8" s="1001"/>
      <c r="G8" s="1001"/>
      <c r="H8" s="1001"/>
      <c r="I8" s="1001"/>
      <c r="J8" s="1001"/>
    </row>
    <row r="9" spans="1:10" s="49" customFormat="1" ht="87.75" customHeight="1">
      <c r="B9" s="1002" t="s">
        <v>246</v>
      </c>
      <c r="C9" s="1002"/>
      <c r="D9" s="1003" t="s">
        <v>247</v>
      </c>
      <c r="E9" s="1004"/>
      <c r="F9" s="1004"/>
      <c r="G9" s="1004"/>
      <c r="H9" s="1004"/>
      <c r="I9" s="1004"/>
      <c r="J9" s="1004"/>
    </row>
    <row r="10" spans="1:10" s="153" customFormat="1" ht="12.75" customHeight="1">
      <c r="B10" s="292"/>
      <c r="C10" s="292"/>
      <c r="D10" s="348"/>
      <c r="E10" s="348"/>
      <c r="F10" s="348"/>
      <c r="G10" s="348"/>
      <c r="H10" s="468"/>
      <c r="I10" s="348"/>
      <c r="J10" s="348"/>
    </row>
    <row r="11" spans="1:10" s="153" customFormat="1" ht="16.5" customHeight="1">
      <c r="A11" s="391"/>
      <c r="B11" s="938" t="s">
        <v>262</v>
      </c>
      <c r="C11" s="938"/>
      <c r="D11" s="938"/>
      <c r="E11" s="938"/>
      <c r="F11" s="938"/>
      <c r="G11" s="938"/>
      <c r="H11" s="938"/>
      <c r="I11" s="938"/>
      <c r="J11" s="938"/>
    </row>
    <row r="12" spans="1:10" s="153" customFormat="1" ht="16.5" customHeight="1">
      <c r="A12" s="391"/>
      <c r="B12" s="1019" t="s">
        <v>248</v>
      </c>
      <c r="C12" s="1019"/>
      <c r="D12" s="1019"/>
      <c r="E12" s="1019"/>
      <c r="F12" s="1019"/>
      <c r="G12" s="1019"/>
      <c r="H12" s="1019"/>
      <c r="I12" s="1019"/>
      <c r="J12" s="1019"/>
    </row>
    <row r="13" spans="1:10" s="153" customFormat="1" ht="16.2" customHeight="1">
      <c r="A13" s="391"/>
      <c r="B13" s="1005" t="s">
        <v>325</v>
      </c>
      <c r="C13" s="1005"/>
      <c r="D13" s="1006" t="s">
        <v>330</v>
      </c>
      <c r="E13" s="1006"/>
      <c r="F13" s="1006"/>
      <c r="G13" s="1006"/>
      <c r="H13" s="1006"/>
      <c r="I13" s="1006"/>
      <c r="J13" s="1006"/>
    </row>
    <row r="14" spans="1:10" s="153" customFormat="1" ht="16.5" customHeight="1">
      <c r="A14" s="391"/>
      <c r="B14" s="963" t="s">
        <v>291</v>
      </c>
      <c r="C14" s="963"/>
      <c r="D14" s="483" t="s">
        <v>323</v>
      </c>
      <c r="E14" s="483" t="s">
        <v>326</v>
      </c>
      <c r="F14" s="483" t="s">
        <v>322</v>
      </c>
      <c r="G14" s="483" t="s">
        <v>327</v>
      </c>
      <c r="H14" s="483" t="s">
        <v>329</v>
      </c>
      <c r="I14" s="483" t="s">
        <v>340</v>
      </c>
      <c r="J14" s="483" t="s">
        <v>324</v>
      </c>
    </row>
    <row r="15" spans="1:10" s="459" customFormat="1" ht="25.05" customHeight="1">
      <c r="A15" s="458"/>
      <c r="B15" s="981" t="s">
        <v>331</v>
      </c>
      <c r="C15" s="982"/>
      <c r="D15" s="382" t="s">
        <v>570</v>
      </c>
      <c r="E15" s="392" t="s">
        <v>293</v>
      </c>
      <c r="F15" s="315" t="s">
        <v>549</v>
      </c>
      <c r="G15" s="315" t="s">
        <v>399</v>
      </c>
      <c r="H15" s="230">
        <v>46010</v>
      </c>
      <c r="I15" s="242">
        <v>46020</v>
      </c>
      <c r="J15" s="317" t="s">
        <v>125</v>
      </c>
    </row>
    <row r="16" spans="1:10" s="459" customFormat="1" ht="25.05" customHeight="1">
      <c r="A16" s="458"/>
      <c r="B16" s="983"/>
      <c r="C16" s="984"/>
      <c r="D16" s="382" t="s">
        <v>1394</v>
      </c>
      <c r="E16" s="392" t="s">
        <v>400</v>
      </c>
      <c r="F16" s="315" t="s">
        <v>374</v>
      </c>
      <c r="G16" s="315" t="s">
        <v>375</v>
      </c>
      <c r="H16" s="230">
        <v>46014</v>
      </c>
      <c r="I16" s="228">
        <v>45658</v>
      </c>
      <c r="J16" s="317" t="s">
        <v>125</v>
      </c>
    </row>
    <row r="17" spans="1:10" s="459" customFormat="1" ht="25.05" customHeight="1">
      <c r="A17" s="458"/>
      <c r="B17" s="983"/>
      <c r="C17" s="984"/>
      <c r="D17" s="382" t="s">
        <v>1253</v>
      </c>
      <c r="E17" s="392"/>
      <c r="F17" s="315" t="s">
        <v>406</v>
      </c>
      <c r="G17" s="230" t="s">
        <v>407</v>
      </c>
      <c r="H17" s="230">
        <v>46017</v>
      </c>
      <c r="I17" s="242"/>
      <c r="J17" s="317" t="s">
        <v>125</v>
      </c>
    </row>
    <row r="18" spans="1:10" s="459" customFormat="1" ht="25.05" customHeight="1">
      <c r="A18" s="458"/>
      <c r="B18" s="983"/>
      <c r="C18" s="984"/>
      <c r="D18" s="382" t="s">
        <v>1395</v>
      </c>
      <c r="E18" s="392" t="s">
        <v>1396</v>
      </c>
      <c r="F18" s="315" t="s">
        <v>407</v>
      </c>
      <c r="G18" s="315" t="s">
        <v>401</v>
      </c>
      <c r="H18" s="230">
        <v>46021</v>
      </c>
      <c r="I18" s="228">
        <v>45666</v>
      </c>
      <c r="J18" s="317" t="s">
        <v>125</v>
      </c>
    </row>
    <row r="19" spans="1:10" s="153" customFormat="1" ht="16.5" customHeight="1">
      <c r="A19" s="391"/>
      <c r="B19" s="948" t="s">
        <v>292</v>
      </c>
      <c r="C19" s="948"/>
      <c r="D19" s="1007" t="s">
        <v>332</v>
      </c>
      <c r="E19" s="974"/>
      <c r="F19" s="974"/>
      <c r="G19" s="974"/>
      <c r="H19" s="974"/>
      <c r="I19" s="974"/>
      <c r="J19" s="975"/>
    </row>
    <row r="20" spans="1:10" s="153" customFormat="1" ht="16.5" customHeight="1">
      <c r="A20" s="391"/>
      <c r="B20" s="948"/>
      <c r="C20" s="948"/>
      <c r="D20" s="976"/>
      <c r="E20" s="977"/>
      <c r="F20" s="977"/>
      <c r="G20" s="977"/>
      <c r="H20" s="977"/>
      <c r="I20" s="977"/>
      <c r="J20" s="978"/>
    </row>
    <row r="21" spans="1:10" s="153" customFormat="1" ht="16.5" customHeight="1">
      <c r="A21" s="391"/>
      <c r="B21" s="349"/>
      <c r="C21" s="349"/>
      <c r="D21" s="375"/>
      <c r="E21" s="375"/>
      <c r="F21" s="375"/>
      <c r="G21" s="375"/>
      <c r="H21" s="470"/>
      <c r="I21" s="375"/>
      <c r="J21" s="375"/>
    </row>
    <row r="22" spans="1:10" s="153" customFormat="1" ht="16.5" customHeight="1">
      <c r="A22" s="391"/>
      <c r="B22" s="349"/>
      <c r="C22" s="349"/>
      <c r="D22" s="375"/>
      <c r="E22" s="375"/>
      <c r="F22" s="375"/>
      <c r="G22" s="375"/>
      <c r="H22" s="470"/>
      <c r="I22" s="375"/>
      <c r="J22" s="375"/>
    </row>
    <row r="23" spans="1:10" s="153" customFormat="1" ht="16.5" customHeight="1">
      <c r="A23" s="391"/>
      <c r="B23" s="963" t="s">
        <v>291</v>
      </c>
      <c r="C23" s="963"/>
      <c r="D23" s="483" t="s">
        <v>323</v>
      </c>
      <c r="E23" s="483" t="s">
        <v>326</v>
      </c>
      <c r="F23" s="483" t="s">
        <v>322</v>
      </c>
      <c r="G23" s="483" t="s">
        <v>327</v>
      </c>
      <c r="H23" s="483" t="s">
        <v>329</v>
      </c>
      <c r="I23" s="483" t="s">
        <v>333</v>
      </c>
      <c r="J23" s="483" t="s">
        <v>324</v>
      </c>
    </row>
    <row r="24" spans="1:10" s="459" customFormat="1" ht="25.05" customHeight="1">
      <c r="A24" s="458"/>
      <c r="B24" s="946" t="s">
        <v>334</v>
      </c>
      <c r="C24" s="954"/>
      <c r="D24" s="382" t="s">
        <v>1394</v>
      </c>
      <c r="E24" s="392" t="s">
        <v>400</v>
      </c>
      <c r="F24" s="315" t="s">
        <v>374</v>
      </c>
      <c r="G24" s="315" t="s">
        <v>375</v>
      </c>
      <c r="H24" s="230">
        <v>46013</v>
      </c>
      <c r="I24" s="228">
        <v>46022</v>
      </c>
      <c r="J24" s="317" t="s">
        <v>125</v>
      </c>
    </row>
    <row r="25" spans="1:10" s="459" customFormat="1" ht="25.05" customHeight="1">
      <c r="A25" s="458"/>
      <c r="B25" s="947"/>
      <c r="C25" s="954"/>
      <c r="D25" s="382" t="s">
        <v>1395</v>
      </c>
      <c r="E25" s="392" t="s">
        <v>1396</v>
      </c>
      <c r="F25" s="315" t="s">
        <v>407</v>
      </c>
      <c r="G25" s="315" t="s">
        <v>401</v>
      </c>
      <c r="H25" s="230">
        <v>46021</v>
      </c>
      <c r="I25" s="228">
        <v>45665</v>
      </c>
      <c r="J25" s="317" t="s">
        <v>125</v>
      </c>
    </row>
    <row r="26" spans="1:10" s="459" customFormat="1" ht="25.05" customHeight="1">
      <c r="A26" s="458"/>
      <c r="B26" s="947"/>
      <c r="C26" s="954"/>
      <c r="D26" s="382" t="s">
        <v>571</v>
      </c>
      <c r="E26" s="392" t="s">
        <v>293</v>
      </c>
      <c r="F26" s="315" t="s">
        <v>411</v>
      </c>
      <c r="G26" s="315" t="s">
        <v>543</v>
      </c>
      <c r="H26" s="230">
        <v>45662</v>
      </c>
      <c r="I26" s="228">
        <v>45670</v>
      </c>
      <c r="J26" s="317" t="s">
        <v>125</v>
      </c>
    </row>
    <row r="27" spans="1:10" s="459" customFormat="1" ht="25.05" customHeight="1">
      <c r="A27" s="458"/>
      <c r="B27" s="947"/>
      <c r="C27" s="954"/>
      <c r="D27" s="382" t="s">
        <v>1394</v>
      </c>
      <c r="E27" s="392" t="s">
        <v>1397</v>
      </c>
      <c r="F27" s="417" t="s">
        <v>1398</v>
      </c>
      <c r="G27" s="315" t="s">
        <v>1399</v>
      </c>
      <c r="H27" s="230">
        <v>45669</v>
      </c>
      <c r="I27" s="228">
        <v>45679</v>
      </c>
      <c r="J27" s="317" t="s">
        <v>574</v>
      </c>
    </row>
    <row r="28" spans="1:10" s="153" customFormat="1" ht="16.5" customHeight="1">
      <c r="A28" s="391"/>
      <c r="B28" s="948" t="s">
        <v>292</v>
      </c>
      <c r="C28" s="948"/>
      <c r="D28" s="973" t="s">
        <v>335</v>
      </c>
      <c r="E28" s="974"/>
      <c r="F28" s="974"/>
      <c r="G28" s="974"/>
      <c r="H28" s="974"/>
      <c r="I28" s="974"/>
      <c r="J28" s="975"/>
    </row>
    <row r="29" spans="1:10" s="153" customFormat="1" ht="19.2" customHeight="1">
      <c r="A29" s="391"/>
      <c r="B29" s="948"/>
      <c r="C29" s="948"/>
      <c r="D29" s="976"/>
      <c r="E29" s="977"/>
      <c r="F29" s="977"/>
      <c r="G29" s="977"/>
      <c r="H29" s="977"/>
      <c r="I29" s="977"/>
      <c r="J29" s="978"/>
    </row>
    <row r="30" spans="1:10" s="153" customFormat="1" ht="16.5" customHeight="1">
      <c r="A30" s="391"/>
      <c r="B30" s="393"/>
      <c r="C30" s="391"/>
      <c r="D30" s="391"/>
      <c r="E30" s="391"/>
      <c r="F30" s="391"/>
      <c r="G30" s="391"/>
      <c r="H30" s="471"/>
      <c r="I30" s="391"/>
      <c r="J30" s="391"/>
    </row>
    <row r="31" spans="1:10" s="153" customFormat="1" ht="16.5" customHeight="1">
      <c r="A31" s="391"/>
      <c r="B31" s="1020" t="s">
        <v>325</v>
      </c>
      <c r="C31" s="1020"/>
      <c r="D31" s="1016" t="s">
        <v>342</v>
      </c>
      <c r="E31" s="1006"/>
      <c r="F31" s="1006"/>
      <c r="G31" s="1006"/>
      <c r="H31" s="1006"/>
      <c r="I31" s="1006"/>
      <c r="J31" s="1006"/>
    </row>
    <row r="32" spans="1:10" s="153" customFormat="1" ht="16.5" customHeight="1">
      <c r="A32" s="391"/>
      <c r="B32" s="1020"/>
      <c r="C32" s="1020"/>
      <c r="D32" s="1017"/>
      <c r="E32" s="1006"/>
      <c r="F32" s="1006"/>
      <c r="G32" s="1006"/>
      <c r="H32" s="1006"/>
      <c r="I32" s="1006"/>
      <c r="J32" s="1006"/>
    </row>
    <row r="33" spans="1:10" s="153" customFormat="1" ht="16.5" customHeight="1">
      <c r="A33" s="391"/>
      <c r="B33" s="1020"/>
      <c r="C33" s="1020"/>
      <c r="D33" s="1006"/>
      <c r="E33" s="1006"/>
      <c r="F33" s="1006"/>
      <c r="G33" s="1006"/>
      <c r="H33" s="1006"/>
      <c r="I33" s="1006"/>
      <c r="J33" s="1006"/>
    </row>
    <row r="34" spans="1:10" s="153" customFormat="1" ht="16.5" customHeight="1">
      <c r="A34" s="391"/>
      <c r="B34" s="963" t="s">
        <v>291</v>
      </c>
      <c r="C34" s="963"/>
      <c r="D34" s="483" t="s">
        <v>323</v>
      </c>
      <c r="E34" s="483" t="s">
        <v>326</v>
      </c>
      <c r="F34" s="483" t="s">
        <v>322</v>
      </c>
      <c r="G34" s="483" t="s">
        <v>327</v>
      </c>
      <c r="H34" s="483" t="s">
        <v>329</v>
      </c>
      <c r="I34" s="484" t="s">
        <v>343</v>
      </c>
      <c r="J34" s="483" t="s">
        <v>324</v>
      </c>
    </row>
    <row r="35" spans="1:10" s="459" customFormat="1" ht="25.05" customHeight="1">
      <c r="A35" s="458"/>
      <c r="B35" s="946" t="s">
        <v>359</v>
      </c>
      <c r="C35" s="1018"/>
      <c r="D35" s="382" t="s">
        <v>576</v>
      </c>
      <c r="E35" s="235" t="s">
        <v>276</v>
      </c>
      <c r="F35" s="315" t="s">
        <v>378</v>
      </c>
      <c r="G35" s="315" t="s">
        <v>378</v>
      </c>
      <c r="H35" s="230">
        <v>46009</v>
      </c>
      <c r="I35" s="228">
        <v>46021</v>
      </c>
      <c r="J35" s="370" t="s">
        <v>125</v>
      </c>
    </row>
    <row r="36" spans="1:10" s="459" customFormat="1" ht="25.05" customHeight="1">
      <c r="A36" s="458"/>
      <c r="B36" s="1018"/>
      <c r="C36" s="1018"/>
      <c r="D36" s="382" t="s">
        <v>1400</v>
      </c>
      <c r="E36" s="235" t="s">
        <v>276</v>
      </c>
      <c r="F36" s="315" t="s">
        <v>374</v>
      </c>
      <c r="G36" s="315" t="s">
        <v>375</v>
      </c>
      <c r="H36" s="230">
        <v>46013</v>
      </c>
      <c r="I36" s="228">
        <v>45658</v>
      </c>
      <c r="J36" s="370" t="s">
        <v>125</v>
      </c>
    </row>
    <row r="37" spans="1:10" s="459" customFormat="1" ht="25.05" customHeight="1">
      <c r="A37" s="458"/>
      <c r="B37" s="1018"/>
      <c r="C37" s="1018"/>
      <c r="D37" s="382" t="s">
        <v>1401</v>
      </c>
      <c r="E37" s="235" t="s">
        <v>275</v>
      </c>
      <c r="F37" s="417" t="s">
        <v>554</v>
      </c>
      <c r="G37" s="417" t="s">
        <v>554</v>
      </c>
      <c r="H37" s="230">
        <v>46016</v>
      </c>
      <c r="I37" s="228">
        <v>45662</v>
      </c>
      <c r="J37" s="370" t="s">
        <v>125</v>
      </c>
    </row>
    <row r="38" spans="1:10" s="459" customFormat="1" ht="25.05" customHeight="1">
      <c r="A38" s="458"/>
      <c r="B38" s="1018"/>
      <c r="C38" s="1018"/>
      <c r="D38" s="382" t="s">
        <v>1402</v>
      </c>
      <c r="E38" s="235" t="s">
        <v>1220</v>
      </c>
      <c r="F38" s="417" t="s">
        <v>407</v>
      </c>
      <c r="G38" s="417" t="s">
        <v>401</v>
      </c>
      <c r="H38" s="230">
        <v>46020</v>
      </c>
      <c r="I38" s="228">
        <v>45666</v>
      </c>
      <c r="J38" s="370" t="s">
        <v>575</v>
      </c>
    </row>
    <row r="39" spans="1:10" s="153" customFormat="1" ht="16.5" customHeight="1">
      <c r="A39" s="391"/>
      <c r="B39" s="948" t="s">
        <v>292</v>
      </c>
      <c r="C39" s="948"/>
      <c r="D39" s="973" t="s">
        <v>335</v>
      </c>
      <c r="E39" s="974"/>
      <c r="F39" s="974"/>
      <c r="G39" s="974"/>
      <c r="H39" s="974"/>
      <c r="I39" s="974"/>
      <c r="J39" s="975"/>
    </row>
    <row r="40" spans="1:10" s="153" customFormat="1" ht="16.5" customHeight="1">
      <c r="A40" s="391"/>
      <c r="B40" s="948"/>
      <c r="C40" s="948"/>
      <c r="D40" s="976"/>
      <c r="E40" s="977"/>
      <c r="F40" s="977"/>
      <c r="G40" s="977"/>
      <c r="H40" s="977"/>
      <c r="I40" s="977"/>
      <c r="J40" s="978"/>
    </row>
    <row r="41" spans="1:10" s="153" customFormat="1" ht="16.5" customHeight="1">
      <c r="A41" s="391"/>
      <c r="B41" s="349"/>
      <c r="C41" s="349"/>
      <c r="D41" s="375"/>
      <c r="E41" s="375"/>
      <c r="F41" s="375"/>
      <c r="G41" s="375"/>
      <c r="H41" s="470"/>
      <c r="I41" s="375"/>
      <c r="J41" s="375"/>
    </row>
    <row r="42" spans="1:10" s="153" customFormat="1" ht="16.5" customHeight="1">
      <c r="A42" s="391"/>
      <c r="B42" s="963" t="s">
        <v>291</v>
      </c>
      <c r="C42" s="963"/>
      <c r="D42" s="483" t="s">
        <v>323</v>
      </c>
      <c r="E42" s="483" t="s">
        <v>326</v>
      </c>
      <c r="F42" s="483" t="s">
        <v>322</v>
      </c>
      <c r="G42" s="483" t="s">
        <v>327</v>
      </c>
      <c r="H42" s="483" t="s">
        <v>329</v>
      </c>
      <c r="I42" s="485" t="s">
        <v>344</v>
      </c>
      <c r="J42" s="483" t="s">
        <v>324</v>
      </c>
    </row>
    <row r="43" spans="1:10" s="459" customFormat="1" ht="25.05" customHeight="1">
      <c r="A43" s="458"/>
      <c r="B43" s="1014" t="s">
        <v>345</v>
      </c>
      <c r="C43" s="1015"/>
      <c r="D43" s="382" t="s">
        <v>1401</v>
      </c>
      <c r="E43" s="235" t="s">
        <v>275</v>
      </c>
      <c r="F43" s="315" t="s">
        <v>374</v>
      </c>
      <c r="G43" s="315" t="s">
        <v>375</v>
      </c>
      <c r="H43" s="230">
        <v>46016</v>
      </c>
      <c r="I43" s="228">
        <v>45664</v>
      </c>
      <c r="J43" s="370" t="s">
        <v>125</v>
      </c>
    </row>
    <row r="44" spans="1:10" s="459" customFormat="1" ht="25.05" customHeight="1">
      <c r="A44" s="458"/>
      <c r="B44" s="1015"/>
      <c r="C44" s="1015"/>
      <c r="D44" s="382" t="s">
        <v>520</v>
      </c>
      <c r="E44" s="235" t="s">
        <v>1403</v>
      </c>
      <c r="F44" s="417" t="s">
        <v>407</v>
      </c>
      <c r="G44" s="417" t="s">
        <v>401</v>
      </c>
      <c r="H44" s="230">
        <v>45658</v>
      </c>
      <c r="I44" s="228">
        <v>45672</v>
      </c>
      <c r="J44" s="370" t="s">
        <v>125</v>
      </c>
    </row>
    <row r="45" spans="1:10" s="153" customFormat="1" ht="16.5" customHeight="1">
      <c r="A45" s="391"/>
      <c r="B45" s="948" t="s">
        <v>292</v>
      </c>
      <c r="C45" s="948"/>
      <c r="D45" s="973" t="s">
        <v>335</v>
      </c>
      <c r="E45" s="974"/>
      <c r="F45" s="974"/>
      <c r="G45" s="974"/>
      <c r="H45" s="974"/>
      <c r="I45" s="974"/>
      <c r="J45" s="975"/>
    </row>
    <row r="46" spans="1:10" s="153" customFormat="1" ht="16.5" customHeight="1">
      <c r="A46" s="391"/>
      <c r="B46" s="948"/>
      <c r="C46" s="948"/>
      <c r="D46" s="976"/>
      <c r="E46" s="977"/>
      <c r="F46" s="977"/>
      <c r="G46" s="977"/>
      <c r="H46" s="977"/>
      <c r="I46" s="977"/>
      <c r="J46" s="978"/>
    </row>
    <row r="47" spans="1:10" s="153" customFormat="1" ht="16.5" customHeight="1">
      <c r="A47" s="391"/>
      <c r="B47" s="349"/>
      <c r="C47" s="349"/>
      <c r="D47" s="375"/>
      <c r="E47" s="375"/>
      <c r="F47" s="375"/>
      <c r="G47" s="375"/>
      <c r="H47" s="470"/>
      <c r="I47" s="375"/>
      <c r="J47" s="375"/>
    </row>
    <row r="48" spans="1:10" s="153" customFormat="1" ht="16.5" customHeight="1">
      <c r="A48" s="391"/>
      <c r="B48" s="349"/>
      <c r="C48" s="349"/>
      <c r="D48" s="375"/>
      <c r="E48" s="375"/>
      <c r="F48" s="375"/>
      <c r="G48" s="375"/>
      <c r="H48" s="470"/>
      <c r="I48" s="375"/>
      <c r="J48" s="375"/>
    </row>
    <row r="49" spans="1:10" s="153" customFormat="1" ht="16.5" customHeight="1">
      <c r="A49" s="391"/>
      <c r="B49" s="962" t="s">
        <v>261</v>
      </c>
      <c r="C49" s="962"/>
      <c r="D49" s="962"/>
      <c r="E49" s="962"/>
      <c r="F49" s="962"/>
      <c r="G49" s="962"/>
      <c r="H49" s="962"/>
      <c r="I49" s="962"/>
      <c r="J49" s="962"/>
    </row>
    <row r="50" spans="1:10" s="49" customFormat="1" ht="34.5" customHeight="1">
      <c r="A50" s="380"/>
      <c r="B50" s="943" t="s">
        <v>245</v>
      </c>
      <c r="C50" s="943"/>
      <c r="D50" s="943"/>
      <c r="E50" s="943"/>
      <c r="F50" s="943"/>
      <c r="G50" s="943"/>
      <c r="H50" s="943"/>
      <c r="I50" s="943"/>
      <c r="J50" s="943"/>
    </row>
    <row r="51" spans="1:10" s="49" customFormat="1" ht="30" customHeight="1">
      <c r="A51" s="380"/>
      <c r="B51" s="1008" t="s">
        <v>325</v>
      </c>
      <c r="C51" s="1008"/>
      <c r="D51" s="1009" t="s">
        <v>581</v>
      </c>
      <c r="E51" s="1010"/>
      <c r="F51" s="1010"/>
      <c r="G51" s="1010"/>
      <c r="H51" s="1010"/>
      <c r="I51" s="1010"/>
      <c r="J51" s="1010"/>
    </row>
    <row r="52" spans="1:10" s="49" customFormat="1" ht="20.399999999999999" customHeight="1">
      <c r="A52" s="380"/>
      <c r="B52" s="963" t="s">
        <v>346</v>
      </c>
      <c r="C52" s="963"/>
      <c r="D52" s="483"/>
      <c r="E52" s="483" t="s">
        <v>326</v>
      </c>
      <c r="F52" s="483" t="s">
        <v>322</v>
      </c>
      <c r="G52" s="483" t="s">
        <v>347</v>
      </c>
      <c r="H52" s="483" t="s">
        <v>348</v>
      </c>
      <c r="I52" s="485" t="s">
        <v>349</v>
      </c>
      <c r="J52" s="483" t="s">
        <v>324</v>
      </c>
    </row>
    <row r="53" spans="1:10" s="456" customFormat="1" ht="25.05" customHeight="1">
      <c r="A53" s="457"/>
      <c r="B53" s="946" t="s">
        <v>350</v>
      </c>
      <c r="C53" s="1018"/>
      <c r="D53" s="199" t="s">
        <v>1404</v>
      </c>
      <c r="E53" s="183" t="s">
        <v>1405</v>
      </c>
      <c r="F53" s="184" t="s">
        <v>1406</v>
      </c>
      <c r="G53" s="184" t="s">
        <v>1407</v>
      </c>
      <c r="H53" s="493">
        <v>46010</v>
      </c>
      <c r="I53" s="377">
        <v>45672</v>
      </c>
      <c r="J53" s="382" t="s">
        <v>156</v>
      </c>
    </row>
    <row r="54" spans="1:10" s="456" customFormat="1" ht="25.05" customHeight="1">
      <c r="A54" s="457"/>
      <c r="B54" s="1018"/>
      <c r="C54" s="1018"/>
      <c r="D54" s="199" t="s">
        <v>1408</v>
      </c>
      <c r="E54" s="183"/>
      <c r="F54" s="184" t="s">
        <v>565</v>
      </c>
      <c r="G54" s="184" t="s">
        <v>1409</v>
      </c>
      <c r="H54" s="493">
        <v>46017</v>
      </c>
      <c r="I54" s="377"/>
      <c r="J54" s="382" t="s">
        <v>156</v>
      </c>
    </row>
    <row r="55" spans="1:10" s="456" customFormat="1" ht="25.05" customHeight="1">
      <c r="A55" s="457"/>
      <c r="B55" s="1018"/>
      <c r="C55" s="1018"/>
      <c r="D55" s="199" t="s">
        <v>1408</v>
      </c>
      <c r="E55" s="183"/>
      <c r="F55" s="184" t="s">
        <v>1410</v>
      </c>
      <c r="G55" s="184" t="s">
        <v>1410</v>
      </c>
      <c r="H55" s="493">
        <v>45659</v>
      </c>
      <c r="I55" s="377"/>
      <c r="J55" s="382" t="s">
        <v>156</v>
      </c>
    </row>
    <row r="56" spans="1:10" s="49" customFormat="1" ht="17.399999999999999" customHeight="1">
      <c r="A56" s="380"/>
      <c r="B56" s="969" t="s">
        <v>351</v>
      </c>
      <c r="C56" s="970"/>
      <c r="D56" s="974" t="s">
        <v>337</v>
      </c>
      <c r="E56" s="974"/>
      <c r="F56" s="974"/>
      <c r="G56" s="974"/>
      <c r="H56" s="974"/>
      <c r="I56" s="974"/>
      <c r="J56" s="975"/>
    </row>
    <row r="57" spans="1:10" s="49" customFormat="1">
      <c r="A57" s="380"/>
      <c r="B57" s="971"/>
      <c r="C57" s="972"/>
      <c r="D57" s="977"/>
      <c r="E57" s="977"/>
      <c r="F57" s="977"/>
      <c r="G57" s="977"/>
      <c r="H57" s="977"/>
      <c r="I57" s="977"/>
      <c r="J57" s="978"/>
    </row>
    <row r="58" spans="1:10" s="153" customFormat="1" ht="33" customHeight="1">
      <c r="A58" s="391"/>
      <c r="B58" s="349"/>
      <c r="C58" s="349"/>
      <c r="D58" s="375"/>
      <c r="E58" s="375"/>
      <c r="F58" s="375"/>
      <c r="G58" s="375"/>
      <c r="H58" s="470"/>
      <c r="I58" s="375"/>
      <c r="J58" s="375"/>
    </row>
    <row r="59" spans="1:10" s="153" customFormat="1" ht="40.049999999999997" customHeight="1">
      <c r="A59" s="391"/>
      <c r="B59" s="1008" t="s">
        <v>325</v>
      </c>
      <c r="C59" s="1008"/>
      <c r="D59" s="1009" t="s">
        <v>580</v>
      </c>
      <c r="E59" s="1010"/>
      <c r="F59" s="1010"/>
      <c r="G59" s="1010"/>
      <c r="H59" s="1010"/>
      <c r="I59" s="1010"/>
      <c r="J59" s="1010"/>
    </row>
    <row r="60" spans="1:10" s="153" customFormat="1" ht="16.5" customHeight="1">
      <c r="A60" s="391"/>
      <c r="B60" s="963" t="s">
        <v>291</v>
      </c>
      <c r="C60" s="963"/>
      <c r="D60" s="483" t="s">
        <v>323</v>
      </c>
      <c r="E60" s="483" t="s">
        <v>352</v>
      </c>
      <c r="F60" s="483" t="s">
        <v>353</v>
      </c>
      <c r="G60" s="483" t="s">
        <v>354</v>
      </c>
      <c r="H60" s="483" t="s">
        <v>355</v>
      </c>
      <c r="I60" s="485" t="s">
        <v>356</v>
      </c>
      <c r="J60" s="483" t="s">
        <v>324</v>
      </c>
    </row>
    <row r="61" spans="1:10" s="459" customFormat="1" ht="25.05" customHeight="1">
      <c r="A61" s="458"/>
      <c r="B61" s="1011" t="s">
        <v>336</v>
      </c>
      <c r="C61" s="1012"/>
      <c r="D61" s="394" t="s">
        <v>577</v>
      </c>
      <c r="E61" s="395" t="s">
        <v>1411</v>
      </c>
      <c r="F61" s="395" t="s">
        <v>470</v>
      </c>
      <c r="G61" s="395" t="s">
        <v>563</v>
      </c>
      <c r="H61" s="396">
        <v>46011</v>
      </c>
      <c r="I61" s="396">
        <v>45665</v>
      </c>
      <c r="J61" s="395" t="s">
        <v>579</v>
      </c>
    </row>
    <row r="62" spans="1:10" s="456" customFormat="1" ht="25.05" customHeight="1">
      <c r="A62" s="457"/>
      <c r="B62" s="1012"/>
      <c r="C62" s="1012"/>
      <c r="D62" s="394" t="s">
        <v>1412</v>
      </c>
      <c r="E62" s="395" t="s">
        <v>578</v>
      </c>
      <c r="F62" s="395" t="s">
        <v>704</v>
      </c>
      <c r="G62" s="395" t="s">
        <v>704</v>
      </c>
      <c r="H62" s="396">
        <v>46018</v>
      </c>
      <c r="I62" s="396">
        <v>45673</v>
      </c>
      <c r="J62" s="395" t="s">
        <v>579</v>
      </c>
    </row>
    <row r="63" spans="1:10" s="456" customFormat="1" ht="25.05" customHeight="1">
      <c r="A63" s="457"/>
      <c r="B63" s="1012"/>
      <c r="C63" s="1012"/>
      <c r="D63" s="394" t="s">
        <v>403</v>
      </c>
      <c r="E63" s="395"/>
      <c r="F63" s="395"/>
      <c r="G63" s="395"/>
      <c r="H63" s="396">
        <v>45661</v>
      </c>
      <c r="I63" s="396"/>
      <c r="J63" s="395" t="s">
        <v>579</v>
      </c>
    </row>
    <row r="64" spans="1:10" s="49" customFormat="1" ht="17.399999999999999" customHeight="1">
      <c r="A64" s="380"/>
      <c r="B64" s="969" t="s">
        <v>357</v>
      </c>
      <c r="C64" s="970"/>
      <c r="D64" s="974" t="s">
        <v>337</v>
      </c>
      <c r="E64" s="974"/>
      <c r="F64" s="974"/>
      <c r="G64" s="974"/>
      <c r="H64" s="974"/>
      <c r="I64" s="974"/>
      <c r="J64" s="975"/>
    </row>
    <row r="65" spans="1:10" s="49" customFormat="1">
      <c r="A65" s="380"/>
      <c r="B65" s="971"/>
      <c r="C65" s="972"/>
      <c r="D65" s="977"/>
      <c r="E65" s="977"/>
      <c r="F65" s="977"/>
      <c r="G65" s="977"/>
      <c r="H65" s="977"/>
      <c r="I65" s="977"/>
      <c r="J65" s="978"/>
    </row>
    <row r="66" spans="1:10" s="153" customFormat="1" ht="16.5" customHeight="1">
      <c r="A66" s="391"/>
      <c r="B66" s="349"/>
      <c r="C66" s="349"/>
      <c r="D66" s="375"/>
      <c r="E66" s="375"/>
      <c r="F66" s="375"/>
      <c r="G66" s="375"/>
      <c r="H66" s="470"/>
      <c r="I66" s="375"/>
      <c r="J66" s="375"/>
    </row>
    <row r="67" spans="1:10" s="153" customFormat="1" ht="30" customHeight="1">
      <c r="A67" s="391"/>
      <c r="B67" s="950" t="s">
        <v>136</v>
      </c>
      <c r="C67" s="950"/>
      <c r="D67" s="951" t="s">
        <v>296</v>
      </c>
      <c r="E67" s="952"/>
      <c r="F67" s="952"/>
      <c r="G67" s="952"/>
      <c r="H67" s="952"/>
      <c r="I67" s="952"/>
      <c r="J67" s="953"/>
    </row>
    <row r="68" spans="1:10" s="153" customFormat="1" ht="16.5" customHeight="1">
      <c r="A68" s="391"/>
      <c r="B68" s="963" t="s">
        <v>137</v>
      </c>
      <c r="C68" s="963"/>
      <c r="D68" s="432" t="s">
        <v>138</v>
      </c>
      <c r="E68" s="432" t="s">
        <v>139</v>
      </c>
      <c r="F68" s="432" t="s">
        <v>140</v>
      </c>
      <c r="G68" s="432" t="s">
        <v>141</v>
      </c>
      <c r="H68" s="469" t="s">
        <v>142</v>
      </c>
      <c r="I68" s="432" t="s">
        <v>297</v>
      </c>
      <c r="J68" s="432" t="s">
        <v>144</v>
      </c>
    </row>
    <row r="69" spans="1:10" s="459" customFormat="1" ht="25.05" customHeight="1">
      <c r="A69" s="458"/>
      <c r="B69" s="1013" t="s">
        <v>360</v>
      </c>
      <c r="C69" s="1013"/>
      <c r="D69" s="386" t="s">
        <v>1413</v>
      </c>
      <c r="E69" s="387" t="s">
        <v>1414</v>
      </c>
      <c r="F69" s="389" t="s">
        <v>1415</v>
      </c>
      <c r="G69" s="389" t="s">
        <v>1416</v>
      </c>
      <c r="H69" s="389">
        <v>46012</v>
      </c>
      <c r="I69" s="389">
        <v>46016</v>
      </c>
      <c r="J69" s="382" t="s">
        <v>1417</v>
      </c>
    </row>
    <row r="70" spans="1:10" s="459" customFormat="1" ht="25.05" customHeight="1">
      <c r="A70" s="458"/>
      <c r="B70" s="1013"/>
      <c r="C70" s="1013"/>
      <c r="D70" s="386" t="s">
        <v>1418</v>
      </c>
      <c r="E70" s="387"/>
      <c r="F70" s="389" t="s">
        <v>1415</v>
      </c>
      <c r="G70" s="389" t="s">
        <v>1416</v>
      </c>
      <c r="H70" s="389">
        <v>46015</v>
      </c>
      <c r="I70" s="389">
        <v>46020</v>
      </c>
      <c r="J70" s="382" t="s">
        <v>1419</v>
      </c>
    </row>
    <row r="71" spans="1:10" s="459" customFormat="1" ht="25.05" customHeight="1">
      <c r="A71" s="458"/>
      <c r="B71" s="1013"/>
      <c r="C71" s="1013"/>
      <c r="D71" s="386" t="s">
        <v>1420</v>
      </c>
      <c r="E71" s="387" t="s">
        <v>1421</v>
      </c>
      <c r="F71" s="389" t="s">
        <v>1422</v>
      </c>
      <c r="G71" s="389" t="s">
        <v>1423</v>
      </c>
      <c r="H71" s="389">
        <v>46019</v>
      </c>
      <c r="I71" s="389">
        <v>45658</v>
      </c>
      <c r="J71" s="382" t="s">
        <v>1424</v>
      </c>
    </row>
    <row r="72" spans="1:10" s="459" customFormat="1" ht="25.05" customHeight="1">
      <c r="A72" s="458"/>
      <c r="B72" s="1013"/>
      <c r="C72" s="1013"/>
      <c r="D72" s="386" t="s">
        <v>1425</v>
      </c>
      <c r="E72" s="387" t="s">
        <v>1426</v>
      </c>
      <c r="F72" s="389" t="s">
        <v>1427</v>
      </c>
      <c r="G72" s="389" t="s">
        <v>1428</v>
      </c>
      <c r="H72" s="389">
        <v>46022</v>
      </c>
      <c r="I72" s="389">
        <v>45661</v>
      </c>
      <c r="J72" s="382" t="s">
        <v>1419</v>
      </c>
    </row>
    <row r="73" spans="1:10" s="153" customFormat="1" ht="16.5" customHeight="1">
      <c r="A73" s="391"/>
      <c r="B73" s="948" t="s">
        <v>145</v>
      </c>
      <c r="C73" s="948"/>
      <c r="D73" s="949" t="s">
        <v>294</v>
      </c>
      <c r="E73" s="949"/>
      <c r="F73" s="949"/>
      <c r="G73" s="949"/>
      <c r="H73" s="949"/>
      <c r="I73" s="949"/>
      <c r="J73" s="949"/>
    </row>
    <row r="74" spans="1:10" s="153" customFormat="1" ht="16.5" customHeight="1">
      <c r="A74" s="391"/>
      <c r="B74" s="948"/>
      <c r="C74" s="948"/>
      <c r="D74" s="949"/>
      <c r="E74" s="949"/>
      <c r="F74" s="949"/>
      <c r="G74" s="949"/>
      <c r="H74" s="949"/>
      <c r="I74" s="949"/>
      <c r="J74" s="949"/>
    </row>
    <row r="75" spans="1:10" s="49" customFormat="1">
      <c r="A75" s="380"/>
      <c r="B75" s="349"/>
      <c r="C75" s="349"/>
      <c r="D75" s="375"/>
      <c r="E75" s="375"/>
      <c r="F75" s="375"/>
      <c r="G75" s="375"/>
      <c r="H75" s="470"/>
      <c r="I75" s="375"/>
      <c r="J75" s="375"/>
    </row>
    <row r="76" spans="1:10" s="153" customFormat="1" ht="19.2">
      <c r="A76" s="391"/>
      <c r="B76" s="962" t="s">
        <v>261</v>
      </c>
      <c r="C76" s="962"/>
      <c r="D76" s="962"/>
      <c r="E76" s="962"/>
      <c r="F76" s="962"/>
      <c r="G76" s="962"/>
      <c r="H76" s="962"/>
      <c r="I76" s="962"/>
      <c r="J76" s="962"/>
    </row>
    <row r="77" spans="1:10" s="153" customFormat="1" ht="51" customHeight="1">
      <c r="A77" s="391"/>
      <c r="B77" s="943" t="s">
        <v>245</v>
      </c>
      <c r="C77" s="943"/>
      <c r="D77" s="943"/>
      <c r="E77" s="943"/>
      <c r="F77" s="943"/>
      <c r="G77" s="943"/>
      <c r="H77" s="943"/>
      <c r="I77" s="943"/>
      <c r="J77" s="943"/>
    </row>
    <row r="78" spans="1:10" s="153" customFormat="1" ht="77.400000000000006" customHeight="1">
      <c r="A78" s="391"/>
      <c r="B78" s="1008" t="s">
        <v>136</v>
      </c>
      <c r="C78" s="1008"/>
      <c r="D78" s="1009" t="s">
        <v>582</v>
      </c>
      <c r="E78" s="1010"/>
      <c r="F78" s="1010"/>
      <c r="G78" s="1010"/>
      <c r="H78" s="1010"/>
      <c r="I78" s="1010"/>
      <c r="J78" s="1010"/>
    </row>
    <row r="79" spans="1:10" s="153" customFormat="1" ht="20.399999999999999" customHeight="1">
      <c r="A79" s="391"/>
      <c r="B79" s="963" t="s">
        <v>137</v>
      </c>
      <c r="C79" s="963"/>
      <c r="D79" s="432" t="s">
        <v>138</v>
      </c>
      <c r="E79" s="432" t="s">
        <v>139</v>
      </c>
      <c r="F79" s="432" t="s">
        <v>140</v>
      </c>
      <c r="G79" s="432" t="s">
        <v>141</v>
      </c>
      <c r="H79" s="469" t="s">
        <v>142</v>
      </c>
      <c r="I79" s="433" t="s">
        <v>298</v>
      </c>
      <c r="J79" s="432" t="s">
        <v>144</v>
      </c>
    </row>
    <row r="80" spans="1:10" s="459" customFormat="1" ht="25.05" customHeight="1">
      <c r="A80" s="458"/>
      <c r="B80" s="1021" t="s">
        <v>314</v>
      </c>
      <c r="C80" s="1023"/>
      <c r="D80" s="199" t="s">
        <v>1429</v>
      </c>
      <c r="E80" s="183" t="s">
        <v>1453</v>
      </c>
      <c r="F80" s="184" t="s">
        <v>1430</v>
      </c>
      <c r="G80" s="184" t="s">
        <v>704</v>
      </c>
      <c r="H80" s="200">
        <v>46015</v>
      </c>
      <c r="I80" s="179">
        <v>45680</v>
      </c>
      <c r="J80" s="382" t="s">
        <v>583</v>
      </c>
    </row>
    <row r="81" spans="1:11" s="459" customFormat="1" ht="25.05" customHeight="1">
      <c r="A81" s="458"/>
      <c r="B81" s="1023"/>
      <c r="C81" s="1023"/>
      <c r="D81" s="199" t="s">
        <v>1279</v>
      </c>
      <c r="E81" s="183"/>
      <c r="F81" s="184" t="s">
        <v>404</v>
      </c>
      <c r="G81" s="184" t="s">
        <v>404</v>
      </c>
      <c r="H81" s="200">
        <v>46022</v>
      </c>
      <c r="I81" s="269"/>
      <c r="J81" s="377" t="s">
        <v>583</v>
      </c>
    </row>
    <row r="82" spans="1:11" s="459" customFormat="1" ht="25.05" customHeight="1">
      <c r="A82" s="458"/>
      <c r="B82" s="1023"/>
      <c r="C82" s="1023"/>
      <c r="D82" s="199" t="s">
        <v>1279</v>
      </c>
      <c r="E82" s="183"/>
      <c r="F82" s="184" t="s">
        <v>584</v>
      </c>
      <c r="G82" s="184" t="s">
        <v>584</v>
      </c>
      <c r="H82" s="200">
        <v>45664</v>
      </c>
      <c r="I82" s="269"/>
      <c r="J82" s="377" t="s">
        <v>583</v>
      </c>
    </row>
    <row r="83" spans="1:11" s="153" customFormat="1" ht="16.5" customHeight="1">
      <c r="A83" s="391"/>
      <c r="B83" s="969" t="s">
        <v>145</v>
      </c>
      <c r="C83" s="970"/>
      <c r="D83" s="974" t="s">
        <v>295</v>
      </c>
      <c r="E83" s="974"/>
      <c r="F83" s="974"/>
      <c r="G83" s="974"/>
      <c r="H83" s="974"/>
      <c r="I83" s="974"/>
      <c r="J83" s="975"/>
    </row>
    <row r="84" spans="1:11" s="153" customFormat="1" ht="16.5" customHeight="1">
      <c r="A84" s="391"/>
      <c r="B84" s="971"/>
      <c r="C84" s="972"/>
      <c r="D84" s="977"/>
      <c r="E84" s="977"/>
      <c r="F84" s="977"/>
      <c r="G84" s="977"/>
      <c r="H84" s="977"/>
      <c r="I84" s="977"/>
      <c r="J84" s="978"/>
    </row>
    <row r="85" spans="1:11" s="153" customFormat="1" ht="16.5" customHeight="1">
      <c r="A85" s="391"/>
      <c r="B85" s="349"/>
      <c r="C85" s="349"/>
      <c r="D85" s="375"/>
      <c r="E85" s="375"/>
      <c r="F85" s="375"/>
      <c r="G85" s="375"/>
      <c r="H85" s="470"/>
      <c r="I85" s="375"/>
      <c r="J85" s="375"/>
    </row>
    <row r="86" spans="1:11" s="391" customFormat="1" ht="16.5" customHeight="1">
      <c r="B86" s="987" t="s">
        <v>307</v>
      </c>
      <c r="C86" s="988"/>
      <c r="D86" s="454" t="s">
        <v>308</v>
      </c>
      <c r="E86" s="454" t="s">
        <v>309</v>
      </c>
      <c r="F86" s="454" t="s">
        <v>242</v>
      </c>
      <c r="G86" s="454" t="s">
        <v>243</v>
      </c>
      <c r="H86" s="469" t="s">
        <v>310</v>
      </c>
      <c r="I86" s="454" t="s">
        <v>311</v>
      </c>
      <c r="J86" s="454" t="s">
        <v>312</v>
      </c>
    </row>
    <row r="87" spans="1:11" s="391" customFormat="1" ht="25.05" customHeight="1">
      <c r="B87" s="1021" t="s">
        <v>315</v>
      </c>
      <c r="C87" s="1022"/>
      <c r="D87" s="211" t="s">
        <v>1431</v>
      </c>
      <c r="E87" s="212" t="s">
        <v>1452</v>
      </c>
      <c r="F87" s="213" t="s">
        <v>1432</v>
      </c>
      <c r="G87" s="213" t="s">
        <v>1248</v>
      </c>
      <c r="H87" s="478">
        <v>46012</v>
      </c>
      <c r="I87" s="214">
        <v>45664</v>
      </c>
      <c r="J87" s="214" t="s">
        <v>1433</v>
      </c>
    </row>
    <row r="88" spans="1:11" s="391" customFormat="1" ht="25.05" customHeight="1">
      <c r="B88" s="1022"/>
      <c r="C88" s="1022"/>
      <c r="D88" s="211" t="s">
        <v>1279</v>
      </c>
      <c r="E88" s="212"/>
      <c r="F88" s="213" t="s">
        <v>565</v>
      </c>
      <c r="G88" s="213" t="s">
        <v>1434</v>
      </c>
      <c r="H88" s="478">
        <v>46019</v>
      </c>
      <c r="I88" s="214"/>
      <c r="J88" s="214" t="s">
        <v>1435</v>
      </c>
    </row>
    <row r="89" spans="1:11" s="391" customFormat="1" ht="25.05" customHeight="1">
      <c r="B89" s="1022"/>
      <c r="C89" s="1022"/>
      <c r="D89" s="211" t="s">
        <v>1279</v>
      </c>
      <c r="E89" s="212"/>
      <c r="F89" s="213" t="s">
        <v>584</v>
      </c>
      <c r="G89" s="213" t="s">
        <v>1436</v>
      </c>
      <c r="H89" s="478">
        <v>45661</v>
      </c>
      <c r="I89" s="214"/>
      <c r="J89" s="214" t="s">
        <v>1433</v>
      </c>
    </row>
    <row r="90" spans="1:11" s="391" customFormat="1" ht="16.5" customHeight="1">
      <c r="B90" s="969" t="s">
        <v>240</v>
      </c>
      <c r="C90" s="970"/>
      <c r="D90" s="956" t="s">
        <v>313</v>
      </c>
      <c r="E90" s="957"/>
      <c r="F90" s="957"/>
      <c r="G90" s="957"/>
      <c r="H90" s="957"/>
      <c r="I90" s="957"/>
      <c r="J90" s="957"/>
      <c r="K90" s="958"/>
    </row>
    <row r="91" spans="1:11" s="391" customFormat="1" ht="16.5" customHeight="1">
      <c r="B91" s="971"/>
      <c r="C91" s="972"/>
      <c r="D91" s="959"/>
      <c r="E91" s="960"/>
      <c r="F91" s="960"/>
      <c r="G91" s="960"/>
      <c r="H91" s="960"/>
      <c r="I91" s="960"/>
      <c r="J91" s="960"/>
      <c r="K91" s="961"/>
    </row>
    <row r="92" spans="1:11" s="153" customFormat="1" ht="16.5" customHeight="1">
      <c r="A92" s="391"/>
      <c r="B92" s="349"/>
      <c r="C92" s="349"/>
      <c r="D92" s="375"/>
      <c r="E92" s="375"/>
      <c r="F92" s="375"/>
      <c r="G92" s="375"/>
      <c r="H92" s="470"/>
      <c r="I92" s="375"/>
      <c r="J92" s="375"/>
    </row>
    <row r="93" spans="1:11" s="153" customFormat="1" ht="16.5" customHeight="1">
      <c r="A93" s="391"/>
      <c r="B93" s="349"/>
      <c r="C93" s="349"/>
      <c r="D93" s="375"/>
      <c r="E93" s="375"/>
      <c r="F93" s="375"/>
      <c r="G93" s="375"/>
      <c r="H93" s="470"/>
      <c r="I93" s="375"/>
      <c r="J93" s="375"/>
    </row>
    <row r="94" spans="1:11" s="153" customFormat="1" ht="16.5" customHeight="1">
      <c r="A94" s="391"/>
      <c r="B94" s="434" t="s">
        <v>263</v>
      </c>
      <c r="C94" s="434"/>
      <c r="D94" s="434"/>
      <c r="E94" s="434"/>
      <c r="F94" s="434"/>
      <c r="G94" s="434"/>
      <c r="H94" s="472"/>
      <c r="I94" s="434"/>
      <c r="J94" s="434"/>
    </row>
    <row r="95" spans="1:11" s="153" customFormat="1" ht="16.5" customHeight="1">
      <c r="A95" s="391"/>
      <c r="B95" s="431" t="s">
        <v>244</v>
      </c>
      <c r="C95" s="431"/>
      <c r="D95" s="431"/>
      <c r="E95" s="431"/>
      <c r="F95" s="431"/>
      <c r="G95" s="431"/>
      <c r="H95" s="473"/>
      <c r="I95" s="431"/>
      <c r="J95" s="431"/>
    </row>
    <row r="96" spans="1:11" s="153" customFormat="1" ht="16.5" customHeight="1">
      <c r="A96" s="391"/>
      <c r="B96" s="987" t="s">
        <v>137</v>
      </c>
      <c r="C96" s="988"/>
      <c r="D96" s="432" t="s">
        <v>138</v>
      </c>
      <c r="E96" s="432" t="s">
        <v>139</v>
      </c>
      <c r="F96" s="432" t="s">
        <v>140</v>
      </c>
      <c r="G96" s="432" t="s">
        <v>141</v>
      </c>
      <c r="H96" s="469" t="s">
        <v>142</v>
      </c>
      <c r="I96" s="432" t="s">
        <v>299</v>
      </c>
      <c r="J96" s="432" t="s">
        <v>144</v>
      </c>
    </row>
    <row r="97" spans="1:10" s="459" customFormat="1" ht="25.05" customHeight="1">
      <c r="A97" s="458"/>
      <c r="B97" s="995" t="s">
        <v>300</v>
      </c>
      <c r="C97" s="996"/>
      <c r="D97" s="211" t="s">
        <v>1400</v>
      </c>
      <c r="E97" s="212" t="s">
        <v>1437</v>
      </c>
      <c r="F97" s="213" t="s">
        <v>1438</v>
      </c>
      <c r="G97" s="213" t="s">
        <v>1439</v>
      </c>
      <c r="H97" s="478">
        <v>46012</v>
      </c>
      <c r="I97" s="214">
        <v>46020</v>
      </c>
      <c r="J97" s="214" t="s">
        <v>583</v>
      </c>
    </row>
    <row r="98" spans="1:10" s="459" customFormat="1" ht="25.05" customHeight="1">
      <c r="A98" s="458"/>
      <c r="B98" s="997"/>
      <c r="C98" s="998"/>
      <c r="D98" s="211" t="s">
        <v>1440</v>
      </c>
      <c r="E98" s="212" t="s">
        <v>1441</v>
      </c>
      <c r="F98" s="213" t="s">
        <v>565</v>
      </c>
      <c r="G98" s="213" t="s">
        <v>404</v>
      </c>
      <c r="H98" s="478">
        <v>46019</v>
      </c>
      <c r="I98" s="214">
        <v>45662</v>
      </c>
      <c r="J98" s="214" t="s">
        <v>583</v>
      </c>
    </row>
    <row r="99" spans="1:10" s="459" customFormat="1" ht="25.05" customHeight="1">
      <c r="A99" s="458"/>
      <c r="B99" s="997"/>
      <c r="C99" s="998"/>
      <c r="D99" s="211" t="s">
        <v>1442</v>
      </c>
      <c r="E99" s="212" t="s">
        <v>1443</v>
      </c>
      <c r="F99" s="213" t="s">
        <v>1271</v>
      </c>
      <c r="G99" s="213" t="s">
        <v>584</v>
      </c>
      <c r="H99" s="478">
        <v>45661</v>
      </c>
      <c r="I99" s="214">
        <v>45668</v>
      </c>
      <c r="J99" s="214" t="s">
        <v>1444</v>
      </c>
    </row>
    <row r="100" spans="1:10" s="153" customFormat="1" ht="16.5" customHeight="1">
      <c r="A100" s="391"/>
      <c r="B100" s="969" t="s">
        <v>145</v>
      </c>
      <c r="C100" s="970"/>
      <c r="D100" s="973" t="s">
        <v>301</v>
      </c>
      <c r="E100" s="974"/>
      <c r="F100" s="974"/>
      <c r="G100" s="974"/>
      <c r="H100" s="974"/>
      <c r="I100" s="974"/>
      <c r="J100" s="975"/>
    </row>
    <row r="101" spans="1:10" s="49" customFormat="1" ht="16.5" customHeight="1">
      <c r="A101" s="380"/>
      <c r="B101" s="971"/>
      <c r="C101" s="972"/>
      <c r="D101" s="976"/>
      <c r="E101" s="977"/>
      <c r="F101" s="977"/>
      <c r="G101" s="977"/>
      <c r="H101" s="977"/>
      <c r="I101" s="977"/>
      <c r="J101" s="978"/>
    </row>
    <row r="102" spans="1:10" s="153" customFormat="1" ht="16.5" customHeight="1">
      <c r="A102" s="391"/>
      <c r="B102" s="380"/>
      <c r="C102" s="380"/>
      <c r="D102" s="380"/>
      <c r="E102" s="380"/>
      <c r="F102" s="380"/>
      <c r="G102" s="380"/>
      <c r="H102" s="474"/>
      <c r="I102" s="380"/>
      <c r="J102" s="380"/>
    </row>
    <row r="103" spans="1:10" s="153" customFormat="1" ht="16.5" customHeight="1">
      <c r="A103" s="391"/>
      <c r="B103" s="987" t="s">
        <v>137</v>
      </c>
      <c r="C103" s="988"/>
      <c r="D103" s="432" t="s">
        <v>138</v>
      </c>
      <c r="E103" s="432" t="s">
        <v>139</v>
      </c>
      <c r="F103" s="432" t="s">
        <v>140</v>
      </c>
      <c r="G103" s="432" t="s">
        <v>141</v>
      </c>
      <c r="H103" s="469" t="s">
        <v>142</v>
      </c>
      <c r="I103" s="432" t="s">
        <v>302</v>
      </c>
      <c r="J103" s="432" t="s">
        <v>144</v>
      </c>
    </row>
    <row r="104" spans="1:10" s="459" customFormat="1" ht="25.05" customHeight="1">
      <c r="A104" s="458"/>
      <c r="B104" s="989" t="s">
        <v>303</v>
      </c>
      <c r="C104" s="990"/>
      <c r="D104" s="344" t="s">
        <v>1445</v>
      </c>
      <c r="E104" s="345" t="s">
        <v>1446</v>
      </c>
      <c r="F104" s="346" t="s">
        <v>470</v>
      </c>
      <c r="G104" s="346" t="s">
        <v>1438</v>
      </c>
      <c r="H104" s="479">
        <v>46012</v>
      </c>
      <c r="I104" s="429">
        <v>45658</v>
      </c>
      <c r="J104" s="347" t="s">
        <v>150</v>
      </c>
    </row>
    <row r="105" spans="1:10" s="459" customFormat="1" ht="25.05" customHeight="1">
      <c r="A105" s="458"/>
      <c r="B105" s="991"/>
      <c r="C105" s="992"/>
      <c r="D105" s="344" t="s">
        <v>586</v>
      </c>
      <c r="E105" s="345" t="s">
        <v>1447</v>
      </c>
      <c r="F105" s="346" t="s">
        <v>1430</v>
      </c>
      <c r="G105" s="346" t="s">
        <v>1448</v>
      </c>
      <c r="H105" s="479">
        <v>46016</v>
      </c>
      <c r="I105" s="429">
        <v>45662</v>
      </c>
      <c r="J105" s="347" t="s">
        <v>150</v>
      </c>
    </row>
    <row r="106" spans="1:10" s="459" customFormat="1" ht="25.05" customHeight="1">
      <c r="A106" s="458"/>
      <c r="B106" s="993"/>
      <c r="C106" s="994"/>
      <c r="D106" s="344" t="s">
        <v>1449</v>
      </c>
      <c r="E106" s="345" t="s">
        <v>1450</v>
      </c>
      <c r="F106" s="346" t="s">
        <v>1451</v>
      </c>
      <c r="G106" s="346" t="s">
        <v>1309</v>
      </c>
      <c r="H106" s="479">
        <v>45658</v>
      </c>
      <c r="I106" s="429">
        <v>45669</v>
      </c>
      <c r="J106" s="347" t="s">
        <v>150</v>
      </c>
    </row>
    <row r="107" spans="1:10" s="153" customFormat="1" ht="16.5" customHeight="1">
      <c r="A107" s="391"/>
      <c r="B107" s="969" t="s">
        <v>145</v>
      </c>
      <c r="C107" s="970"/>
      <c r="D107" s="973" t="s">
        <v>358</v>
      </c>
      <c r="E107" s="974"/>
      <c r="F107" s="974"/>
      <c r="G107" s="974"/>
      <c r="H107" s="974"/>
      <c r="I107" s="974"/>
      <c r="J107" s="975"/>
    </row>
    <row r="108" spans="1:10" s="153" customFormat="1" ht="16.8" customHeight="1">
      <c r="A108" s="391"/>
      <c r="B108" s="971"/>
      <c r="C108" s="972"/>
      <c r="D108" s="976"/>
      <c r="E108" s="977"/>
      <c r="F108" s="977"/>
      <c r="G108" s="977"/>
      <c r="H108" s="977"/>
      <c r="I108" s="977"/>
      <c r="J108" s="978"/>
    </row>
    <row r="109" spans="1:10" s="153" customFormat="1" ht="16.5" customHeight="1">
      <c r="A109" s="391"/>
      <c r="B109" s="349"/>
      <c r="C109" s="349"/>
      <c r="D109" s="375"/>
      <c r="E109" s="375"/>
      <c r="F109" s="375"/>
      <c r="G109" s="375"/>
      <c r="H109" s="470"/>
      <c r="I109" s="375"/>
      <c r="J109" s="375"/>
    </row>
    <row r="110" spans="1:10" s="49" customFormat="1">
      <c r="H110" s="475"/>
    </row>
    <row r="111" spans="1:10" s="153" customFormat="1" ht="16.5" customHeight="1">
      <c r="B111" s="79"/>
      <c r="C111" s="79"/>
      <c r="D111" s="348"/>
      <c r="E111" s="348"/>
      <c r="F111" s="348"/>
      <c r="G111" s="348"/>
      <c r="H111" s="468"/>
      <c r="I111" s="348"/>
      <c r="J111" s="348"/>
    </row>
    <row r="112" spans="1:10" s="49" customFormat="1">
      <c r="H112" s="475"/>
    </row>
    <row r="113" spans="8:8" s="49" customFormat="1">
      <c r="H113" s="475"/>
    </row>
    <row r="114" spans="8:8" s="49" customFormat="1">
      <c r="H114" s="475"/>
    </row>
    <row r="115" spans="8:8" s="49" customFormat="1">
      <c r="H115" s="475"/>
    </row>
    <row r="116" spans="8:8" s="49" customFormat="1">
      <c r="H116" s="475"/>
    </row>
    <row r="117" spans="8:8" s="49" customFormat="1">
      <c r="H117" s="475"/>
    </row>
    <row r="118" spans="8:8" s="49" customFormat="1">
      <c r="H118" s="475"/>
    </row>
    <row r="119" spans="8:8" s="49" customFormat="1">
      <c r="H119" s="475"/>
    </row>
    <row r="120" spans="8:8" s="49" customFormat="1">
      <c r="H120" s="475"/>
    </row>
    <row r="121" spans="8:8" s="49" customFormat="1">
      <c r="H121" s="475"/>
    </row>
    <row r="122" spans="8:8" s="49" customFormat="1">
      <c r="H122" s="475"/>
    </row>
    <row r="123" spans="8:8" s="49" customFormat="1">
      <c r="H123" s="475"/>
    </row>
    <row r="124" spans="8:8" s="49" customFormat="1">
      <c r="H124" s="475"/>
    </row>
    <row r="125" spans="8:8" s="49" customFormat="1">
      <c r="H125" s="475"/>
    </row>
    <row r="126" spans="8:8" s="49" customFormat="1">
      <c r="H126" s="475"/>
    </row>
    <row r="127" spans="8:8" s="49" customFormat="1">
      <c r="H127" s="475"/>
    </row>
    <row r="128" spans="8:8" s="49" customFormat="1">
      <c r="H128" s="475"/>
    </row>
    <row r="129" spans="2:10" s="49" customFormat="1">
      <c r="H129" s="475"/>
    </row>
    <row r="130" spans="2:10" s="49" customFormat="1">
      <c r="H130" s="475"/>
    </row>
    <row r="131" spans="2:10" s="49" customFormat="1">
      <c r="H131" s="475"/>
    </row>
    <row r="132" spans="2:10" s="49" customFormat="1">
      <c r="H132" s="475"/>
    </row>
    <row r="133" spans="2:10" s="49" customFormat="1">
      <c r="H133" s="475"/>
    </row>
    <row r="134" spans="2:10" s="49" customFormat="1">
      <c r="H134" s="475"/>
    </row>
    <row r="135" spans="2:10" s="49" customFormat="1">
      <c r="H135" s="475"/>
    </row>
    <row r="136" spans="2:10" s="49" customFormat="1">
      <c r="H136" s="475"/>
    </row>
    <row r="137" spans="2:10" s="49" customFormat="1">
      <c r="H137" s="475"/>
    </row>
    <row r="138" spans="2:10" s="153" customFormat="1" ht="16.5" customHeight="1">
      <c r="B138" s="79"/>
      <c r="C138" s="79"/>
      <c r="D138" s="348"/>
      <c r="E138" s="348"/>
      <c r="F138" s="348"/>
      <c r="G138" s="348"/>
      <c r="H138" s="468"/>
      <c r="I138" s="348"/>
      <c r="J138" s="348"/>
    </row>
    <row r="139" spans="2:10" s="49" customFormat="1">
      <c r="H139" s="475"/>
    </row>
    <row r="140" spans="2:10" s="49" customFormat="1">
      <c r="H140" s="475"/>
    </row>
    <row r="141" spans="2:10" s="49" customFormat="1">
      <c r="H141" s="475"/>
    </row>
    <row r="142" spans="2:10" s="49" customFormat="1">
      <c r="H142" s="475"/>
    </row>
    <row r="143" spans="2:10" s="49" customFormat="1">
      <c r="H143" s="475"/>
    </row>
    <row r="144" spans="2:10" s="49" customFormat="1">
      <c r="F144" s="49" t="s">
        <v>249</v>
      </c>
      <c r="H144" s="475"/>
    </row>
    <row r="145" spans="2:10" s="49" customFormat="1">
      <c r="H145" s="475"/>
    </row>
    <row r="146" spans="2:10" s="153" customFormat="1">
      <c r="B146" s="79"/>
      <c r="C146" s="79"/>
      <c r="D146" s="348"/>
      <c r="E146" s="348"/>
      <c r="F146" s="348"/>
      <c r="G146" s="348"/>
      <c r="H146" s="468"/>
      <c r="I146" s="348"/>
      <c r="J146" s="348"/>
    </row>
    <row r="147" spans="2:10" s="49" customFormat="1">
      <c r="H147" s="475"/>
    </row>
    <row r="148" spans="2:10" s="49" customFormat="1">
      <c r="H148" s="475"/>
    </row>
    <row r="149" spans="2:10" s="49" customFormat="1">
      <c r="H149" s="475"/>
    </row>
    <row r="150" spans="2:10" s="49" customFormat="1">
      <c r="H150" s="475"/>
    </row>
    <row r="151" spans="2:10" s="49" customFormat="1">
      <c r="H151" s="475"/>
    </row>
    <row r="152" spans="2:10" s="49" customFormat="1">
      <c r="H152" s="475"/>
    </row>
    <row r="153" spans="2:10" s="49" customFormat="1">
      <c r="H153" s="475"/>
    </row>
    <row r="154" spans="2:10" s="49" customFormat="1">
      <c r="H154" s="475"/>
    </row>
    <row r="155" spans="2:10" s="49" customFormat="1">
      <c r="H155" s="475"/>
    </row>
    <row r="156" spans="2:10" s="49" customFormat="1">
      <c r="H156" s="475"/>
    </row>
    <row r="157" spans="2:10" s="49" customFormat="1">
      <c r="H157" s="475"/>
    </row>
    <row r="158" spans="2:10" s="49" customFormat="1">
      <c r="H158" s="475"/>
    </row>
    <row r="159" spans="2:10" s="49" customFormat="1">
      <c r="H159" s="475"/>
    </row>
    <row r="160" spans="2:10" s="49" customFormat="1">
      <c r="H160" s="475"/>
    </row>
    <row r="161" spans="8:8" s="49" customFormat="1">
      <c r="H161" s="475"/>
    </row>
    <row r="162" spans="8:8" s="49" customFormat="1">
      <c r="H162" s="475"/>
    </row>
    <row r="163" spans="8:8" s="49" customFormat="1">
      <c r="H163" s="475"/>
    </row>
    <row r="164" spans="8:8" s="49" customFormat="1">
      <c r="H164" s="475"/>
    </row>
    <row r="165" spans="8:8" s="49" customFormat="1">
      <c r="H165" s="475"/>
    </row>
    <row r="166" spans="8:8" s="49" customFormat="1">
      <c r="H166" s="475"/>
    </row>
    <row r="167" spans="8:8" s="49" customFormat="1">
      <c r="H167" s="475"/>
    </row>
    <row r="168" spans="8:8" s="49" customFormat="1">
      <c r="H168" s="475"/>
    </row>
    <row r="169" spans="8:8" s="153" customFormat="1">
      <c r="H169" s="476"/>
    </row>
    <row r="170" spans="8:8" s="153" customFormat="1">
      <c r="H170" s="476"/>
    </row>
    <row r="171" spans="8:8" s="153" customFormat="1">
      <c r="H171" s="476"/>
    </row>
    <row r="172" spans="8:8" s="153" customFormat="1">
      <c r="H172" s="476"/>
    </row>
    <row r="173" spans="8:8" s="153" customFormat="1">
      <c r="H173" s="476"/>
    </row>
    <row r="174" spans="8:8" s="153" customFormat="1">
      <c r="H174" s="476"/>
    </row>
    <row r="175" spans="8:8" s="153" customFormat="1">
      <c r="H175" s="476"/>
    </row>
    <row r="176" spans="8:8" s="153" customFormat="1">
      <c r="H176" s="476"/>
    </row>
    <row r="177" spans="8:8" s="153" customFormat="1">
      <c r="H177" s="476"/>
    </row>
    <row r="178" spans="8:8" s="153" customFormat="1">
      <c r="H178" s="476"/>
    </row>
    <row r="179" spans="8:8" s="153" customFormat="1">
      <c r="H179" s="476"/>
    </row>
    <row r="180" spans="8:8" s="49" customFormat="1">
      <c r="H180" s="475"/>
    </row>
    <row r="181" spans="8:8" s="49" customFormat="1">
      <c r="H181" s="475"/>
    </row>
    <row r="182" spans="8:8" s="49" customFormat="1">
      <c r="H182" s="475"/>
    </row>
    <row r="183" spans="8:8" s="49" customFormat="1">
      <c r="H183" s="475"/>
    </row>
    <row r="184" spans="8:8" s="49" customFormat="1">
      <c r="H184" s="475"/>
    </row>
    <row r="185" spans="8:8" s="49" customFormat="1">
      <c r="H185" s="475"/>
    </row>
    <row r="186" spans="8:8" s="49" customFormat="1">
      <c r="H186" s="475"/>
    </row>
    <row r="187" spans="8:8" s="49" customFormat="1">
      <c r="H187" s="475"/>
    </row>
    <row r="188" spans="8:8" s="49" customFormat="1">
      <c r="H188" s="475"/>
    </row>
    <row r="189" spans="8:8" s="49" customFormat="1">
      <c r="H189" s="475"/>
    </row>
    <row r="190" spans="8:8" s="49" customFormat="1">
      <c r="H190" s="475"/>
    </row>
    <row r="191" spans="8:8" s="49" customFormat="1">
      <c r="H191" s="475"/>
    </row>
    <row r="192" spans="8:8" s="49" customFormat="1">
      <c r="H192" s="475"/>
    </row>
    <row r="193" spans="8:8" s="49" customFormat="1">
      <c r="H193" s="475"/>
    </row>
    <row r="194" spans="8:8" s="49" customFormat="1">
      <c r="H194" s="475"/>
    </row>
    <row r="195" spans="8:8" s="49" customFormat="1">
      <c r="H195" s="475"/>
    </row>
    <row r="196" spans="8:8" s="49" customFormat="1">
      <c r="H196" s="475"/>
    </row>
    <row r="197" spans="8:8" s="49" customFormat="1">
      <c r="H197" s="475"/>
    </row>
    <row r="198" spans="8:8" s="49" customFormat="1">
      <c r="H198" s="475"/>
    </row>
    <row r="199" spans="8:8" s="49" customFormat="1">
      <c r="H199" s="475"/>
    </row>
    <row r="200" spans="8:8" s="49" customFormat="1">
      <c r="H200" s="475"/>
    </row>
    <row r="201" spans="8:8" s="49" customFormat="1">
      <c r="H201" s="475"/>
    </row>
    <row r="202" spans="8:8" s="49" customFormat="1">
      <c r="H202" s="475"/>
    </row>
    <row r="203" spans="8:8" s="49" customFormat="1">
      <c r="H203" s="475"/>
    </row>
    <row r="204" spans="8:8" s="49" customFormat="1">
      <c r="H204" s="475"/>
    </row>
    <row r="205" spans="8:8" s="49" customFormat="1">
      <c r="H205" s="475"/>
    </row>
    <row r="206" spans="8:8" s="49" customFormat="1">
      <c r="H206" s="475"/>
    </row>
  </sheetData>
  <mergeCells count="67">
    <mergeCell ref="B86:C86"/>
    <mergeCell ref="B87:C89"/>
    <mergeCell ref="B90:C91"/>
    <mergeCell ref="D90:K91"/>
    <mergeCell ref="B79:C79"/>
    <mergeCell ref="B80:C82"/>
    <mergeCell ref="B83:C84"/>
    <mergeCell ref="D83:J84"/>
    <mergeCell ref="B11:J11"/>
    <mergeCell ref="B12:J12"/>
    <mergeCell ref="B49:J49"/>
    <mergeCell ref="B50:J50"/>
    <mergeCell ref="D51:J51"/>
    <mergeCell ref="B51:C51"/>
    <mergeCell ref="B34:C34"/>
    <mergeCell ref="B35:C38"/>
    <mergeCell ref="B39:C40"/>
    <mergeCell ref="D39:J40"/>
    <mergeCell ref="B42:C42"/>
    <mergeCell ref="B23:C23"/>
    <mergeCell ref="B24:C27"/>
    <mergeCell ref="B28:C29"/>
    <mergeCell ref="D28:J29"/>
    <mergeCell ref="B31:C33"/>
    <mergeCell ref="B43:C44"/>
    <mergeCell ref="B45:C46"/>
    <mergeCell ref="D45:J46"/>
    <mergeCell ref="D31:J33"/>
    <mergeCell ref="B77:J77"/>
    <mergeCell ref="B76:J76"/>
    <mergeCell ref="B52:C52"/>
    <mergeCell ref="B53:C55"/>
    <mergeCell ref="B56:C57"/>
    <mergeCell ref="D56:J57"/>
    <mergeCell ref="B78:C78"/>
    <mergeCell ref="B59:C59"/>
    <mergeCell ref="D59:J59"/>
    <mergeCell ref="B60:C60"/>
    <mergeCell ref="B61:C63"/>
    <mergeCell ref="B64:C65"/>
    <mergeCell ref="D64:J65"/>
    <mergeCell ref="B67:C67"/>
    <mergeCell ref="D67:J67"/>
    <mergeCell ref="B68:C68"/>
    <mergeCell ref="B69:C72"/>
    <mergeCell ref="B73:C74"/>
    <mergeCell ref="D73:J74"/>
    <mergeCell ref="D78:J78"/>
    <mergeCell ref="B13:C13"/>
    <mergeCell ref="D13:J13"/>
    <mergeCell ref="B14:C14"/>
    <mergeCell ref="B15:C18"/>
    <mergeCell ref="B19:C20"/>
    <mergeCell ref="D19:J20"/>
    <mergeCell ref="B6:J6"/>
    <mergeCell ref="B7:J7"/>
    <mergeCell ref="B8:J8"/>
    <mergeCell ref="B9:C9"/>
    <mergeCell ref="D9:J9"/>
    <mergeCell ref="B104:C106"/>
    <mergeCell ref="B107:C108"/>
    <mergeCell ref="D107:J108"/>
    <mergeCell ref="B96:C96"/>
    <mergeCell ref="B97:C99"/>
    <mergeCell ref="B100:C101"/>
    <mergeCell ref="D100:J101"/>
    <mergeCell ref="B103:C103"/>
  </mergeCells>
  <phoneticPr fontId="163" type="noConversion"/>
  <conditionalFormatting sqref="E93">
    <cfRule type="duplicateValues" dxfId="9798" priority="26624" stopIfTrue="1"/>
  </conditionalFormatting>
  <conditionalFormatting sqref="E93">
    <cfRule type="duplicateValues" dxfId="9797" priority="26623" stopIfTrue="1"/>
  </conditionalFormatting>
  <conditionalFormatting sqref="E93">
    <cfRule type="duplicateValues" dxfId="9796" priority="26622" stopIfTrue="1"/>
  </conditionalFormatting>
  <conditionalFormatting sqref="E93">
    <cfRule type="duplicateValues" dxfId="9795" priority="26621" stopIfTrue="1"/>
  </conditionalFormatting>
  <conditionalFormatting sqref="E93">
    <cfRule type="duplicateValues" dxfId="9794" priority="26620" stopIfTrue="1"/>
  </conditionalFormatting>
  <conditionalFormatting sqref="E93">
    <cfRule type="duplicateValues" dxfId="9793" priority="26619" stopIfTrue="1"/>
  </conditionalFormatting>
  <conditionalFormatting sqref="E93">
    <cfRule type="duplicateValues" dxfId="9792" priority="26618" stopIfTrue="1"/>
  </conditionalFormatting>
  <conditionalFormatting sqref="E93">
    <cfRule type="duplicateValues" dxfId="9791" priority="26617" stopIfTrue="1"/>
  </conditionalFormatting>
  <conditionalFormatting sqref="E93">
    <cfRule type="duplicateValues" dxfId="9790" priority="26616" stopIfTrue="1"/>
  </conditionalFormatting>
  <conditionalFormatting sqref="E93">
    <cfRule type="duplicateValues" dxfId="9789" priority="26615" stopIfTrue="1"/>
  </conditionalFormatting>
  <conditionalFormatting sqref="E93">
    <cfRule type="duplicateValues" dxfId="9788" priority="26614" stopIfTrue="1"/>
  </conditionalFormatting>
  <conditionalFormatting sqref="E93">
    <cfRule type="duplicateValues" dxfId="9787" priority="26613" stopIfTrue="1"/>
  </conditionalFormatting>
  <conditionalFormatting sqref="E93">
    <cfRule type="duplicateValues" dxfId="9786" priority="26612" stopIfTrue="1"/>
  </conditionalFormatting>
  <conditionalFormatting sqref="E93">
    <cfRule type="duplicateValues" dxfId="9785" priority="26611" stopIfTrue="1"/>
  </conditionalFormatting>
  <conditionalFormatting sqref="E93">
    <cfRule type="duplicateValues" dxfId="9784" priority="26610" stopIfTrue="1"/>
  </conditionalFormatting>
  <conditionalFormatting sqref="E93">
    <cfRule type="duplicateValues" dxfId="9783" priority="26609" stopIfTrue="1"/>
  </conditionalFormatting>
  <conditionalFormatting sqref="E93">
    <cfRule type="duplicateValues" dxfId="9782" priority="26608" stopIfTrue="1"/>
  </conditionalFormatting>
  <conditionalFormatting sqref="E93">
    <cfRule type="duplicateValues" dxfId="9781" priority="26607" stopIfTrue="1"/>
  </conditionalFormatting>
  <conditionalFormatting sqref="E93">
    <cfRule type="duplicateValues" dxfId="9780" priority="26606" stopIfTrue="1"/>
  </conditionalFormatting>
  <conditionalFormatting sqref="E93">
    <cfRule type="duplicateValues" dxfId="9779" priority="26605" stopIfTrue="1"/>
  </conditionalFormatting>
  <conditionalFormatting sqref="E93">
    <cfRule type="duplicateValues" dxfId="9778" priority="26604" stopIfTrue="1"/>
  </conditionalFormatting>
  <conditionalFormatting sqref="E93">
    <cfRule type="duplicateValues" dxfId="9777" priority="26603" stopIfTrue="1"/>
  </conditionalFormatting>
  <conditionalFormatting sqref="E93">
    <cfRule type="duplicateValues" dxfId="9776" priority="26602" stopIfTrue="1"/>
  </conditionalFormatting>
  <conditionalFormatting sqref="E93">
    <cfRule type="duplicateValues" dxfId="9775" priority="26601" stopIfTrue="1"/>
  </conditionalFormatting>
  <conditionalFormatting sqref="E93">
    <cfRule type="duplicateValues" dxfId="9774" priority="26600" stopIfTrue="1"/>
  </conditionalFormatting>
  <conditionalFormatting sqref="E93">
    <cfRule type="duplicateValues" dxfId="9773" priority="26599" stopIfTrue="1"/>
  </conditionalFormatting>
  <conditionalFormatting sqref="E93">
    <cfRule type="duplicateValues" dxfId="9772" priority="26598" stopIfTrue="1"/>
  </conditionalFormatting>
  <conditionalFormatting sqref="E93">
    <cfRule type="duplicateValues" dxfId="9771" priority="26597" stopIfTrue="1"/>
  </conditionalFormatting>
  <conditionalFormatting sqref="E93">
    <cfRule type="duplicateValues" dxfId="9770" priority="26596" stopIfTrue="1"/>
  </conditionalFormatting>
  <conditionalFormatting sqref="E93">
    <cfRule type="duplicateValues" dxfId="9769" priority="26595" stopIfTrue="1"/>
  </conditionalFormatting>
  <conditionalFormatting sqref="E93">
    <cfRule type="duplicateValues" dxfId="9768" priority="26594" stopIfTrue="1"/>
  </conditionalFormatting>
  <conditionalFormatting sqref="E93">
    <cfRule type="duplicateValues" dxfId="9767" priority="26593" stopIfTrue="1"/>
  </conditionalFormatting>
  <conditionalFormatting sqref="E93">
    <cfRule type="duplicateValues" dxfId="9766" priority="26592" stopIfTrue="1"/>
  </conditionalFormatting>
  <conditionalFormatting sqref="E93">
    <cfRule type="duplicateValues" dxfId="9765" priority="26591" stopIfTrue="1"/>
  </conditionalFormatting>
  <conditionalFormatting sqref="E93">
    <cfRule type="duplicateValues" dxfId="9764" priority="26590" stopIfTrue="1"/>
  </conditionalFormatting>
  <conditionalFormatting sqref="E93">
    <cfRule type="duplicateValues" dxfId="9763" priority="26589" stopIfTrue="1"/>
  </conditionalFormatting>
  <conditionalFormatting sqref="E93">
    <cfRule type="duplicateValues" dxfId="9762" priority="26588" stopIfTrue="1"/>
  </conditionalFormatting>
  <conditionalFormatting sqref="E93">
    <cfRule type="duplicateValues" dxfId="9761" priority="26587" stopIfTrue="1"/>
  </conditionalFormatting>
  <conditionalFormatting sqref="E93">
    <cfRule type="duplicateValues" dxfId="9760" priority="26586" stopIfTrue="1"/>
  </conditionalFormatting>
  <conditionalFormatting sqref="E93">
    <cfRule type="duplicateValues" dxfId="9759" priority="26585" stopIfTrue="1"/>
  </conditionalFormatting>
  <conditionalFormatting sqref="E93">
    <cfRule type="duplicateValues" dxfId="9758" priority="26584" stopIfTrue="1"/>
  </conditionalFormatting>
  <conditionalFormatting sqref="E93">
    <cfRule type="duplicateValues" dxfId="9757" priority="26583" stopIfTrue="1"/>
  </conditionalFormatting>
  <conditionalFormatting sqref="E93">
    <cfRule type="duplicateValues" dxfId="9756" priority="26582" stopIfTrue="1"/>
  </conditionalFormatting>
  <conditionalFormatting sqref="E93">
    <cfRule type="duplicateValues" dxfId="9755" priority="26581" stopIfTrue="1"/>
  </conditionalFormatting>
  <conditionalFormatting sqref="E93">
    <cfRule type="duplicateValues" dxfId="9754" priority="26580" stopIfTrue="1"/>
  </conditionalFormatting>
  <conditionalFormatting sqref="E93">
    <cfRule type="duplicateValues" dxfId="9753" priority="26579" stopIfTrue="1"/>
  </conditionalFormatting>
  <conditionalFormatting sqref="E93">
    <cfRule type="duplicateValues" dxfId="9752" priority="26578" stopIfTrue="1"/>
  </conditionalFormatting>
  <conditionalFormatting sqref="E93">
    <cfRule type="duplicateValues" dxfId="9751" priority="26577" stopIfTrue="1"/>
  </conditionalFormatting>
  <conditionalFormatting sqref="E93">
    <cfRule type="duplicateValues" dxfId="9750" priority="26576" stopIfTrue="1"/>
  </conditionalFormatting>
  <conditionalFormatting sqref="E93">
    <cfRule type="duplicateValues" dxfId="9749" priority="26575" stopIfTrue="1"/>
  </conditionalFormatting>
  <conditionalFormatting sqref="E93">
    <cfRule type="duplicateValues" dxfId="9748" priority="26574" stopIfTrue="1"/>
  </conditionalFormatting>
  <conditionalFormatting sqref="E93">
    <cfRule type="duplicateValues" dxfId="9747" priority="26573" stopIfTrue="1"/>
  </conditionalFormatting>
  <conditionalFormatting sqref="E93">
    <cfRule type="duplicateValues" dxfId="9746" priority="26572" stopIfTrue="1"/>
  </conditionalFormatting>
  <conditionalFormatting sqref="E93">
    <cfRule type="duplicateValues" dxfId="9745" priority="26571" stopIfTrue="1"/>
  </conditionalFormatting>
  <conditionalFormatting sqref="E93">
    <cfRule type="duplicateValues" dxfId="9744" priority="26570" stopIfTrue="1"/>
  </conditionalFormatting>
  <conditionalFormatting sqref="E82">
    <cfRule type="duplicateValues" dxfId="9743" priority="25319" stopIfTrue="1"/>
  </conditionalFormatting>
  <conditionalFormatting sqref="E82">
    <cfRule type="duplicateValues" dxfId="9742" priority="25318" stopIfTrue="1"/>
  </conditionalFormatting>
  <conditionalFormatting sqref="E82">
    <cfRule type="duplicateValues" dxfId="9741" priority="25317" stopIfTrue="1"/>
  </conditionalFormatting>
  <conditionalFormatting sqref="E82">
    <cfRule type="duplicateValues" dxfId="9740" priority="25316" stopIfTrue="1"/>
  </conditionalFormatting>
  <conditionalFormatting sqref="E82">
    <cfRule type="duplicateValues" dxfId="9739" priority="25315" stopIfTrue="1"/>
  </conditionalFormatting>
  <conditionalFormatting sqref="E82">
    <cfRule type="duplicateValues" dxfId="9738" priority="25314" stopIfTrue="1"/>
  </conditionalFormatting>
  <conditionalFormatting sqref="E82">
    <cfRule type="duplicateValues" dxfId="9737" priority="25313" stopIfTrue="1"/>
  </conditionalFormatting>
  <conditionalFormatting sqref="E82">
    <cfRule type="duplicateValues" dxfId="9736" priority="25312" stopIfTrue="1"/>
  </conditionalFormatting>
  <conditionalFormatting sqref="E82">
    <cfRule type="duplicateValues" dxfId="9735" priority="25311" stopIfTrue="1"/>
  </conditionalFormatting>
  <conditionalFormatting sqref="E82">
    <cfRule type="duplicateValues" dxfId="9734" priority="25310" stopIfTrue="1"/>
  </conditionalFormatting>
  <conditionalFormatting sqref="E82">
    <cfRule type="duplicateValues" dxfId="9733" priority="25309" stopIfTrue="1"/>
  </conditionalFormatting>
  <conditionalFormatting sqref="E82">
    <cfRule type="duplicateValues" dxfId="9732" priority="25308" stopIfTrue="1"/>
  </conditionalFormatting>
  <conditionalFormatting sqref="E82">
    <cfRule type="duplicateValues" dxfId="9731" priority="25307" stopIfTrue="1"/>
  </conditionalFormatting>
  <conditionalFormatting sqref="E82">
    <cfRule type="duplicateValues" dxfId="9730" priority="25306" stopIfTrue="1"/>
  </conditionalFormatting>
  <conditionalFormatting sqref="E82">
    <cfRule type="duplicateValues" dxfId="9729" priority="25305" stopIfTrue="1"/>
  </conditionalFormatting>
  <conditionalFormatting sqref="E82">
    <cfRule type="duplicateValues" dxfId="9728" priority="25304" stopIfTrue="1"/>
  </conditionalFormatting>
  <conditionalFormatting sqref="E82">
    <cfRule type="duplicateValues" dxfId="9727" priority="25303" stopIfTrue="1"/>
  </conditionalFormatting>
  <conditionalFormatting sqref="E82">
    <cfRule type="duplicateValues" dxfId="9726" priority="25302" stopIfTrue="1"/>
  </conditionalFormatting>
  <conditionalFormatting sqref="E82">
    <cfRule type="duplicateValues" dxfId="9725" priority="25301" stopIfTrue="1"/>
  </conditionalFormatting>
  <conditionalFormatting sqref="E82">
    <cfRule type="duplicateValues" dxfId="9724" priority="25300" stopIfTrue="1"/>
  </conditionalFormatting>
  <conditionalFormatting sqref="E82">
    <cfRule type="duplicateValues" dxfId="9723" priority="25299" stopIfTrue="1"/>
  </conditionalFormatting>
  <conditionalFormatting sqref="E82">
    <cfRule type="duplicateValues" dxfId="9722" priority="25298" stopIfTrue="1"/>
  </conditionalFormatting>
  <conditionalFormatting sqref="E82">
    <cfRule type="duplicateValues" dxfId="9721" priority="25297" stopIfTrue="1"/>
  </conditionalFormatting>
  <conditionalFormatting sqref="E82">
    <cfRule type="duplicateValues" dxfId="9720" priority="25296" stopIfTrue="1"/>
  </conditionalFormatting>
  <conditionalFormatting sqref="E82">
    <cfRule type="duplicateValues" dxfId="9719" priority="25295" stopIfTrue="1"/>
  </conditionalFormatting>
  <conditionalFormatting sqref="E82">
    <cfRule type="duplicateValues" dxfId="9718" priority="25294" stopIfTrue="1"/>
  </conditionalFormatting>
  <conditionalFormatting sqref="E82">
    <cfRule type="duplicateValues" dxfId="9717" priority="25293" stopIfTrue="1"/>
  </conditionalFormatting>
  <conditionalFormatting sqref="E82">
    <cfRule type="duplicateValues" dxfId="9716" priority="25292" stopIfTrue="1"/>
  </conditionalFormatting>
  <conditionalFormatting sqref="E82">
    <cfRule type="duplicateValues" dxfId="9715" priority="25291" stopIfTrue="1"/>
  </conditionalFormatting>
  <conditionalFormatting sqref="E82">
    <cfRule type="duplicateValues" dxfId="9714" priority="25290" stopIfTrue="1"/>
  </conditionalFormatting>
  <conditionalFormatting sqref="E82">
    <cfRule type="duplicateValues" dxfId="9713" priority="25289" stopIfTrue="1"/>
  </conditionalFormatting>
  <conditionalFormatting sqref="E82">
    <cfRule type="duplicateValues" dxfId="9712" priority="25288" stopIfTrue="1"/>
  </conditionalFormatting>
  <conditionalFormatting sqref="E82">
    <cfRule type="duplicateValues" dxfId="9711" priority="25287" stopIfTrue="1"/>
  </conditionalFormatting>
  <conditionalFormatting sqref="E82">
    <cfRule type="duplicateValues" dxfId="9710" priority="25286" stopIfTrue="1"/>
  </conditionalFormatting>
  <conditionalFormatting sqref="E82">
    <cfRule type="duplicateValues" dxfId="9709" priority="25285" stopIfTrue="1"/>
  </conditionalFormatting>
  <conditionalFormatting sqref="E82">
    <cfRule type="duplicateValues" dxfId="9708" priority="25284" stopIfTrue="1"/>
  </conditionalFormatting>
  <conditionalFormatting sqref="E82">
    <cfRule type="duplicateValues" dxfId="9707" priority="25283" stopIfTrue="1"/>
  </conditionalFormatting>
  <conditionalFormatting sqref="E82">
    <cfRule type="duplicateValues" dxfId="9706" priority="25282" stopIfTrue="1"/>
  </conditionalFormatting>
  <conditionalFormatting sqref="E82">
    <cfRule type="duplicateValues" dxfId="9705" priority="25281" stopIfTrue="1"/>
  </conditionalFormatting>
  <conditionalFormatting sqref="E82">
    <cfRule type="duplicateValues" dxfId="9704" priority="25280" stopIfTrue="1"/>
  </conditionalFormatting>
  <conditionalFormatting sqref="E82">
    <cfRule type="duplicateValues" dxfId="9703" priority="25279" stopIfTrue="1"/>
  </conditionalFormatting>
  <conditionalFormatting sqref="E82">
    <cfRule type="duplicateValues" dxfId="9702" priority="25278" stopIfTrue="1"/>
  </conditionalFormatting>
  <conditionalFormatting sqref="E82">
    <cfRule type="duplicateValues" dxfId="9701" priority="25277" stopIfTrue="1"/>
  </conditionalFormatting>
  <conditionalFormatting sqref="E82">
    <cfRule type="duplicateValues" dxfId="9700" priority="25276" stopIfTrue="1"/>
  </conditionalFormatting>
  <conditionalFormatting sqref="E82">
    <cfRule type="duplicateValues" dxfId="9699" priority="25275" stopIfTrue="1"/>
  </conditionalFormatting>
  <conditionalFormatting sqref="E82">
    <cfRule type="duplicateValues" dxfId="9698" priority="25274" stopIfTrue="1"/>
  </conditionalFormatting>
  <conditionalFormatting sqref="E82">
    <cfRule type="duplicateValues" dxfId="9697" priority="25273" stopIfTrue="1"/>
  </conditionalFormatting>
  <conditionalFormatting sqref="E82">
    <cfRule type="duplicateValues" dxfId="9696" priority="25272" stopIfTrue="1"/>
  </conditionalFormatting>
  <conditionalFormatting sqref="E82">
    <cfRule type="duplicateValues" dxfId="9695" priority="25271" stopIfTrue="1"/>
  </conditionalFormatting>
  <conditionalFormatting sqref="E82">
    <cfRule type="duplicateValues" dxfId="9694" priority="25270" stopIfTrue="1"/>
  </conditionalFormatting>
  <conditionalFormatting sqref="E82">
    <cfRule type="duplicateValues" dxfId="9693" priority="25269" stopIfTrue="1"/>
  </conditionalFormatting>
  <conditionalFormatting sqref="E82">
    <cfRule type="duplicateValues" dxfId="9692" priority="25268" stopIfTrue="1"/>
  </conditionalFormatting>
  <conditionalFormatting sqref="E82">
    <cfRule type="duplicateValues" dxfId="9691" priority="25267" stopIfTrue="1"/>
  </conditionalFormatting>
  <conditionalFormatting sqref="E82">
    <cfRule type="duplicateValues" dxfId="9690" priority="25266" stopIfTrue="1"/>
  </conditionalFormatting>
  <conditionalFormatting sqref="E82">
    <cfRule type="duplicateValues" dxfId="9689" priority="25265" stopIfTrue="1"/>
  </conditionalFormatting>
  <conditionalFormatting sqref="E82">
    <cfRule type="duplicateValues" dxfId="9688" priority="25264" stopIfTrue="1"/>
  </conditionalFormatting>
  <conditionalFormatting sqref="E82">
    <cfRule type="duplicateValues" dxfId="9687" priority="25263" stopIfTrue="1"/>
  </conditionalFormatting>
  <conditionalFormatting sqref="E82">
    <cfRule type="duplicateValues" dxfId="9686" priority="25262" stopIfTrue="1"/>
  </conditionalFormatting>
  <conditionalFormatting sqref="E82">
    <cfRule type="duplicateValues" dxfId="9685" priority="25261" stopIfTrue="1"/>
  </conditionalFormatting>
  <conditionalFormatting sqref="E82">
    <cfRule type="duplicateValues" dxfId="9684" priority="25260" stopIfTrue="1"/>
  </conditionalFormatting>
  <conditionalFormatting sqref="E82">
    <cfRule type="duplicateValues" dxfId="9683" priority="25259" stopIfTrue="1"/>
  </conditionalFormatting>
  <conditionalFormatting sqref="E82">
    <cfRule type="duplicateValues" dxfId="9682" priority="25258" stopIfTrue="1"/>
  </conditionalFormatting>
  <conditionalFormatting sqref="E82">
    <cfRule type="duplicateValues" dxfId="9681" priority="25257" stopIfTrue="1"/>
  </conditionalFormatting>
  <conditionalFormatting sqref="E82">
    <cfRule type="duplicateValues" dxfId="9680" priority="25256" stopIfTrue="1"/>
  </conditionalFormatting>
  <conditionalFormatting sqref="E82">
    <cfRule type="duplicateValues" dxfId="9679" priority="25255" stopIfTrue="1"/>
  </conditionalFormatting>
  <conditionalFormatting sqref="E82">
    <cfRule type="duplicateValues" dxfId="9678" priority="25254" stopIfTrue="1"/>
  </conditionalFormatting>
  <conditionalFormatting sqref="E82">
    <cfRule type="duplicateValues" dxfId="9677" priority="25253" stopIfTrue="1"/>
  </conditionalFormatting>
  <conditionalFormatting sqref="E82">
    <cfRule type="duplicateValues" dxfId="9676" priority="25252" stopIfTrue="1"/>
  </conditionalFormatting>
  <conditionalFormatting sqref="E82">
    <cfRule type="duplicateValues" dxfId="9675" priority="25251" stopIfTrue="1"/>
  </conditionalFormatting>
  <conditionalFormatting sqref="E82">
    <cfRule type="duplicateValues" dxfId="9674" priority="25250" stopIfTrue="1"/>
  </conditionalFormatting>
  <conditionalFormatting sqref="E82">
    <cfRule type="duplicateValues" dxfId="9673" priority="25249" stopIfTrue="1"/>
  </conditionalFormatting>
  <conditionalFormatting sqref="E82">
    <cfRule type="duplicateValues" dxfId="9672" priority="25248" stopIfTrue="1"/>
  </conditionalFormatting>
  <conditionalFormatting sqref="E82">
    <cfRule type="duplicateValues" dxfId="9671" priority="25247" stopIfTrue="1"/>
  </conditionalFormatting>
  <conditionalFormatting sqref="E82">
    <cfRule type="duplicateValues" dxfId="9670" priority="25246" stopIfTrue="1"/>
  </conditionalFormatting>
  <conditionalFormatting sqref="E82">
    <cfRule type="duplicateValues" dxfId="9669" priority="25245" stopIfTrue="1"/>
  </conditionalFormatting>
  <conditionalFormatting sqref="E82">
    <cfRule type="duplicateValues" dxfId="9668" priority="25244" stopIfTrue="1"/>
  </conditionalFormatting>
  <conditionalFormatting sqref="E82">
    <cfRule type="duplicateValues" dxfId="9667" priority="25243" stopIfTrue="1"/>
  </conditionalFormatting>
  <conditionalFormatting sqref="E82">
    <cfRule type="duplicateValues" dxfId="9666" priority="25242" stopIfTrue="1"/>
  </conditionalFormatting>
  <conditionalFormatting sqref="E82">
    <cfRule type="duplicateValues" dxfId="9665" priority="25241" stopIfTrue="1"/>
  </conditionalFormatting>
  <conditionalFormatting sqref="E82">
    <cfRule type="duplicateValues" dxfId="9664" priority="25240" stopIfTrue="1"/>
  </conditionalFormatting>
  <conditionalFormatting sqref="E82">
    <cfRule type="duplicateValues" dxfId="9663" priority="25239" stopIfTrue="1"/>
  </conditionalFormatting>
  <conditionalFormatting sqref="E82">
    <cfRule type="duplicateValues" dxfId="9662" priority="25238" stopIfTrue="1"/>
  </conditionalFormatting>
  <conditionalFormatting sqref="E82">
    <cfRule type="duplicateValues" dxfId="9661" priority="25237" stopIfTrue="1"/>
  </conditionalFormatting>
  <conditionalFormatting sqref="E82">
    <cfRule type="duplicateValues" dxfId="9660" priority="25236" stopIfTrue="1"/>
  </conditionalFormatting>
  <conditionalFormatting sqref="E82">
    <cfRule type="duplicateValues" dxfId="9659" priority="25235" stopIfTrue="1"/>
  </conditionalFormatting>
  <conditionalFormatting sqref="E82">
    <cfRule type="duplicateValues" dxfId="9658" priority="25234" stopIfTrue="1"/>
  </conditionalFormatting>
  <conditionalFormatting sqref="E82">
    <cfRule type="duplicateValues" dxfId="9657" priority="25233" stopIfTrue="1"/>
  </conditionalFormatting>
  <conditionalFormatting sqref="E82">
    <cfRule type="duplicateValues" dxfId="9656" priority="25232" stopIfTrue="1"/>
  </conditionalFormatting>
  <conditionalFormatting sqref="E82">
    <cfRule type="duplicateValues" dxfId="9655" priority="25231" stopIfTrue="1"/>
  </conditionalFormatting>
  <conditionalFormatting sqref="E82">
    <cfRule type="duplicateValues" dxfId="9654" priority="25230" stopIfTrue="1"/>
  </conditionalFormatting>
  <conditionalFormatting sqref="E82">
    <cfRule type="duplicateValues" dxfId="9653" priority="25229" stopIfTrue="1"/>
  </conditionalFormatting>
  <conditionalFormatting sqref="E82">
    <cfRule type="duplicateValues" dxfId="9652" priority="25228" stopIfTrue="1"/>
  </conditionalFormatting>
  <conditionalFormatting sqref="E82">
    <cfRule type="duplicateValues" dxfId="9651" priority="25227" stopIfTrue="1"/>
  </conditionalFormatting>
  <conditionalFormatting sqref="E82">
    <cfRule type="duplicateValues" dxfId="9650" priority="25226" stopIfTrue="1"/>
  </conditionalFormatting>
  <conditionalFormatting sqref="E82">
    <cfRule type="duplicateValues" dxfId="9649" priority="25225" stopIfTrue="1"/>
  </conditionalFormatting>
  <conditionalFormatting sqref="E82">
    <cfRule type="duplicateValues" dxfId="9648" priority="25224" stopIfTrue="1"/>
  </conditionalFormatting>
  <conditionalFormatting sqref="E82">
    <cfRule type="duplicateValues" dxfId="9647" priority="25223" stopIfTrue="1"/>
  </conditionalFormatting>
  <conditionalFormatting sqref="E82">
    <cfRule type="duplicateValues" dxfId="9646" priority="25222" stopIfTrue="1"/>
  </conditionalFormatting>
  <conditionalFormatting sqref="E82">
    <cfRule type="duplicateValues" dxfId="9645" priority="25221" stopIfTrue="1"/>
  </conditionalFormatting>
  <conditionalFormatting sqref="E82">
    <cfRule type="duplicateValues" dxfId="9644" priority="25220" stopIfTrue="1"/>
  </conditionalFormatting>
  <conditionalFormatting sqref="E82">
    <cfRule type="duplicateValues" dxfId="9643" priority="25219" stopIfTrue="1"/>
  </conditionalFormatting>
  <conditionalFormatting sqref="E82">
    <cfRule type="duplicateValues" dxfId="9642" priority="25218" stopIfTrue="1"/>
  </conditionalFormatting>
  <conditionalFormatting sqref="E82">
    <cfRule type="duplicateValues" dxfId="9641" priority="25217" stopIfTrue="1"/>
  </conditionalFormatting>
  <conditionalFormatting sqref="E82">
    <cfRule type="duplicateValues" dxfId="9640" priority="25216" stopIfTrue="1"/>
  </conditionalFormatting>
  <conditionalFormatting sqref="E82">
    <cfRule type="duplicateValues" dxfId="9639" priority="25215" stopIfTrue="1"/>
  </conditionalFormatting>
  <conditionalFormatting sqref="E82">
    <cfRule type="duplicateValues" dxfId="9638" priority="25214" stopIfTrue="1"/>
  </conditionalFormatting>
  <conditionalFormatting sqref="E82">
    <cfRule type="duplicateValues" dxfId="9637" priority="25213" stopIfTrue="1"/>
  </conditionalFormatting>
  <conditionalFormatting sqref="E82">
    <cfRule type="duplicateValues" dxfId="9636" priority="25212" stopIfTrue="1"/>
  </conditionalFormatting>
  <conditionalFormatting sqref="E82">
    <cfRule type="duplicateValues" dxfId="9635" priority="25211" stopIfTrue="1"/>
  </conditionalFormatting>
  <conditionalFormatting sqref="E82">
    <cfRule type="duplicateValues" dxfId="9634" priority="25210" stopIfTrue="1"/>
  </conditionalFormatting>
  <conditionalFormatting sqref="E82">
    <cfRule type="duplicateValues" dxfId="9633" priority="25209" stopIfTrue="1"/>
  </conditionalFormatting>
  <conditionalFormatting sqref="E82">
    <cfRule type="duplicateValues" dxfId="9632" priority="25208" stopIfTrue="1"/>
  </conditionalFormatting>
  <conditionalFormatting sqref="E80">
    <cfRule type="duplicateValues" dxfId="9631" priority="25207" stopIfTrue="1"/>
  </conditionalFormatting>
  <conditionalFormatting sqref="E80">
    <cfRule type="duplicateValues" dxfId="9630" priority="25206" stopIfTrue="1"/>
  </conditionalFormatting>
  <conditionalFormatting sqref="E80">
    <cfRule type="duplicateValues" dxfId="9629" priority="25205" stopIfTrue="1"/>
  </conditionalFormatting>
  <conditionalFormatting sqref="E80">
    <cfRule type="duplicateValues" dxfId="9628" priority="25204" stopIfTrue="1"/>
  </conditionalFormatting>
  <conditionalFormatting sqref="E80">
    <cfRule type="duplicateValues" dxfId="9627" priority="25203" stopIfTrue="1"/>
  </conditionalFormatting>
  <conditionalFormatting sqref="E80">
    <cfRule type="duplicateValues" dxfId="9626" priority="25202" stopIfTrue="1"/>
  </conditionalFormatting>
  <conditionalFormatting sqref="E80">
    <cfRule type="duplicateValues" dxfId="9625" priority="25201" stopIfTrue="1"/>
  </conditionalFormatting>
  <conditionalFormatting sqref="E80">
    <cfRule type="duplicateValues" dxfId="9624" priority="25200" stopIfTrue="1"/>
  </conditionalFormatting>
  <conditionalFormatting sqref="E80">
    <cfRule type="duplicateValues" dxfId="9623" priority="25199" stopIfTrue="1"/>
  </conditionalFormatting>
  <conditionalFormatting sqref="E80">
    <cfRule type="duplicateValues" dxfId="9622" priority="25198" stopIfTrue="1"/>
  </conditionalFormatting>
  <conditionalFormatting sqref="E80">
    <cfRule type="duplicateValues" dxfId="9621" priority="25197" stopIfTrue="1"/>
  </conditionalFormatting>
  <conditionalFormatting sqref="E80">
    <cfRule type="duplicateValues" dxfId="9620" priority="25196" stopIfTrue="1"/>
  </conditionalFormatting>
  <conditionalFormatting sqref="E80">
    <cfRule type="duplicateValues" dxfId="9619" priority="25195" stopIfTrue="1"/>
  </conditionalFormatting>
  <conditionalFormatting sqref="E80">
    <cfRule type="duplicateValues" dxfId="9618" priority="25194" stopIfTrue="1"/>
  </conditionalFormatting>
  <conditionalFormatting sqref="E80">
    <cfRule type="duplicateValues" dxfId="9617" priority="25193" stopIfTrue="1"/>
  </conditionalFormatting>
  <conditionalFormatting sqref="E80">
    <cfRule type="duplicateValues" dxfId="9616" priority="25192" stopIfTrue="1"/>
  </conditionalFormatting>
  <conditionalFormatting sqref="E80">
    <cfRule type="duplicateValues" dxfId="9615" priority="25191" stopIfTrue="1"/>
  </conditionalFormatting>
  <conditionalFormatting sqref="E80">
    <cfRule type="duplicateValues" dxfId="9614" priority="25190" stopIfTrue="1"/>
  </conditionalFormatting>
  <conditionalFormatting sqref="E80">
    <cfRule type="duplicateValues" dxfId="9613" priority="25189" stopIfTrue="1"/>
  </conditionalFormatting>
  <conditionalFormatting sqref="E80">
    <cfRule type="duplicateValues" dxfId="9612" priority="25188" stopIfTrue="1"/>
  </conditionalFormatting>
  <conditionalFormatting sqref="E80">
    <cfRule type="duplicateValues" dxfId="9611" priority="25187" stopIfTrue="1"/>
  </conditionalFormatting>
  <conditionalFormatting sqref="E80">
    <cfRule type="duplicateValues" dxfId="9610" priority="25186" stopIfTrue="1"/>
  </conditionalFormatting>
  <conditionalFormatting sqref="E80">
    <cfRule type="duplicateValues" dxfId="9609" priority="25185" stopIfTrue="1"/>
  </conditionalFormatting>
  <conditionalFormatting sqref="E80">
    <cfRule type="duplicateValues" dxfId="9608" priority="25184" stopIfTrue="1"/>
  </conditionalFormatting>
  <conditionalFormatting sqref="E80">
    <cfRule type="duplicateValues" dxfId="9607" priority="25183" stopIfTrue="1"/>
  </conditionalFormatting>
  <conditionalFormatting sqref="E80">
    <cfRule type="duplicateValues" dxfId="9606" priority="25182" stopIfTrue="1"/>
  </conditionalFormatting>
  <conditionalFormatting sqref="E80">
    <cfRule type="duplicateValues" dxfId="9605" priority="25181" stopIfTrue="1"/>
  </conditionalFormatting>
  <conditionalFormatting sqref="E80">
    <cfRule type="duplicateValues" dxfId="9604" priority="25180" stopIfTrue="1"/>
  </conditionalFormatting>
  <conditionalFormatting sqref="E81">
    <cfRule type="duplicateValues" dxfId="9603" priority="25179" stopIfTrue="1"/>
  </conditionalFormatting>
  <conditionalFormatting sqref="E81">
    <cfRule type="duplicateValues" dxfId="9602" priority="25178" stopIfTrue="1"/>
  </conditionalFormatting>
  <conditionalFormatting sqref="E81">
    <cfRule type="duplicateValues" dxfId="9601" priority="25177" stopIfTrue="1"/>
  </conditionalFormatting>
  <conditionalFormatting sqref="E81">
    <cfRule type="duplicateValues" dxfId="9600" priority="25176" stopIfTrue="1"/>
  </conditionalFormatting>
  <conditionalFormatting sqref="E81">
    <cfRule type="duplicateValues" dxfId="9599" priority="25175" stopIfTrue="1"/>
  </conditionalFormatting>
  <conditionalFormatting sqref="E81">
    <cfRule type="duplicateValues" dxfId="9598" priority="25174" stopIfTrue="1"/>
  </conditionalFormatting>
  <conditionalFormatting sqref="E81">
    <cfRule type="duplicateValues" dxfId="9597" priority="25173" stopIfTrue="1"/>
  </conditionalFormatting>
  <conditionalFormatting sqref="E81">
    <cfRule type="duplicateValues" dxfId="9596" priority="25172" stopIfTrue="1"/>
  </conditionalFormatting>
  <conditionalFormatting sqref="E81">
    <cfRule type="duplicateValues" dxfId="9595" priority="25171" stopIfTrue="1"/>
  </conditionalFormatting>
  <conditionalFormatting sqref="E81">
    <cfRule type="duplicateValues" dxfId="9594" priority="25170" stopIfTrue="1"/>
  </conditionalFormatting>
  <conditionalFormatting sqref="E81">
    <cfRule type="duplicateValues" dxfId="9593" priority="25169" stopIfTrue="1"/>
  </conditionalFormatting>
  <conditionalFormatting sqref="E81">
    <cfRule type="duplicateValues" dxfId="9592" priority="25168" stopIfTrue="1"/>
  </conditionalFormatting>
  <conditionalFormatting sqref="E81">
    <cfRule type="duplicateValues" dxfId="9591" priority="25167" stopIfTrue="1"/>
  </conditionalFormatting>
  <conditionalFormatting sqref="E81">
    <cfRule type="duplicateValues" dxfId="9590" priority="25166" stopIfTrue="1"/>
  </conditionalFormatting>
  <conditionalFormatting sqref="E81">
    <cfRule type="duplicateValues" dxfId="9589" priority="25165" stopIfTrue="1"/>
  </conditionalFormatting>
  <conditionalFormatting sqref="E81">
    <cfRule type="duplicateValues" dxfId="9588" priority="25164" stopIfTrue="1"/>
  </conditionalFormatting>
  <conditionalFormatting sqref="E81">
    <cfRule type="duplicateValues" dxfId="9587" priority="25163" stopIfTrue="1"/>
  </conditionalFormatting>
  <conditionalFormatting sqref="E81">
    <cfRule type="duplicateValues" dxfId="9586" priority="25162" stopIfTrue="1"/>
  </conditionalFormatting>
  <conditionalFormatting sqref="E81">
    <cfRule type="duplicateValues" dxfId="9585" priority="25161" stopIfTrue="1"/>
  </conditionalFormatting>
  <conditionalFormatting sqref="E81">
    <cfRule type="duplicateValues" dxfId="9584" priority="25160" stopIfTrue="1"/>
  </conditionalFormatting>
  <conditionalFormatting sqref="E81">
    <cfRule type="duplicateValues" dxfId="9583" priority="25159" stopIfTrue="1"/>
  </conditionalFormatting>
  <conditionalFormatting sqref="E81">
    <cfRule type="duplicateValues" dxfId="9582" priority="25158" stopIfTrue="1"/>
  </conditionalFormatting>
  <conditionalFormatting sqref="E81">
    <cfRule type="duplicateValues" dxfId="9581" priority="25157" stopIfTrue="1"/>
  </conditionalFormatting>
  <conditionalFormatting sqref="E81">
    <cfRule type="duplicateValues" dxfId="9580" priority="25156" stopIfTrue="1"/>
  </conditionalFormatting>
  <conditionalFormatting sqref="E81">
    <cfRule type="duplicateValues" dxfId="9579" priority="25155" stopIfTrue="1"/>
  </conditionalFormatting>
  <conditionalFormatting sqref="E81">
    <cfRule type="duplicateValues" dxfId="9578" priority="25154" stopIfTrue="1"/>
  </conditionalFormatting>
  <conditionalFormatting sqref="E81">
    <cfRule type="duplicateValues" dxfId="9577" priority="25153" stopIfTrue="1"/>
  </conditionalFormatting>
  <conditionalFormatting sqref="E81">
    <cfRule type="duplicateValues" dxfId="9576" priority="25152" stopIfTrue="1"/>
  </conditionalFormatting>
  <conditionalFormatting sqref="E80">
    <cfRule type="duplicateValues" dxfId="9575" priority="25151" stopIfTrue="1"/>
  </conditionalFormatting>
  <conditionalFormatting sqref="E80">
    <cfRule type="duplicateValues" dxfId="9574" priority="25150" stopIfTrue="1"/>
  </conditionalFormatting>
  <conditionalFormatting sqref="E80">
    <cfRule type="duplicateValues" dxfId="9573" priority="25149" stopIfTrue="1"/>
  </conditionalFormatting>
  <conditionalFormatting sqref="E80">
    <cfRule type="duplicateValues" dxfId="9572" priority="25148" stopIfTrue="1"/>
  </conditionalFormatting>
  <conditionalFormatting sqref="E80">
    <cfRule type="duplicateValues" dxfId="9571" priority="25147" stopIfTrue="1"/>
  </conditionalFormatting>
  <conditionalFormatting sqref="E80">
    <cfRule type="duplicateValues" dxfId="9570" priority="25146" stopIfTrue="1"/>
  </conditionalFormatting>
  <conditionalFormatting sqref="E80">
    <cfRule type="duplicateValues" dxfId="9569" priority="25145" stopIfTrue="1"/>
  </conditionalFormatting>
  <conditionalFormatting sqref="E80">
    <cfRule type="duplicateValues" dxfId="9568" priority="25144" stopIfTrue="1"/>
  </conditionalFormatting>
  <conditionalFormatting sqref="E80">
    <cfRule type="duplicateValues" dxfId="9567" priority="25143" stopIfTrue="1"/>
  </conditionalFormatting>
  <conditionalFormatting sqref="E80">
    <cfRule type="duplicateValues" dxfId="9566" priority="25142" stopIfTrue="1"/>
  </conditionalFormatting>
  <conditionalFormatting sqref="E80">
    <cfRule type="duplicateValues" dxfId="9565" priority="25141" stopIfTrue="1"/>
  </conditionalFormatting>
  <conditionalFormatting sqref="E80">
    <cfRule type="duplicateValues" dxfId="9564" priority="25140" stopIfTrue="1"/>
  </conditionalFormatting>
  <conditionalFormatting sqref="E80">
    <cfRule type="duplicateValues" dxfId="9563" priority="25139" stopIfTrue="1"/>
  </conditionalFormatting>
  <conditionalFormatting sqref="E80">
    <cfRule type="duplicateValues" dxfId="9562" priority="25138" stopIfTrue="1"/>
  </conditionalFormatting>
  <conditionalFormatting sqref="E80">
    <cfRule type="duplicateValues" dxfId="9561" priority="25137" stopIfTrue="1"/>
  </conditionalFormatting>
  <conditionalFormatting sqref="E80">
    <cfRule type="duplicateValues" dxfId="9560" priority="25136" stopIfTrue="1"/>
  </conditionalFormatting>
  <conditionalFormatting sqref="E80">
    <cfRule type="duplicateValues" dxfId="9559" priority="25135" stopIfTrue="1"/>
  </conditionalFormatting>
  <conditionalFormatting sqref="E80">
    <cfRule type="duplicateValues" dxfId="9558" priority="25134" stopIfTrue="1"/>
  </conditionalFormatting>
  <conditionalFormatting sqref="E80">
    <cfRule type="duplicateValues" dxfId="9557" priority="25133" stopIfTrue="1"/>
  </conditionalFormatting>
  <conditionalFormatting sqref="E80">
    <cfRule type="duplicateValues" dxfId="9556" priority="25132" stopIfTrue="1"/>
  </conditionalFormatting>
  <conditionalFormatting sqref="E80">
    <cfRule type="duplicateValues" dxfId="9555" priority="25131" stopIfTrue="1"/>
  </conditionalFormatting>
  <conditionalFormatting sqref="E80">
    <cfRule type="duplicateValues" dxfId="9554" priority="25130" stopIfTrue="1"/>
  </conditionalFormatting>
  <conditionalFormatting sqref="E80">
    <cfRule type="duplicateValues" dxfId="9553" priority="25129" stopIfTrue="1"/>
  </conditionalFormatting>
  <conditionalFormatting sqref="E80">
    <cfRule type="duplicateValues" dxfId="9552" priority="25128" stopIfTrue="1"/>
  </conditionalFormatting>
  <conditionalFormatting sqref="E80">
    <cfRule type="duplicateValues" dxfId="9551" priority="25127" stopIfTrue="1"/>
  </conditionalFormatting>
  <conditionalFormatting sqref="E80">
    <cfRule type="duplicateValues" dxfId="9550" priority="25126" stopIfTrue="1"/>
  </conditionalFormatting>
  <conditionalFormatting sqref="E80">
    <cfRule type="duplicateValues" dxfId="9549" priority="25125" stopIfTrue="1"/>
  </conditionalFormatting>
  <conditionalFormatting sqref="E80">
    <cfRule type="duplicateValues" dxfId="9548" priority="25124" stopIfTrue="1"/>
  </conditionalFormatting>
  <conditionalFormatting sqref="E80">
    <cfRule type="duplicateValues" dxfId="9547" priority="25123" stopIfTrue="1"/>
  </conditionalFormatting>
  <conditionalFormatting sqref="E80">
    <cfRule type="duplicateValues" dxfId="9546" priority="25122" stopIfTrue="1"/>
  </conditionalFormatting>
  <conditionalFormatting sqref="E80">
    <cfRule type="duplicateValues" dxfId="9545" priority="25121" stopIfTrue="1"/>
  </conditionalFormatting>
  <conditionalFormatting sqref="E80">
    <cfRule type="duplicateValues" dxfId="9544" priority="25120" stopIfTrue="1"/>
  </conditionalFormatting>
  <conditionalFormatting sqref="E80">
    <cfRule type="duplicateValues" dxfId="9543" priority="25119" stopIfTrue="1"/>
  </conditionalFormatting>
  <conditionalFormatting sqref="E80">
    <cfRule type="duplicateValues" dxfId="9542" priority="25118" stopIfTrue="1"/>
  </conditionalFormatting>
  <conditionalFormatting sqref="E80">
    <cfRule type="duplicateValues" dxfId="9541" priority="25117" stopIfTrue="1"/>
  </conditionalFormatting>
  <conditionalFormatting sqref="E80">
    <cfRule type="duplicateValues" dxfId="9540" priority="25116" stopIfTrue="1"/>
  </conditionalFormatting>
  <conditionalFormatting sqref="E80">
    <cfRule type="duplicateValues" dxfId="9539" priority="25115" stopIfTrue="1"/>
  </conditionalFormatting>
  <conditionalFormatting sqref="E80">
    <cfRule type="duplicateValues" dxfId="9538" priority="25114" stopIfTrue="1"/>
  </conditionalFormatting>
  <conditionalFormatting sqref="E80">
    <cfRule type="duplicateValues" dxfId="9537" priority="25113" stopIfTrue="1"/>
  </conditionalFormatting>
  <conditionalFormatting sqref="E80">
    <cfRule type="duplicateValues" dxfId="9536" priority="25112" stopIfTrue="1"/>
  </conditionalFormatting>
  <conditionalFormatting sqref="E80">
    <cfRule type="duplicateValues" dxfId="9535" priority="25111" stopIfTrue="1"/>
  </conditionalFormatting>
  <conditionalFormatting sqref="E80">
    <cfRule type="duplicateValues" dxfId="9534" priority="25110" stopIfTrue="1"/>
  </conditionalFormatting>
  <conditionalFormatting sqref="E80">
    <cfRule type="duplicateValues" dxfId="9533" priority="25109" stopIfTrue="1"/>
  </conditionalFormatting>
  <conditionalFormatting sqref="E80">
    <cfRule type="duplicateValues" dxfId="9532" priority="25108" stopIfTrue="1"/>
  </conditionalFormatting>
  <conditionalFormatting sqref="E80">
    <cfRule type="duplicateValues" dxfId="9531" priority="25107" stopIfTrue="1"/>
  </conditionalFormatting>
  <conditionalFormatting sqref="E80">
    <cfRule type="duplicateValues" dxfId="9530" priority="25106" stopIfTrue="1"/>
  </conditionalFormatting>
  <conditionalFormatting sqref="E80">
    <cfRule type="duplicateValues" dxfId="9529" priority="25105" stopIfTrue="1"/>
  </conditionalFormatting>
  <conditionalFormatting sqref="E80">
    <cfRule type="duplicateValues" dxfId="9528" priority="25104" stopIfTrue="1"/>
  </conditionalFormatting>
  <conditionalFormatting sqref="E80">
    <cfRule type="duplicateValues" dxfId="9527" priority="25103" stopIfTrue="1"/>
  </conditionalFormatting>
  <conditionalFormatting sqref="E80">
    <cfRule type="duplicateValues" dxfId="9526" priority="25102" stopIfTrue="1"/>
  </conditionalFormatting>
  <conditionalFormatting sqref="E80">
    <cfRule type="duplicateValues" dxfId="9525" priority="25101" stopIfTrue="1"/>
  </conditionalFormatting>
  <conditionalFormatting sqref="E80">
    <cfRule type="duplicateValues" dxfId="9524" priority="25100" stopIfTrue="1"/>
  </conditionalFormatting>
  <conditionalFormatting sqref="E80">
    <cfRule type="duplicateValues" dxfId="9523" priority="25099" stopIfTrue="1"/>
  </conditionalFormatting>
  <conditionalFormatting sqref="E80">
    <cfRule type="duplicateValues" dxfId="9522" priority="25098" stopIfTrue="1"/>
  </conditionalFormatting>
  <conditionalFormatting sqref="E80">
    <cfRule type="duplicateValues" dxfId="9521" priority="25097" stopIfTrue="1"/>
  </conditionalFormatting>
  <conditionalFormatting sqref="E80">
    <cfRule type="duplicateValues" dxfId="9520" priority="25096" stopIfTrue="1"/>
  </conditionalFormatting>
  <conditionalFormatting sqref="E80">
    <cfRule type="duplicateValues" dxfId="9519" priority="25095" stopIfTrue="1"/>
  </conditionalFormatting>
  <conditionalFormatting sqref="E80">
    <cfRule type="duplicateValues" dxfId="9518" priority="25094" stopIfTrue="1"/>
  </conditionalFormatting>
  <conditionalFormatting sqref="E80">
    <cfRule type="duplicateValues" dxfId="9517" priority="25093" stopIfTrue="1"/>
  </conditionalFormatting>
  <conditionalFormatting sqref="E80">
    <cfRule type="duplicateValues" dxfId="9516" priority="25092" stopIfTrue="1"/>
  </conditionalFormatting>
  <conditionalFormatting sqref="E80">
    <cfRule type="duplicateValues" dxfId="9515" priority="25091" stopIfTrue="1"/>
  </conditionalFormatting>
  <conditionalFormatting sqref="E80">
    <cfRule type="duplicateValues" dxfId="9514" priority="25090" stopIfTrue="1"/>
  </conditionalFormatting>
  <conditionalFormatting sqref="E80">
    <cfRule type="duplicateValues" dxfId="9513" priority="25089" stopIfTrue="1"/>
  </conditionalFormatting>
  <conditionalFormatting sqref="E80">
    <cfRule type="duplicateValues" dxfId="9512" priority="25088" stopIfTrue="1"/>
  </conditionalFormatting>
  <conditionalFormatting sqref="E80">
    <cfRule type="duplicateValues" dxfId="9511" priority="25087" stopIfTrue="1"/>
  </conditionalFormatting>
  <conditionalFormatting sqref="E80">
    <cfRule type="duplicateValues" dxfId="9510" priority="25086" stopIfTrue="1"/>
  </conditionalFormatting>
  <conditionalFormatting sqref="E80">
    <cfRule type="duplicateValues" dxfId="9509" priority="25085" stopIfTrue="1"/>
  </conditionalFormatting>
  <conditionalFormatting sqref="E80">
    <cfRule type="duplicateValues" dxfId="9508" priority="25084" stopIfTrue="1"/>
  </conditionalFormatting>
  <conditionalFormatting sqref="E80">
    <cfRule type="duplicateValues" dxfId="9507" priority="25083" stopIfTrue="1"/>
  </conditionalFormatting>
  <conditionalFormatting sqref="E80">
    <cfRule type="duplicateValues" dxfId="9506" priority="25082" stopIfTrue="1"/>
  </conditionalFormatting>
  <conditionalFormatting sqref="E80">
    <cfRule type="duplicateValues" dxfId="9505" priority="25081" stopIfTrue="1"/>
  </conditionalFormatting>
  <conditionalFormatting sqref="E80">
    <cfRule type="duplicateValues" dxfId="9504" priority="25080" stopIfTrue="1"/>
  </conditionalFormatting>
  <conditionalFormatting sqref="E80">
    <cfRule type="duplicateValues" dxfId="9503" priority="25079" stopIfTrue="1"/>
  </conditionalFormatting>
  <conditionalFormatting sqref="E80">
    <cfRule type="duplicateValues" dxfId="9502" priority="25078" stopIfTrue="1"/>
  </conditionalFormatting>
  <conditionalFormatting sqref="E80">
    <cfRule type="duplicateValues" dxfId="9501" priority="25077" stopIfTrue="1"/>
  </conditionalFormatting>
  <conditionalFormatting sqref="E80">
    <cfRule type="duplicateValues" dxfId="9500" priority="25076" stopIfTrue="1"/>
  </conditionalFormatting>
  <conditionalFormatting sqref="E80">
    <cfRule type="duplicateValues" dxfId="9499" priority="25075" stopIfTrue="1"/>
  </conditionalFormatting>
  <conditionalFormatting sqref="E80">
    <cfRule type="duplicateValues" dxfId="9498" priority="25074" stopIfTrue="1"/>
  </conditionalFormatting>
  <conditionalFormatting sqref="E80">
    <cfRule type="duplicateValues" dxfId="9497" priority="25073" stopIfTrue="1"/>
  </conditionalFormatting>
  <conditionalFormatting sqref="E80">
    <cfRule type="duplicateValues" dxfId="9496" priority="25072" stopIfTrue="1"/>
  </conditionalFormatting>
  <conditionalFormatting sqref="E80">
    <cfRule type="duplicateValues" dxfId="9495" priority="25071" stopIfTrue="1"/>
  </conditionalFormatting>
  <conditionalFormatting sqref="E80">
    <cfRule type="duplicateValues" dxfId="9494" priority="25070" stopIfTrue="1"/>
  </conditionalFormatting>
  <conditionalFormatting sqref="E80">
    <cfRule type="duplicateValues" dxfId="9493" priority="25069" stopIfTrue="1"/>
  </conditionalFormatting>
  <conditionalFormatting sqref="E80">
    <cfRule type="duplicateValues" dxfId="9492" priority="25068" stopIfTrue="1"/>
  </conditionalFormatting>
  <conditionalFormatting sqref="E81">
    <cfRule type="duplicateValues" dxfId="9491" priority="25067" stopIfTrue="1"/>
  </conditionalFormatting>
  <conditionalFormatting sqref="E81">
    <cfRule type="duplicateValues" dxfId="9490" priority="25066" stopIfTrue="1"/>
  </conditionalFormatting>
  <conditionalFormatting sqref="E81">
    <cfRule type="duplicateValues" dxfId="9489" priority="25065" stopIfTrue="1"/>
  </conditionalFormatting>
  <conditionalFormatting sqref="E81">
    <cfRule type="duplicateValues" dxfId="9488" priority="25064" stopIfTrue="1"/>
  </conditionalFormatting>
  <conditionalFormatting sqref="E81">
    <cfRule type="duplicateValues" dxfId="9487" priority="25063" stopIfTrue="1"/>
  </conditionalFormatting>
  <conditionalFormatting sqref="E81">
    <cfRule type="duplicateValues" dxfId="9486" priority="25062" stopIfTrue="1"/>
  </conditionalFormatting>
  <conditionalFormatting sqref="E81">
    <cfRule type="duplicateValues" dxfId="9485" priority="25061" stopIfTrue="1"/>
  </conditionalFormatting>
  <conditionalFormatting sqref="E81">
    <cfRule type="duplicateValues" dxfId="9484" priority="25060" stopIfTrue="1"/>
  </conditionalFormatting>
  <conditionalFormatting sqref="E81">
    <cfRule type="duplicateValues" dxfId="9483" priority="25059" stopIfTrue="1"/>
  </conditionalFormatting>
  <conditionalFormatting sqref="E81">
    <cfRule type="duplicateValues" dxfId="9482" priority="25058" stopIfTrue="1"/>
  </conditionalFormatting>
  <conditionalFormatting sqref="E81">
    <cfRule type="duplicateValues" dxfId="9481" priority="25057" stopIfTrue="1"/>
  </conditionalFormatting>
  <conditionalFormatting sqref="E81">
    <cfRule type="duplicateValues" dxfId="9480" priority="25056" stopIfTrue="1"/>
  </conditionalFormatting>
  <conditionalFormatting sqref="E81">
    <cfRule type="duplicateValues" dxfId="9479" priority="25055" stopIfTrue="1"/>
  </conditionalFormatting>
  <conditionalFormatting sqref="E81">
    <cfRule type="duplicateValues" dxfId="9478" priority="25054" stopIfTrue="1"/>
  </conditionalFormatting>
  <conditionalFormatting sqref="E81">
    <cfRule type="duplicateValues" dxfId="9477" priority="25053" stopIfTrue="1"/>
  </conditionalFormatting>
  <conditionalFormatting sqref="E81">
    <cfRule type="duplicateValues" dxfId="9476" priority="25052" stopIfTrue="1"/>
  </conditionalFormatting>
  <conditionalFormatting sqref="E81">
    <cfRule type="duplicateValues" dxfId="9475" priority="25051" stopIfTrue="1"/>
  </conditionalFormatting>
  <conditionalFormatting sqref="E81">
    <cfRule type="duplicateValues" dxfId="9474" priority="25050" stopIfTrue="1"/>
  </conditionalFormatting>
  <conditionalFormatting sqref="E81">
    <cfRule type="duplicateValues" dxfId="9473" priority="25049" stopIfTrue="1"/>
  </conditionalFormatting>
  <conditionalFormatting sqref="E81">
    <cfRule type="duplicateValues" dxfId="9472" priority="25048" stopIfTrue="1"/>
  </conditionalFormatting>
  <conditionalFormatting sqref="E81">
    <cfRule type="duplicateValues" dxfId="9471" priority="25047" stopIfTrue="1"/>
  </conditionalFormatting>
  <conditionalFormatting sqref="E81">
    <cfRule type="duplicateValues" dxfId="9470" priority="25046" stopIfTrue="1"/>
  </conditionalFormatting>
  <conditionalFormatting sqref="E81">
    <cfRule type="duplicateValues" dxfId="9469" priority="25045" stopIfTrue="1"/>
  </conditionalFormatting>
  <conditionalFormatting sqref="E81">
    <cfRule type="duplicateValues" dxfId="9468" priority="25044" stopIfTrue="1"/>
  </conditionalFormatting>
  <conditionalFormatting sqref="E81">
    <cfRule type="duplicateValues" dxfId="9467" priority="25043" stopIfTrue="1"/>
  </conditionalFormatting>
  <conditionalFormatting sqref="E81">
    <cfRule type="duplicateValues" dxfId="9466" priority="25042" stopIfTrue="1"/>
  </conditionalFormatting>
  <conditionalFormatting sqref="E81">
    <cfRule type="duplicateValues" dxfId="9465" priority="25041" stopIfTrue="1"/>
  </conditionalFormatting>
  <conditionalFormatting sqref="E81">
    <cfRule type="duplicateValues" dxfId="9464" priority="25040" stopIfTrue="1"/>
  </conditionalFormatting>
  <conditionalFormatting sqref="E82">
    <cfRule type="duplicateValues" dxfId="9463" priority="25039" stopIfTrue="1"/>
  </conditionalFormatting>
  <conditionalFormatting sqref="E82">
    <cfRule type="duplicateValues" dxfId="9462" priority="25038" stopIfTrue="1"/>
  </conditionalFormatting>
  <conditionalFormatting sqref="E82">
    <cfRule type="duplicateValues" dxfId="9461" priority="25037" stopIfTrue="1"/>
  </conditionalFormatting>
  <conditionalFormatting sqref="E82">
    <cfRule type="duplicateValues" dxfId="9460" priority="25036" stopIfTrue="1"/>
  </conditionalFormatting>
  <conditionalFormatting sqref="E82">
    <cfRule type="duplicateValues" dxfId="9459" priority="25035" stopIfTrue="1"/>
  </conditionalFormatting>
  <conditionalFormatting sqref="E82">
    <cfRule type="duplicateValues" dxfId="9458" priority="25034" stopIfTrue="1"/>
  </conditionalFormatting>
  <conditionalFormatting sqref="E82">
    <cfRule type="duplicateValues" dxfId="9457" priority="25033" stopIfTrue="1"/>
  </conditionalFormatting>
  <conditionalFormatting sqref="E82">
    <cfRule type="duplicateValues" dxfId="9456" priority="25032" stopIfTrue="1"/>
  </conditionalFormatting>
  <conditionalFormatting sqref="E82">
    <cfRule type="duplicateValues" dxfId="9455" priority="25031" stopIfTrue="1"/>
  </conditionalFormatting>
  <conditionalFormatting sqref="E82">
    <cfRule type="duplicateValues" dxfId="9454" priority="25030" stopIfTrue="1"/>
  </conditionalFormatting>
  <conditionalFormatting sqref="E82">
    <cfRule type="duplicateValues" dxfId="9453" priority="25029" stopIfTrue="1"/>
  </conditionalFormatting>
  <conditionalFormatting sqref="E82">
    <cfRule type="duplicateValues" dxfId="9452" priority="25028" stopIfTrue="1"/>
  </conditionalFormatting>
  <conditionalFormatting sqref="E82">
    <cfRule type="duplicateValues" dxfId="9451" priority="25027" stopIfTrue="1"/>
  </conditionalFormatting>
  <conditionalFormatting sqref="E82">
    <cfRule type="duplicateValues" dxfId="9450" priority="25026" stopIfTrue="1"/>
  </conditionalFormatting>
  <conditionalFormatting sqref="E82">
    <cfRule type="duplicateValues" dxfId="9449" priority="25025" stopIfTrue="1"/>
  </conditionalFormatting>
  <conditionalFormatting sqref="E82">
    <cfRule type="duplicateValues" dxfId="9448" priority="25024" stopIfTrue="1"/>
  </conditionalFormatting>
  <conditionalFormatting sqref="E82">
    <cfRule type="duplicateValues" dxfId="9447" priority="25023" stopIfTrue="1"/>
  </conditionalFormatting>
  <conditionalFormatting sqref="E82">
    <cfRule type="duplicateValues" dxfId="9446" priority="25022" stopIfTrue="1"/>
  </conditionalFormatting>
  <conditionalFormatting sqref="E82">
    <cfRule type="duplicateValues" dxfId="9445" priority="25021" stopIfTrue="1"/>
  </conditionalFormatting>
  <conditionalFormatting sqref="E82">
    <cfRule type="duplicateValues" dxfId="9444" priority="25020" stopIfTrue="1"/>
  </conditionalFormatting>
  <conditionalFormatting sqref="E82">
    <cfRule type="duplicateValues" dxfId="9443" priority="25019" stopIfTrue="1"/>
  </conditionalFormatting>
  <conditionalFormatting sqref="E82">
    <cfRule type="duplicateValues" dxfId="9442" priority="25018" stopIfTrue="1"/>
  </conditionalFormatting>
  <conditionalFormatting sqref="E82">
    <cfRule type="duplicateValues" dxfId="9441" priority="25017" stopIfTrue="1"/>
  </conditionalFormatting>
  <conditionalFormatting sqref="E82">
    <cfRule type="duplicateValues" dxfId="9440" priority="25016" stopIfTrue="1"/>
  </conditionalFormatting>
  <conditionalFormatting sqref="E82">
    <cfRule type="duplicateValues" dxfId="9439" priority="25015" stopIfTrue="1"/>
  </conditionalFormatting>
  <conditionalFormatting sqref="E82">
    <cfRule type="duplicateValues" dxfId="9438" priority="25014" stopIfTrue="1"/>
  </conditionalFormatting>
  <conditionalFormatting sqref="E82">
    <cfRule type="duplicateValues" dxfId="9437" priority="25013" stopIfTrue="1"/>
  </conditionalFormatting>
  <conditionalFormatting sqref="E82">
    <cfRule type="duplicateValues" dxfId="9436" priority="25012" stopIfTrue="1"/>
  </conditionalFormatting>
  <conditionalFormatting sqref="E81">
    <cfRule type="duplicateValues" dxfId="9435" priority="25011" stopIfTrue="1"/>
  </conditionalFormatting>
  <conditionalFormatting sqref="E81">
    <cfRule type="duplicateValues" dxfId="9434" priority="25010" stopIfTrue="1"/>
  </conditionalFormatting>
  <conditionalFormatting sqref="E81">
    <cfRule type="duplicateValues" dxfId="9433" priority="25009" stopIfTrue="1"/>
  </conditionalFormatting>
  <conditionalFormatting sqref="E81">
    <cfRule type="duplicateValues" dxfId="9432" priority="25008" stopIfTrue="1"/>
  </conditionalFormatting>
  <conditionalFormatting sqref="E81">
    <cfRule type="duplicateValues" dxfId="9431" priority="25007" stopIfTrue="1"/>
  </conditionalFormatting>
  <conditionalFormatting sqref="E81">
    <cfRule type="duplicateValues" dxfId="9430" priority="25006" stopIfTrue="1"/>
  </conditionalFormatting>
  <conditionalFormatting sqref="E81">
    <cfRule type="duplicateValues" dxfId="9429" priority="25005" stopIfTrue="1"/>
  </conditionalFormatting>
  <conditionalFormatting sqref="E81">
    <cfRule type="duplicateValues" dxfId="9428" priority="25004" stopIfTrue="1"/>
  </conditionalFormatting>
  <conditionalFormatting sqref="E81">
    <cfRule type="duplicateValues" dxfId="9427" priority="25003" stopIfTrue="1"/>
  </conditionalFormatting>
  <conditionalFormatting sqref="E81">
    <cfRule type="duplicateValues" dxfId="9426" priority="25002" stopIfTrue="1"/>
  </conditionalFormatting>
  <conditionalFormatting sqref="E81">
    <cfRule type="duplicateValues" dxfId="9425" priority="25001" stopIfTrue="1"/>
  </conditionalFormatting>
  <conditionalFormatting sqref="E81">
    <cfRule type="duplicateValues" dxfId="9424" priority="25000" stopIfTrue="1"/>
  </conditionalFormatting>
  <conditionalFormatting sqref="E81">
    <cfRule type="duplicateValues" dxfId="9423" priority="24999" stopIfTrue="1"/>
  </conditionalFormatting>
  <conditionalFormatting sqref="E81">
    <cfRule type="duplicateValues" dxfId="9422" priority="24998" stopIfTrue="1"/>
  </conditionalFormatting>
  <conditionalFormatting sqref="E81">
    <cfRule type="duplicateValues" dxfId="9421" priority="24997" stopIfTrue="1"/>
  </conditionalFormatting>
  <conditionalFormatting sqref="E81">
    <cfRule type="duplicateValues" dxfId="9420" priority="24996" stopIfTrue="1"/>
  </conditionalFormatting>
  <conditionalFormatting sqref="E81">
    <cfRule type="duplicateValues" dxfId="9419" priority="24995" stopIfTrue="1"/>
  </conditionalFormatting>
  <conditionalFormatting sqref="E81">
    <cfRule type="duplicateValues" dxfId="9418" priority="24994" stopIfTrue="1"/>
  </conditionalFormatting>
  <conditionalFormatting sqref="E81">
    <cfRule type="duplicateValues" dxfId="9417" priority="24993" stopIfTrue="1"/>
  </conditionalFormatting>
  <conditionalFormatting sqref="E81">
    <cfRule type="duplicateValues" dxfId="9416" priority="24992" stopIfTrue="1"/>
  </conditionalFormatting>
  <conditionalFormatting sqref="E81">
    <cfRule type="duplicateValues" dxfId="9415" priority="24991" stopIfTrue="1"/>
  </conditionalFormatting>
  <conditionalFormatting sqref="E81">
    <cfRule type="duplicateValues" dxfId="9414" priority="24990" stopIfTrue="1"/>
  </conditionalFormatting>
  <conditionalFormatting sqref="E81">
    <cfRule type="duplicateValues" dxfId="9413" priority="24989" stopIfTrue="1"/>
  </conditionalFormatting>
  <conditionalFormatting sqref="E81">
    <cfRule type="duplicateValues" dxfId="9412" priority="24988" stopIfTrue="1"/>
  </conditionalFormatting>
  <conditionalFormatting sqref="E81">
    <cfRule type="duplicateValues" dxfId="9411" priority="24987" stopIfTrue="1"/>
  </conditionalFormatting>
  <conditionalFormatting sqref="E81">
    <cfRule type="duplicateValues" dxfId="9410" priority="24986" stopIfTrue="1"/>
  </conditionalFormatting>
  <conditionalFormatting sqref="E81">
    <cfRule type="duplicateValues" dxfId="9409" priority="24985" stopIfTrue="1"/>
  </conditionalFormatting>
  <conditionalFormatting sqref="E81">
    <cfRule type="duplicateValues" dxfId="9408" priority="24984" stopIfTrue="1"/>
  </conditionalFormatting>
  <conditionalFormatting sqref="E81">
    <cfRule type="duplicateValues" dxfId="9407" priority="24983" stopIfTrue="1"/>
  </conditionalFormatting>
  <conditionalFormatting sqref="E81">
    <cfRule type="duplicateValues" dxfId="9406" priority="24982" stopIfTrue="1"/>
  </conditionalFormatting>
  <conditionalFormatting sqref="E81">
    <cfRule type="duplicateValues" dxfId="9405" priority="24981" stopIfTrue="1"/>
  </conditionalFormatting>
  <conditionalFormatting sqref="E81">
    <cfRule type="duplicateValues" dxfId="9404" priority="24980" stopIfTrue="1"/>
  </conditionalFormatting>
  <conditionalFormatting sqref="E81">
    <cfRule type="duplicateValues" dxfId="9403" priority="24979" stopIfTrue="1"/>
  </conditionalFormatting>
  <conditionalFormatting sqref="E81">
    <cfRule type="duplicateValues" dxfId="9402" priority="24978" stopIfTrue="1"/>
  </conditionalFormatting>
  <conditionalFormatting sqref="E81">
    <cfRule type="duplicateValues" dxfId="9401" priority="24977" stopIfTrue="1"/>
  </conditionalFormatting>
  <conditionalFormatting sqref="E81">
    <cfRule type="duplicateValues" dxfId="9400" priority="24976" stopIfTrue="1"/>
  </conditionalFormatting>
  <conditionalFormatting sqref="E81">
    <cfRule type="duplicateValues" dxfId="9399" priority="24975" stopIfTrue="1"/>
  </conditionalFormatting>
  <conditionalFormatting sqref="E81">
    <cfRule type="duplicateValues" dxfId="9398" priority="24974" stopIfTrue="1"/>
  </conditionalFormatting>
  <conditionalFormatting sqref="E81">
    <cfRule type="duplicateValues" dxfId="9397" priority="24973" stopIfTrue="1"/>
  </conditionalFormatting>
  <conditionalFormatting sqref="E81">
    <cfRule type="duplicateValues" dxfId="9396" priority="24972" stopIfTrue="1"/>
  </conditionalFormatting>
  <conditionalFormatting sqref="E81">
    <cfRule type="duplicateValues" dxfId="9395" priority="24971" stopIfTrue="1"/>
  </conditionalFormatting>
  <conditionalFormatting sqref="E81">
    <cfRule type="duplicateValues" dxfId="9394" priority="24970" stopIfTrue="1"/>
  </conditionalFormatting>
  <conditionalFormatting sqref="E81">
    <cfRule type="duplicateValues" dxfId="9393" priority="24969" stopIfTrue="1"/>
  </conditionalFormatting>
  <conditionalFormatting sqref="E81">
    <cfRule type="duplicateValues" dxfId="9392" priority="24968" stopIfTrue="1"/>
  </conditionalFormatting>
  <conditionalFormatting sqref="E81">
    <cfRule type="duplicateValues" dxfId="9391" priority="24967" stopIfTrue="1"/>
  </conditionalFormatting>
  <conditionalFormatting sqref="E81">
    <cfRule type="duplicateValues" dxfId="9390" priority="24966" stopIfTrue="1"/>
  </conditionalFormatting>
  <conditionalFormatting sqref="E81">
    <cfRule type="duplicateValues" dxfId="9389" priority="24965" stopIfTrue="1"/>
  </conditionalFormatting>
  <conditionalFormatting sqref="E81">
    <cfRule type="duplicateValues" dxfId="9388" priority="24964" stopIfTrue="1"/>
  </conditionalFormatting>
  <conditionalFormatting sqref="E81">
    <cfRule type="duplicateValues" dxfId="9387" priority="24963" stopIfTrue="1"/>
  </conditionalFormatting>
  <conditionalFormatting sqref="E81">
    <cfRule type="duplicateValues" dxfId="9386" priority="24962" stopIfTrue="1"/>
  </conditionalFormatting>
  <conditionalFormatting sqref="E81">
    <cfRule type="duplicateValues" dxfId="9385" priority="24961" stopIfTrue="1"/>
  </conditionalFormatting>
  <conditionalFormatting sqref="E81">
    <cfRule type="duplicateValues" dxfId="9384" priority="24960" stopIfTrue="1"/>
  </conditionalFormatting>
  <conditionalFormatting sqref="E81">
    <cfRule type="duplicateValues" dxfId="9383" priority="24959" stopIfTrue="1"/>
  </conditionalFormatting>
  <conditionalFormatting sqref="E81">
    <cfRule type="duplicateValues" dxfId="9382" priority="24958" stopIfTrue="1"/>
  </conditionalFormatting>
  <conditionalFormatting sqref="E81">
    <cfRule type="duplicateValues" dxfId="9381" priority="24957" stopIfTrue="1"/>
  </conditionalFormatting>
  <conditionalFormatting sqref="E81">
    <cfRule type="duplicateValues" dxfId="9380" priority="24956" stopIfTrue="1"/>
  </conditionalFormatting>
  <conditionalFormatting sqref="E81">
    <cfRule type="duplicateValues" dxfId="9379" priority="24955" stopIfTrue="1"/>
  </conditionalFormatting>
  <conditionalFormatting sqref="E81">
    <cfRule type="duplicateValues" dxfId="9378" priority="24954" stopIfTrue="1"/>
  </conditionalFormatting>
  <conditionalFormatting sqref="E81">
    <cfRule type="duplicateValues" dxfId="9377" priority="24953" stopIfTrue="1"/>
  </conditionalFormatting>
  <conditionalFormatting sqref="E81">
    <cfRule type="duplicateValues" dxfId="9376" priority="24952" stopIfTrue="1"/>
  </conditionalFormatting>
  <conditionalFormatting sqref="E81">
    <cfRule type="duplicateValues" dxfId="9375" priority="24951" stopIfTrue="1"/>
  </conditionalFormatting>
  <conditionalFormatting sqref="E81">
    <cfRule type="duplicateValues" dxfId="9374" priority="24950" stopIfTrue="1"/>
  </conditionalFormatting>
  <conditionalFormatting sqref="E81">
    <cfRule type="duplicateValues" dxfId="9373" priority="24949" stopIfTrue="1"/>
  </conditionalFormatting>
  <conditionalFormatting sqref="E81">
    <cfRule type="duplicateValues" dxfId="9372" priority="24948" stopIfTrue="1"/>
  </conditionalFormatting>
  <conditionalFormatting sqref="E81">
    <cfRule type="duplicateValues" dxfId="9371" priority="24947" stopIfTrue="1"/>
  </conditionalFormatting>
  <conditionalFormatting sqref="E81">
    <cfRule type="duplicateValues" dxfId="9370" priority="24946" stopIfTrue="1"/>
  </conditionalFormatting>
  <conditionalFormatting sqref="E81">
    <cfRule type="duplicateValues" dxfId="9369" priority="24945" stopIfTrue="1"/>
  </conditionalFormatting>
  <conditionalFormatting sqref="E81">
    <cfRule type="duplicateValues" dxfId="9368" priority="24944" stopIfTrue="1"/>
  </conditionalFormatting>
  <conditionalFormatting sqref="E81">
    <cfRule type="duplicateValues" dxfId="9367" priority="24943" stopIfTrue="1"/>
  </conditionalFormatting>
  <conditionalFormatting sqref="E81">
    <cfRule type="duplicateValues" dxfId="9366" priority="24942" stopIfTrue="1"/>
  </conditionalFormatting>
  <conditionalFormatting sqref="E81">
    <cfRule type="duplicateValues" dxfId="9365" priority="24941" stopIfTrue="1"/>
  </conditionalFormatting>
  <conditionalFormatting sqref="E81">
    <cfRule type="duplicateValues" dxfId="9364" priority="24940" stopIfTrue="1"/>
  </conditionalFormatting>
  <conditionalFormatting sqref="E81">
    <cfRule type="duplicateValues" dxfId="9363" priority="24939" stopIfTrue="1"/>
  </conditionalFormatting>
  <conditionalFormatting sqref="E81">
    <cfRule type="duplicateValues" dxfId="9362" priority="24938" stopIfTrue="1"/>
  </conditionalFormatting>
  <conditionalFormatting sqref="E81">
    <cfRule type="duplicateValues" dxfId="9361" priority="24937" stopIfTrue="1"/>
  </conditionalFormatting>
  <conditionalFormatting sqref="E81">
    <cfRule type="duplicateValues" dxfId="9360" priority="24936" stopIfTrue="1"/>
  </conditionalFormatting>
  <conditionalFormatting sqref="E81">
    <cfRule type="duplicateValues" dxfId="9359" priority="24935" stopIfTrue="1"/>
  </conditionalFormatting>
  <conditionalFormatting sqref="E81">
    <cfRule type="duplicateValues" dxfId="9358" priority="24934" stopIfTrue="1"/>
  </conditionalFormatting>
  <conditionalFormatting sqref="E81">
    <cfRule type="duplicateValues" dxfId="9357" priority="24933" stopIfTrue="1"/>
  </conditionalFormatting>
  <conditionalFormatting sqref="E81">
    <cfRule type="duplicateValues" dxfId="9356" priority="24932" stopIfTrue="1"/>
  </conditionalFormatting>
  <conditionalFormatting sqref="E81">
    <cfRule type="duplicateValues" dxfId="9355" priority="24931" stopIfTrue="1"/>
  </conditionalFormatting>
  <conditionalFormatting sqref="E81">
    <cfRule type="duplicateValues" dxfId="9354" priority="24930" stopIfTrue="1"/>
  </conditionalFormatting>
  <conditionalFormatting sqref="E81">
    <cfRule type="duplicateValues" dxfId="9353" priority="24929" stopIfTrue="1"/>
  </conditionalFormatting>
  <conditionalFormatting sqref="E81">
    <cfRule type="duplicateValues" dxfId="9352" priority="24928" stopIfTrue="1"/>
  </conditionalFormatting>
  <conditionalFormatting sqref="E80">
    <cfRule type="duplicateValues" dxfId="9351" priority="24927" stopIfTrue="1"/>
  </conditionalFormatting>
  <conditionalFormatting sqref="E80">
    <cfRule type="duplicateValues" dxfId="9350" priority="24926" stopIfTrue="1"/>
  </conditionalFormatting>
  <conditionalFormatting sqref="E80">
    <cfRule type="duplicateValues" dxfId="9349" priority="24925" stopIfTrue="1"/>
  </conditionalFormatting>
  <conditionalFormatting sqref="E80">
    <cfRule type="duplicateValues" dxfId="9348" priority="24924" stopIfTrue="1"/>
  </conditionalFormatting>
  <conditionalFormatting sqref="E80">
    <cfRule type="duplicateValues" dxfId="9347" priority="24923" stopIfTrue="1"/>
  </conditionalFormatting>
  <conditionalFormatting sqref="E80">
    <cfRule type="duplicateValues" dxfId="9346" priority="24922" stopIfTrue="1"/>
  </conditionalFormatting>
  <conditionalFormatting sqref="E80">
    <cfRule type="duplicateValues" dxfId="9345" priority="24921" stopIfTrue="1"/>
  </conditionalFormatting>
  <conditionalFormatting sqref="E80">
    <cfRule type="duplicateValues" dxfId="9344" priority="24920" stopIfTrue="1"/>
  </conditionalFormatting>
  <conditionalFormatting sqref="E80">
    <cfRule type="duplicateValues" dxfId="9343" priority="24919" stopIfTrue="1"/>
  </conditionalFormatting>
  <conditionalFormatting sqref="E80">
    <cfRule type="duplicateValues" dxfId="9342" priority="24918" stopIfTrue="1"/>
  </conditionalFormatting>
  <conditionalFormatting sqref="E80">
    <cfRule type="duplicateValues" dxfId="9341" priority="24917" stopIfTrue="1"/>
  </conditionalFormatting>
  <conditionalFormatting sqref="E80">
    <cfRule type="duplicateValues" dxfId="9340" priority="24916" stopIfTrue="1"/>
  </conditionalFormatting>
  <conditionalFormatting sqref="E80">
    <cfRule type="duplicateValues" dxfId="9339" priority="24915" stopIfTrue="1"/>
  </conditionalFormatting>
  <conditionalFormatting sqref="E80">
    <cfRule type="duplicateValues" dxfId="9338" priority="24914" stopIfTrue="1"/>
  </conditionalFormatting>
  <conditionalFormatting sqref="E80">
    <cfRule type="duplicateValues" dxfId="9337" priority="24913" stopIfTrue="1"/>
  </conditionalFormatting>
  <conditionalFormatting sqref="E80">
    <cfRule type="duplicateValues" dxfId="9336" priority="24912" stopIfTrue="1"/>
  </conditionalFormatting>
  <conditionalFormatting sqref="E80">
    <cfRule type="duplicateValues" dxfId="9335" priority="24911" stopIfTrue="1"/>
  </conditionalFormatting>
  <conditionalFormatting sqref="E80">
    <cfRule type="duplicateValues" dxfId="9334" priority="24910" stopIfTrue="1"/>
  </conditionalFormatting>
  <conditionalFormatting sqref="E80">
    <cfRule type="duplicateValues" dxfId="9333" priority="24909" stopIfTrue="1"/>
  </conditionalFormatting>
  <conditionalFormatting sqref="E80">
    <cfRule type="duplicateValues" dxfId="9332" priority="24908" stopIfTrue="1"/>
  </conditionalFormatting>
  <conditionalFormatting sqref="E80">
    <cfRule type="duplicateValues" dxfId="9331" priority="24907" stopIfTrue="1"/>
  </conditionalFormatting>
  <conditionalFormatting sqref="E80">
    <cfRule type="duplicateValues" dxfId="9330" priority="24906" stopIfTrue="1"/>
  </conditionalFormatting>
  <conditionalFormatting sqref="E80">
    <cfRule type="duplicateValues" dxfId="9329" priority="24905" stopIfTrue="1"/>
  </conditionalFormatting>
  <conditionalFormatting sqref="E80">
    <cfRule type="duplicateValues" dxfId="9328" priority="24904" stopIfTrue="1"/>
  </conditionalFormatting>
  <conditionalFormatting sqref="E80">
    <cfRule type="duplicateValues" dxfId="9327" priority="24903" stopIfTrue="1"/>
  </conditionalFormatting>
  <conditionalFormatting sqref="E80">
    <cfRule type="duplicateValues" dxfId="9326" priority="24902" stopIfTrue="1"/>
  </conditionalFormatting>
  <conditionalFormatting sqref="E80">
    <cfRule type="duplicateValues" dxfId="9325" priority="24901" stopIfTrue="1"/>
  </conditionalFormatting>
  <conditionalFormatting sqref="E80">
    <cfRule type="duplicateValues" dxfId="9324" priority="24900" stopIfTrue="1"/>
  </conditionalFormatting>
  <conditionalFormatting sqref="E81">
    <cfRule type="duplicateValues" dxfId="9323" priority="24899" stopIfTrue="1"/>
  </conditionalFormatting>
  <conditionalFormatting sqref="E81">
    <cfRule type="duplicateValues" dxfId="9322" priority="24898" stopIfTrue="1"/>
  </conditionalFormatting>
  <conditionalFormatting sqref="E81">
    <cfRule type="duplicateValues" dxfId="9321" priority="24897" stopIfTrue="1"/>
  </conditionalFormatting>
  <conditionalFormatting sqref="E81">
    <cfRule type="duplicateValues" dxfId="9320" priority="24896" stopIfTrue="1"/>
  </conditionalFormatting>
  <conditionalFormatting sqref="E81">
    <cfRule type="duplicateValues" dxfId="9319" priority="24895" stopIfTrue="1"/>
  </conditionalFormatting>
  <conditionalFormatting sqref="E81">
    <cfRule type="duplicateValues" dxfId="9318" priority="24894" stopIfTrue="1"/>
  </conditionalFormatting>
  <conditionalFormatting sqref="E81">
    <cfRule type="duplicateValues" dxfId="9317" priority="24893" stopIfTrue="1"/>
  </conditionalFormatting>
  <conditionalFormatting sqref="E81">
    <cfRule type="duplicateValues" dxfId="9316" priority="24892" stopIfTrue="1"/>
  </conditionalFormatting>
  <conditionalFormatting sqref="E81">
    <cfRule type="duplicateValues" dxfId="9315" priority="24891" stopIfTrue="1"/>
  </conditionalFormatting>
  <conditionalFormatting sqref="E81">
    <cfRule type="duplicateValues" dxfId="9314" priority="24890" stopIfTrue="1"/>
  </conditionalFormatting>
  <conditionalFormatting sqref="E81">
    <cfRule type="duplicateValues" dxfId="9313" priority="24889" stopIfTrue="1"/>
  </conditionalFormatting>
  <conditionalFormatting sqref="E81">
    <cfRule type="duplicateValues" dxfId="9312" priority="24888" stopIfTrue="1"/>
  </conditionalFormatting>
  <conditionalFormatting sqref="E81">
    <cfRule type="duplicateValues" dxfId="9311" priority="24887" stopIfTrue="1"/>
  </conditionalFormatting>
  <conditionalFormatting sqref="E81">
    <cfRule type="duplicateValues" dxfId="9310" priority="24886" stopIfTrue="1"/>
  </conditionalFormatting>
  <conditionalFormatting sqref="E81">
    <cfRule type="duplicateValues" dxfId="9309" priority="24885" stopIfTrue="1"/>
  </conditionalFormatting>
  <conditionalFormatting sqref="E81">
    <cfRule type="duplicateValues" dxfId="9308" priority="24884" stopIfTrue="1"/>
  </conditionalFormatting>
  <conditionalFormatting sqref="E81">
    <cfRule type="duplicateValues" dxfId="9307" priority="24883" stopIfTrue="1"/>
  </conditionalFormatting>
  <conditionalFormatting sqref="E81">
    <cfRule type="duplicateValues" dxfId="9306" priority="24882" stopIfTrue="1"/>
  </conditionalFormatting>
  <conditionalFormatting sqref="E81">
    <cfRule type="duplicateValues" dxfId="9305" priority="24881" stopIfTrue="1"/>
  </conditionalFormatting>
  <conditionalFormatting sqref="E81">
    <cfRule type="duplicateValues" dxfId="9304" priority="24880" stopIfTrue="1"/>
  </conditionalFormatting>
  <conditionalFormatting sqref="E81">
    <cfRule type="duplicateValues" dxfId="9303" priority="24879" stopIfTrue="1"/>
  </conditionalFormatting>
  <conditionalFormatting sqref="E81">
    <cfRule type="duplicateValues" dxfId="9302" priority="24878" stopIfTrue="1"/>
  </conditionalFormatting>
  <conditionalFormatting sqref="E81">
    <cfRule type="duplicateValues" dxfId="9301" priority="24877" stopIfTrue="1"/>
  </conditionalFormatting>
  <conditionalFormatting sqref="E81">
    <cfRule type="duplicateValues" dxfId="9300" priority="24876" stopIfTrue="1"/>
  </conditionalFormatting>
  <conditionalFormatting sqref="E81">
    <cfRule type="duplicateValues" dxfId="9299" priority="24875" stopIfTrue="1"/>
  </conditionalFormatting>
  <conditionalFormatting sqref="E81">
    <cfRule type="duplicateValues" dxfId="9298" priority="24874" stopIfTrue="1"/>
  </conditionalFormatting>
  <conditionalFormatting sqref="E81">
    <cfRule type="duplicateValues" dxfId="9297" priority="24873" stopIfTrue="1"/>
  </conditionalFormatting>
  <conditionalFormatting sqref="E81">
    <cfRule type="duplicateValues" dxfId="9296" priority="24872" stopIfTrue="1"/>
  </conditionalFormatting>
  <conditionalFormatting sqref="E82">
    <cfRule type="duplicateValues" dxfId="9295" priority="24871" stopIfTrue="1"/>
  </conditionalFormatting>
  <conditionalFormatting sqref="E82">
    <cfRule type="duplicateValues" dxfId="9294" priority="24870" stopIfTrue="1"/>
  </conditionalFormatting>
  <conditionalFormatting sqref="E82">
    <cfRule type="duplicateValues" dxfId="9293" priority="24869" stopIfTrue="1"/>
  </conditionalFormatting>
  <conditionalFormatting sqref="E82">
    <cfRule type="duplicateValues" dxfId="9292" priority="24868" stopIfTrue="1"/>
  </conditionalFormatting>
  <conditionalFormatting sqref="E82">
    <cfRule type="duplicateValues" dxfId="9291" priority="24867" stopIfTrue="1"/>
  </conditionalFormatting>
  <conditionalFormatting sqref="E82">
    <cfRule type="duplicateValues" dxfId="9290" priority="24866" stopIfTrue="1"/>
  </conditionalFormatting>
  <conditionalFormatting sqref="E82">
    <cfRule type="duplicateValues" dxfId="9289" priority="24865" stopIfTrue="1"/>
  </conditionalFormatting>
  <conditionalFormatting sqref="E82">
    <cfRule type="duplicateValues" dxfId="9288" priority="24864" stopIfTrue="1"/>
  </conditionalFormatting>
  <conditionalFormatting sqref="E82">
    <cfRule type="duplicateValues" dxfId="9287" priority="24863" stopIfTrue="1"/>
  </conditionalFormatting>
  <conditionalFormatting sqref="E82">
    <cfRule type="duplicateValues" dxfId="9286" priority="24862" stopIfTrue="1"/>
  </conditionalFormatting>
  <conditionalFormatting sqref="E82">
    <cfRule type="duplicateValues" dxfId="9285" priority="24861" stopIfTrue="1"/>
  </conditionalFormatting>
  <conditionalFormatting sqref="E82">
    <cfRule type="duplicateValues" dxfId="9284" priority="24860" stopIfTrue="1"/>
  </conditionalFormatting>
  <conditionalFormatting sqref="E82">
    <cfRule type="duplicateValues" dxfId="9283" priority="24859" stopIfTrue="1"/>
  </conditionalFormatting>
  <conditionalFormatting sqref="E82">
    <cfRule type="duplicateValues" dxfId="9282" priority="24858" stopIfTrue="1"/>
  </conditionalFormatting>
  <conditionalFormatting sqref="E82">
    <cfRule type="duplicateValues" dxfId="9281" priority="24857" stopIfTrue="1"/>
  </conditionalFormatting>
  <conditionalFormatting sqref="E82">
    <cfRule type="duplicateValues" dxfId="9280" priority="24856" stopIfTrue="1"/>
  </conditionalFormatting>
  <conditionalFormatting sqref="E82">
    <cfRule type="duplicateValues" dxfId="9279" priority="24855" stopIfTrue="1"/>
  </conditionalFormatting>
  <conditionalFormatting sqref="E82">
    <cfRule type="duplicateValues" dxfId="9278" priority="24854" stopIfTrue="1"/>
  </conditionalFormatting>
  <conditionalFormatting sqref="E82">
    <cfRule type="duplicateValues" dxfId="9277" priority="24853" stopIfTrue="1"/>
  </conditionalFormatting>
  <conditionalFormatting sqref="E82">
    <cfRule type="duplicateValues" dxfId="9276" priority="24852" stopIfTrue="1"/>
  </conditionalFormatting>
  <conditionalFormatting sqref="E82">
    <cfRule type="duplicateValues" dxfId="9275" priority="24851" stopIfTrue="1"/>
  </conditionalFormatting>
  <conditionalFormatting sqref="E82">
    <cfRule type="duplicateValues" dxfId="9274" priority="24850" stopIfTrue="1"/>
  </conditionalFormatting>
  <conditionalFormatting sqref="E82">
    <cfRule type="duplicateValues" dxfId="9273" priority="24849" stopIfTrue="1"/>
  </conditionalFormatting>
  <conditionalFormatting sqref="E82">
    <cfRule type="duplicateValues" dxfId="9272" priority="24848" stopIfTrue="1"/>
  </conditionalFormatting>
  <conditionalFormatting sqref="E82">
    <cfRule type="duplicateValues" dxfId="9271" priority="24847" stopIfTrue="1"/>
  </conditionalFormatting>
  <conditionalFormatting sqref="E82">
    <cfRule type="duplicateValues" dxfId="9270" priority="24846" stopIfTrue="1"/>
  </conditionalFormatting>
  <conditionalFormatting sqref="E82">
    <cfRule type="duplicateValues" dxfId="9269" priority="24845" stopIfTrue="1"/>
  </conditionalFormatting>
  <conditionalFormatting sqref="E82">
    <cfRule type="duplicateValues" dxfId="9268" priority="24844" stopIfTrue="1"/>
  </conditionalFormatting>
  <conditionalFormatting sqref="E81">
    <cfRule type="duplicateValues" dxfId="9267" priority="24843" stopIfTrue="1"/>
  </conditionalFormatting>
  <conditionalFormatting sqref="E81">
    <cfRule type="duplicateValues" dxfId="9266" priority="24842" stopIfTrue="1"/>
  </conditionalFormatting>
  <conditionalFormatting sqref="E81">
    <cfRule type="duplicateValues" dxfId="9265" priority="24841" stopIfTrue="1"/>
  </conditionalFormatting>
  <conditionalFormatting sqref="E81">
    <cfRule type="duplicateValues" dxfId="9264" priority="24840" stopIfTrue="1"/>
  </conditionalFormatting>
  <conditionalFormatting sqref="E81">
    <cfRule type="duplicateValues" dxfId="9263" priority="24839" stopIfTrue="1"/>
  </conditionalFormatting>
  <conditionalFormatting sqref="E81">
    <cfRule type="duplicateValues" dxfId="9262" priority="24838" stopIfTrue="1"/>
  </conditionalFormatting>
  <conditionalFormatting sqref="E81">
    <cfRule type="duplicateValues" dxfId="9261" priority="24837" stopIfTrue="1"/>
  </conditionalFormatting>
  <conditionalFormatting sqref="E81">
    <cfRule type="duplicateValues" dxfId="9260" priority="24836" stopIfTrue="1"/>
  </conditionalFormatting>
  <conditionalFormatting sqref="E81">
    <cfRule type="duplicateValues" dxfId="9259" priority="24835" stopIfTrue="1"/>
  </conditionalFormatting>
  <conditionalFormatting sqref="E81">
    <cfRule type="duplicateValues" dxfId="9258" priority="24834" stopIfTrue="1"/>
  </conditionalFormatting>
  <conditionalFormatting sqref="E81">
    <cfRule type="duplicateValues" dxfId="9257" priority="24833" stopIfTrue="1"/>
  </conditionalFormatting>
  <conditionalFormatting sqref="E81">
    <cfRule type="duplicateValues" dxfId="9256" priority="24832" stopIfTrue="1"/>
  </conditionalFormatting>
  <conditionalFormatting sqref="E81">
    <cfRule type="duplicateValues" dxfId="9255" priority="24831" stopIfTrue="1"/>
  </conditionalFormatting>
  <conditionalFormatting sqref="E81">
    <cfRule type="duplicateValues" dxfId="9254" priority="24830" stopIfTrue="1"/>
  </conditionalFormatting>
  <conditionalFormatting sqref="E81">
    <cfRule type="duplicateValues" dxfId="9253" priority="24829" stopIfTrue="1"/>
  </conditionalFormatting>
  <conditionalFormatting sqref="E81">
    <cfRule type="duplicateValues" dxfId="9252" priority="24828" stopIfTrue="1"/>
  </conditionalFormatting>
  <conditionalFormatting sqref="E81">
    <cfRule type="duplicateValues" dxfId="9251" priority="24827" stopIfTrue="1"/>
  </conditionalFormatting>
  <conditionalFormatting sqref="E81">
    <cfRule type="duplicateValues" dxfId="9250" priority="24826" stopIfTrue="1"/>
  </conditionalFormatting>
  <conditionalFormatting sqref="E81">
    <cfRule type="duplicateValues" dxfId="9249" priority="24825" stopIfTrue="1"/>
  </conditionalFormatting>
  <conditionalFormatting sqref="E81">
    <cfRule type="duplicateValues" dxfId="9248" priority="24824" stopIfTrue="1"/>
  </conditionalFormatting>
  <conditionalFormatting sqref="E81">
    <cfRule type="duplicateValues" dxfId="9247" priority="24823" stopIfTrue="1"/>
  </conditionalFormatting>
  <conditionalFormatting sqref="E81">
    <cfRule type="duplicateValues" dxfId="9246" priority="24822" stopIfTrue="1"/>
  </conditionalFormatting>
  <conditionalFormatting sqref="E81">
    <cfRule type="duplicateValues" dxfId="9245" priority="24821" stopIfTrue="1"/>
  </conditionalFormatting>
  <conditionalFormatting sqref="E81">
    <cfRule type="duplicateValues" dxfId="9244" priority="24820" stopIfTrue="1"/>
  </conditionalFormatting>
  <conditionalFormatting sqref="E81">
    <cfRule type="duplicateValues" dxfId="9243" priority="24819" stopIfTrue="1"/>
  </conditionalFormatting>
  <conditionalFormatting sqref="E81">
    <cfRule type="duplicateValues" dxfId="9242" priority="24818" stopIfTrue="1"/>
  </conditionalFormatting>
  <conditionalFormatting sqref="E81">
    <cfRule type="duplicateValues" dxfId="9241" priority="24817" stopIfTrue="1"/>
  </conditionalFormatting>
  <conditionalFormatting sqref="E81">
    <cfRule type="duplicateValues" dxfId="9240" priority="24816" stopIfTrue="1"/>
  </conditionalFormatting>
  <conditionalFormatting sqref="E81">
    <cfRule type="duplicateValues" dxfId="9239" priority="24815" stopIfTrue="1"/>
  </conditionalFormatting>
  <conditionalFormatting sqref="E81">
    <cfRule type="duplicateValues" dxfId="9238" priority="24814" stopIfTrue="1"/>
  </conditionalFormatting>
  <conditionalFormatting sqref="E81">
    <cfRule type="duplicateValues" dxfId="9237" priority="24813" stopIfTrue="1"/>
  </conditionalFormatting>
  <conditionalFormatting sqref="E81">
    <cfRule type="duplicateValues" dxfId="9236" priority="24812" stopIfTrue="1"/>
  </conditionalFormatting>
  <conditionalFormatting sqref="E81">
    <cfRule type="duplicateValues" dxfId="9235" priority="24811" stopIfTrue="1"/>
  </conditionalFormatting>
  <conditionalFormatting sqref="E81">
    <cfRule type="duplicateValues" dxfId="9234" priority="24810" stopIfTrue="1"/>
  </conditionalFormatting>
  <conditionalFormatting sqref="E81">
    <cfRule type="duplicateValues" dxfId="9233" priority="24809" stopIfTrue="1"/>
  </conditionalFormatting>
  <conditionalFormatting sqref="E81">
    <cfRule type="duplicateValues" dxfId="9232" priority="24808" stopIfTrue="1"/>
  </conditionalFormatting>
  <conditionalFormatting sqref="E81">
    <cfRule type="duplicateValues" dxfId="9231" priority="24807" stopIfTrue="1"/>
  </conditionalFormatting>
  <conditionalFormatting sqref="E81">
    <cfRule type="duplicateValues" dxfId="9230" priority="24806" stopIfTrue="1"/>
  </conditionalFormatting>
  <conditionalFormatting sqref="E81">
    <cfRule type="duplicateValues" dxfId="9229" priority="24805" stopIfTrue="1"/>
  </conditionalFormatting>
  <conditionalFormatting sqref="E81">
    <cfRule type="duplicateValues" dxfId="9228" priority="24804" stopIfTrue="1"/>
  </conditionalFormatting>
  <conditionalFormatting sqref="E81">
    <cfRule type="duplicateValues" dxfId="9227" priority="24803" stopIfTrue="1"/>
  </conditionalFormatting>
  <conditionalFormatting sqref="E81">
    <cfRule type="duplicateValues" dxfId="9226" priority="24802" stopIfTrue="1"/>
  </conditionalFormatting>
  <conditionalFormatting sqref="E81">
    <cfRule type="duplicateValues" dxfId="9225" priority="24801" stopIfTrue="1"/>
  </conditionalFormatting>
  <conditionalFormatting sqref="E81">
    <cfRule type="duplicateValues" dxfId="9224" priority="24800" stopIfTrue="1"/>
  </conditionalFormatting>
  <conditionalFormatting sqref="E81">
    <cfRule type="duplicateValues" dxfId="9223" priority="24799" stopIfTrue="1"/>
  </conditionalFormatting>
  <conditionalFormatting sqref="E81">
    <cfRule type="duplicateValues" dxfId="9222" priority="24798" stopIfTrue="1"/>
  </conditionalFormatting>
  <conditionalFormatting sqref="E81">
    <cfRule type="duplicateValues" dxfId="9221" priority="24797" stopIfTrue="1"/>
  </conditionalFormatting>
  <conditionalFormatting sqref="E81">
    <cfRule type="duplicateValues" dxfId="9220" priority="24796" stopIfTrue="1"/>
  </conditionalFormatting>
  <conditionalFormatting sqref="E81">
    <cfRule type="duplicateValues" dxfId="9219" priority="24795" stopIfTrue="1"/>
  </conditionalFormatting>
  <conditionalFormatting sqref="E81">
    <cfRule type="duplicateValues" dxfId="9218" priority="24794" stopIfTrue="1"/>
  </conditionalFormatting>
  <conditionalFormatting sqref="E81">
    <cfRule type="duplicateValues" dxfId="9217" priority="24793" stopIfTrue="1"/>
  </conditionalFormatting>
  <conditionalFormatting sqref="E81">
    <cfRule type="duplicateValues" dxfId="9216" priority="24792" stopIfTrue="1"/>
  </conditionalFormatting>
  <conditionalFormatting sqref="E81">
    <cfRule type="duplicateValues" dxfId="9215" priority="24791" stopIfTrue="1"/>
  </conditionalFormatting>
  <conditionalFormatting sqref="E81">
    <cfRule type="duplicateValues" dxfId="9214" priority="24790" stopIfTrue="1"/>
  </conditionalFormatting>
  <conditionalFormatting sqref="E81">
    <cfRule type="duplicateValues" dxfId="9213" priority="24789" stopIfTrue="1"/>
  </conditionalFormatting>
  <conditionalFormatting sqref="E81">
    <cfRule type="duplicateValues" dxfId="9212" priority="24788" stopIfTrue="1"/>
  </conditionalFormatting>
  <conditionalFormatting sqref="E81">
    <cfRule type="duplicateValues" dxfId="9211" priority="24787" stopIfTrue="1"/>
  </conditionalFormatting>
  <conditionalFormatting sqref="E81">
    <cfRule type="duplicateValues" dxfId="9210" priority="24786" stopIfTrue="1"/>
  </conditionalFormatting>
  <conditionalFormatting sqref="E81">
    <cfRule type="duplicateValues" dxfId="9209" priority="24785" stopIfTrue="1"/>
  </conditionalFormatting>
  <conditionalFormatting sqref="E81">
    <cfRule type="duplicateValues" dxfId="9208" priority="24784" stopIfTrue="1"/>
  </conditionalFormatting>
  <conditionalFormatting sqref="E81">
    <cfRule type="duplicateValues" dxfId="9207" priority="24783" stopIfTrue="1"/>
  </conditionalFormatting>
  <conditionalFormatting sqref="E81">
    <cfRule type="duplicateValues" dxfId="9206" priority="24782" stopIfTrue="1"/>
  </conditionalFormatting>
  <conditionalFormatting sqref="E81">
    <cfRule type="duplicateValues" dxfId="9205" priority="24781" stopIfTrue="1"/>
  </conditionalFormatting>
  <conditionalFormatting sqref="E81">
    <cfRule type="duplicateValues" dxfId="9204" priority="24780" stopIfTrue="1"/>
  </conditionalFormatting>
  <conditionalFormatting sqref="E81">
    <cfRule type="duplicateValues" dxfId="9203" priority="24779" stopIfTrue="1"/>
  </conditionalFormatting>
  <conditionalFormatting sqref="E81">
    <cfRule type="duplicateValues" dxfId="9202" priority="24778" stopIfTrue="1"/>
  </conditionalFormatting>
  <conditionalFormatting sqref="E81">
    <cfRule type="duplicateValues" dxfId="9201" priority="24777" stopIfTrue="1"/>
  </conditionalFormatting>
  <conditionalFormatting sqref="E81">
    <cfRule type="duplicateValues" dxfId="9200" priority="24776" stopIfTrue="1"/>
  </conditionalFormatting>
  <conditionalFormatting sqref="E81">
    <cfRule type="duplicateValues" dxfId="9199" priority="24775" stopIfTrue="1"/>
  </conditionalFormatting>
  <conditionalFormatting sqref="E81">
    <cfRule type="duplicateValues" dxfId="9198" priority="24774" stopIfTrue="1"/>
  </conditionalFormatting>
  <conditionalFormatting sqref="E81">
    <cfRule type="duplicateValues" dxfId="9197" priority="24773" stopIfTrue="1"/>
  </conditionalFormatting>
  <conditionalFormatting sqref="E81">
    <cfRule type="duplicateValues" dxfId="9196" priority="24772" stopIfTrue="1"/>
  </conditionalFormatting>
  <conditionalFormatting sqref="E81">
    <cfRule type="duplicateValues" dxfId="9195" priority="24771" stopIfTrue="1"/>
  </conditionalFormatting>
  <conditionalFormatting sqref="E81">
    <cfRule type="duplicateValues" dxfId="9194" priority="24770" stopIfTrue="1"/>
  </conditionalFormatting>
  <conditionalFormatting sqref="E81">
    <cfRule type="duplicateValues" dxfId="9193" priority="24769" stopIfTrue="1"/>
  </conditionalFormatting>
  <conditionalFormatting sqref="E81">
    <cfRule type="duplicateValues" dxfId="9192" priority="24768" stopIfTrue="1"/>
  </conditionalFormatting>
  <conditionalFormatting sqref="E81">
    <cfRule type="duplicateValues" dxfId="9191" priority="24767" stopIfTrue="1"/>
  </conditionalFormatting>
  <conditionalFormatting sqref="E81">
    <cfRule type="duplicateValues" dxfId="9190" priority="24766" stopIfTrue="1"/>
  </conditionalFormatting>
  <conditionalFormatting sqref="E81">
    <cfRule type="duplicateValues" dxfId="9189" priority="24765" stopIfTrue="1"/>
  </conditionalFormatting>
  <conditionalFormatting sqref="E81">
    <cfRule type="duplicateValues" dxfId="9188" priority="24764" stopIfTrue="1"/>
  </conditionalFormatting>
  <conditionalFormatting sqref="E81">
    <cfRule type="duplicateValues" dxfId="9187" priority="24763" stopIfTrue="1"/>
  </conditionalFormatting>
  <conditionalFormatting sqref="E81">
    <cfRule type="duplicateValues" dxfId="9186" priority="24762" stopIfTrue="1"/>
  </conditionalFormatting>
  <conditionalFormatting sqref="E81">
    <cfRule type="duplicateValues" dxfId="9185" priority="24761" stopIfTrue="1"/>
  </conditionalFormatting>
  <conditionalFormatting sqref="E81">
    <cfRule type="duplicateValues" dxfId="9184" priority="24760" stopIfTrue="1"/>
  </conditionalFormatting>
  <conditionalFormatting sqref="E80">
    <cfRule type="duplicateValues" dxfId="9183" priority="24759" stopIfTrue="1"/>
  </conditionalFormatting>
  <conditionalFormatting sqref="E80">
    <cfRule type="duplicateValues" dxfId="9182" priority="24758" stopIfTrue="1"/>
  </conditionalFormatting>
  <conditionalFormatting sqref="E80">
    <cfRule type="duplicateValues" dxfId="9181" priority="24757" stopIfTrue="1"/>
  </conditionalFormatting>
  <conditionalFormatting sqref="E80">
    <cfRule type="duplicateValues" dxfId="9180" priority="24756" stopIfTrue="1"/>
  </conditionalFormatting>
  <conditionalFormatting sqref="E80">
    <cfRule type="duplicateValues" dxfId="9179" priority="24755" stopIfTrue="1"/>
  </conditionalFormatting>
  <conditionalFormatting sqref="E80">
    <cfRule type="duplicateValues" dxfId="9178" priority="24754" stopIfTrue="1"/>
  </conditionalFormatting>
  <conditionalFormatting sqref="E80">
    <cfRule type="duplicateValues" dxfId="9177" priority="24753" stopIfTrue="1"/>
  </conditionalFormatting>
  <conditionalFormatting sqref="E80">
    <cfRule type="duplicateValues" dxfId="9176" priority="24752" stopIfTrue="1"/>
  </conditionalFormatting>
  <conditionalFormatting sqref="E80">
    <cfRule type="duplicateValues" dxfId="9175" priority="24751" stopIfTrue="1"/>
  </conditionalFormatting>
  <conditionalFormatting sqref="E80">
    <cfRule type="duplicateValues" dxfId="9174" priority="24750" stopIfTrue="1"/>
  </conditionalFormatting>
  <conditionalFormatting sqref="E80">
    <cfRule type="duplicateValues" dxfId="9173" priority="24749" stopIfTrue="1"/>
  </conditionalFormatting>
  <conditionalFormatting sqref="E80">
    <cfRule type="duplicateValues" dxfId="9172" priority="24748" stopIfTrue="1"/>
  </conditionalFormatting>
  <conditionalFormatting sqref="E80">
    <cfRule type="duplicateValues" dxfId="9171" priority="24747" stopIfTrue="1"/>
  </conditionalFormatting>
  <conditionalFormatting sqref="E80">
    <cfRule type="duplicateValues" dxfId="9170" priority="24746" stopIfTrue="1"/>
  </conditionalFormatting>
  <conditionalFormatting sqref="E80">
    <cfRule type="duplicateValues" dxfId="9169" priority="24745" stopIfTrue="1"/>
  </conditionalFormatting>
  <conditionalFormatting sqref="E80">
    <cfRule type="duplicateValues" dxfId="9168" priority="24744" stopIfTrue="1"/>
  </conditionalFormatting>
  <conditionalFormatting sqref="E80">
    <cfRule type="duplicateValues" dxfId="9167" priority="24743" stopIfTrue="1"/>
  </conditionalFormatting>
  <conditionalFormatting sqref="E80">
    <cfRule type="duplicateValues" dxfId="9166" priority="24742" stopIfTrue="1"/>
  </conditionalFormatting>
  <conditionalFormatting sqref="E80">
    <cfRule type="duplicateValues" dxfId="9165" priority="24741" stopIfTrue="1"/>
  </conditionalFormatting>
  <conditionalFormatting sqref="E80">
    <cfRule type="duplicateValues" dxfId="9164" priority="24740" stopIfTrue="1"/>
  </conditionalFormatting>
  <conditionalFormatting sqref="E80">
    <cfRule type="duplicateValues" dxfId="9163" priority="24739" stopIfTrue="1"/>
  </conditionalFormatting>
  <conditionalFormatting sqref="E80">
    <cfRule type="duplicateValues" dxfId="9162" priority="24738" stopIfTrue="1"/>
  </conditionalFormatting>
  <conditionalFormatting sqref="E80">
    <cfRule type="duplicateValues" dxfId="9161" priority="24737" stopIfTrue="1"/>
  </conditionalFormatting>
  <conditionalFormatting sqref="E80">
    <cfRule type="duplicateValues" dxfId="9160" priority="24736" stopIfTrue="1"/>
  </conditionalFormatting>
  <conditionalFormatting sqref="E80">
    <cfRule type="duplicateValues" dxfId="9159" priority="24735" stopIfTrue="1"/>
  </conditionalFormatting>
  <conditionalFormatting sqref="E80">
    <cfRule type="duplicateValues" dxfId="9158" priority="24734" stopIfTrue="1"/>
  </conditionalFormatting>
  <conditionalFormatting sqref="E80">
    <cfRule type="duplicateValues" dxfId="9157" priority="24733" stopIfTrue="1"/>
  </conditionalFormatting>
  <conditionalFormatting sqref="E80">
    <cfRule type="duplicateValues" dxfId="9156" priority="24732" stopIfTrue="1"/>
  </conditionalFormatting>
  <conditionalFormatting sqref="E80">
    <cfRule type="duplicateValues" dxfId="9155" priority="24731" stopIfTrue="1"/>
  </conditionalFormatting>
  <conditionalFormatting sqref="E80">
    <cfRule type="duplicateValues" dxfId="9154" priority="24730" stopIfTrue="1"/>
  </conditionalFormatting>
  <conditionalFormatting sqref="E80">
    <cfRule type="duplicateValues" dxfId="9153" priority="24729" stopIfTrue="1"/>
  </conditionalFormatting>
  <conditionalFormatting sqref="E80">
    <cfRule type="duplicateValues" dxfId="9152" priority="24728" stopIfTrue="1"/>
  </conditionalFormatting>
  <conditionalFormatting sqref="E80">
    <cfRule type="duplicateValues" dxfId="9151" priority="24727" stopIfTrue="1"/>
  </conditionalFormatting>
  <conditionalFormatting sqref="E80">
    <cfRule type="duplicateValues" dxfId="9150" priority="24726" stopIfTrue="1"/>
  </conditionalFormatting>
  <conditionalFormatting sqref="E80">
    <cfRule type="duplicateValues" dxfId="9149" priority="24725" stopIfTrue="1"/>
  </conditionalFormatting>
  <conditionalFormatting sqref="E80">
    <cfRule type="duplicateValues" dxfId="9148" priority="24724" stopIfTrue="1"/>
  </conditionalFormatting>
  <conditionalFormatting sqref="E80">
    <cfRule type="duplicateValues" dxfId="9147" priority="24723" stopIfTrue="1"/>
  </conditionalFormatting>
  <conditionalFormatting sqref="E80">
    <cfRule type="duplicateValues" dxfId="9146" priority="24722" stopIfTrue="1"/>
  </conditionalFormatting>
  <conditionalFormatting sqref="E80">
    <cfRule type="duplicateValues" dxfId="9145" priority="24721" stopIfTrue="1"/>
  </conditionalFormatting>
  <conditionalFormatting sqref="E80">
    <cfRule type="duplicateValues" dxfId="9144" priority="24720" stopIfTrue="1"/>
  </conditionalFormatting>
  <conditionalFormatting sqref="E80">
    <cfRule type="duplicateValues" dxfId="9143" priority="24719" stopIfTrue="1"/>
  </conditionalFormatting>
  <conditionalFormatting sqref="E80">
    <cfRule type="duplicateValues" dxfId="9142" priority="24718" stopIfTrue="1"/>
  </conditionalFormatting>
  <conditionalFormatting sqref="E80">
    <cfRule type="duplicateValues" dxfId="9141" priority="24717" stopIfTrue="1"/>
  </conditionalFormatting>
  <conditionalFormatting sqref="E80">
    <cfRule type="duplicateValues" dxfId="9140" priority="24716" stopIfTrue="1"/>
  </conditionalFormatting>
  <conditionalFormatting sqref="E80">
    <cfRule type="duplicateValues" dxfId="9139" priority="24715" stopIfTrue="1"/>
  </conditionalFormatting>
  <conditionalFormatting sqref="E80">
    <cfRule type="duplicateValues" dxfId="9138" priority="24714" stopIfTrue="1"/>
  </conditionalFormatting>
  <conditionalFormatting sqref="E80">
    <cfRule type="duplicateValues" dxfId="9137" priority="24713" stopIfTrue="1"/>
  </conditionalFormatting>
  <conditionalFormatting sqref="E80">
    <cfRule type="duplicateValues" dxfId="9136" priority="24712" stopIfTrue="1"/>
  </conditionalFormatting>
  <conditionalFormatting sqref="E80">
    <cfRule type="duplicateValues" dxfId="9135" priority="24711" stopIfTrue="1"/>
  </conditionalFormatting>
  <conditionalFormatting sqref="E80">
    <cfRule type="duplicateValues" dxfId="9134" priority="24710" stopIfTrue="1"/>
  </conditionalFormatting>
  <conditionalFormatting sqref="E80">
    <cfRule type="duplicateValues" dxfId="9133" priority="24709" stopIfTrue="1"/>
  </conditionalFormatting>
  <conditionalFormatting sqref="E80">
    <cfRule type="duplicateValues" dxfId="9132" priority="24708" stopIfTrue="1"/>
  </conditionalFormatting>
  <conditionalFormatting sqref="E80">
    <cfRule type="duplicateValues" dxfId="9131" priority="24707" stopIfTrue="1"/>
  </conditionalFormatting>
  <conditionalFormatting sqref="E80">
    <cfRule type="duplicateValues" dxfId="9130" priority="24706" stopIfTrue="1"/>
  </conditionalFormatting>
  <conditionalFormatting sqref="E80">
    <cfRule type="duplicateValues" dxfId="9129" priority="24705" stopIfTrue="1"/>
  </conditionalFormatting>
  <conditionalFormatting sqref="E80">
    <cfRule type="duplicateValues" dxfId="9128" priority="24704" stopIfTrue="1"/>
  </conditionalFormatting>
  <conditionalFormatting sqref="E81">
    <cfRule type="duplicateValues" dxfId="9127" priority="24703" stopIfTrue="1"/>
  </conditionalFormatting>
  <conditionalFormatting sqref="E81">
    <cfRule type="duplicateValues" dxfId="9126" priority="24702" stopIfTrue="1"/>
  </conditionalFormatting>
  <conditionalFormatting sqref="E81">
    <cfRule type="duplicateValues" dxfId="9125" priority="24701" stopIfTrue="1"/>
  </conditionalFormatting>
  <conditionalFormatting sqref="E81">
    <cfRule type="duplicateValues" dxfId="9124" priority="24700" stopIfTrue="1"/>
  </conditionalFormatting>
  <conditionalFormatting sqref="E81">
    <cfRule type="duplicateValues" dxfId="9123" priority="24699" stopIfTrue="1"/>
  </conditionalFormatting>
  <conditionalFormatting sqref="E81">
    <cfRule type="duplicateValues" dxfId="9122" priority="24698" stopIfTrue="1"/>
  </conditionalFormatting>
  <conditionalFormatting sqref="E81">
    <cfRule type="duplicateValues" dxfId="9121" priority="24697" stopIfTrue="1"/>
  </conditionalFormatting>
  <conditionalFormatting sqref="E81">
    <cfRule type="duplicateValues" dxfId="9120" priority="24696" stopIfTrue="1"/>
  </conditionalFormatting>
  <conditionalFormatting sqref="E81">
    <cfRule type="duplicateValues" dxfId="9119" priority="24695" stopIfTrue="1"/>
  </conditionalFormatting>
  <conditionalFormatting sqref="E81">
    <cfRule type="duplicateValues" dxfId="9118" priority="24694" stopIfTrue="1"/>
  </conditionalFormatting>
  <conditionalFormatting sqref="E81">
    <cfRule type="duplicateValues" dxfId="9117" priority="24693" stopIfTrue="1"/>
  </conditionalFormatting>
  <conditionalFormatting sqref="E81">
    <cfRule type="duplicateValues" dxfId="9116" priority="24692" stopIfTrue="1"/>
  </conditionalFormatting>
  <conditionalFormatting sqref="E81">
    <cfRule type="duplicateValues" dxfId="9115" priority="24691" stopIfTrue="1"/>
  </conditionalFormatting>
  <conditionalFormatting sqref="E81">
    <cfRule type="duplicateValues" dxfId="9114" priority="24690" stopIfTrue="1"/>
  </conditionalFormatting>
  <conditionalFormatting sqref="E81">
    <cfRule type="duplicateValues" dxfId="9113" priority="24689" stopIfTrue="1"/>
  </conditionalFormatting>
  <conditionalFormatting sqref="E81">
    <cfRule type="duplicateValues" dxfId="9112" priority="24688" stopIfTrue="1"/>
  </conditionalFormatting>
  <conditionalFormatting sqref="E81">
    <cfRule type="duplicateValues" dxfId="9111" priority="24687" stopIfTrue="1"/>
  </conditionalFormatting>
  <conditionalFormatting sqref="E81">
    <cfRule type="duplicateValues" dxfId="9110" priority="24686" stopIfTrue="1"/>
  </conditionalFormatting>
  <conditionalFormatting sqref="E81">
    <cfRule type="duplicateValues" dxfId="9109" priority="24685" stopIfTrue="1"/>
  </conditionalFormatting>
  <conditionalFormatting sqref="E81">
    <cfRule type="duplicateValues" dxfId="9108" priority="24684" stopIfTrue="1"/>
  </conditionalFormatting>
  <conditionalFormatting sqref="E81">
    <cfRule type="duplicateValues" dxfId="9107" priority="24683" stopIfTrue="1"/>
  </conditionalFormatting>
  <conditionalFormatting sqref="E81">
    <cfRule type="duplicateValues" dxfId="9106" priority="24682" stopIfTrue="1"/>
  </conditionalFormatting>
  <conditionalFormatting sqref="E81">
    <cfRule type="duplicateValues" dxfId="9105" priority="24681" stopIfTrue="1"/>
  </conditionalFormatting>
  <conditionalFormatting sqref="E81">
    <cfRule type="duplicateValues" dxfId="9104" priority="24680" stopIfTrue="1"/>
  </conditionalFormatting>
  <conditionalFormatting sqref="E81">
    <cfRule type="duplicateValues" dxfId="9103" priority="24679" stopIfTrue="1"/>
  </conditionalFormatting>
  <conditionalFormatting sqref="E81">
    <cfRule type="duplicateValues" dxfId="9102" priority="24678" stopIfTrue="1"/>
  </conditionalFormatting>
  <conditionalFormatting sqref="E81">
    <cfRule type="duplicateValues" dxfId="9101" priority="24677" stopIfTrue="1"/>
  </conditionalFormatting>
  <conditionalFormatting sqref="E81">
    <cfRule type="duplicateValues" dxfId="9100" priority="24676" stopIfTrue="1"/>
  </conditionalFormatting>
  <conditionalFormatting sqref="E80">
    <cfRule type="duplicateValues" dxfId="9099" priority="24675" stopIfTrue="1"/>
  </conditionalFormatting>
  <conditionalFormatting sqref="E80">
    <cfRule type="duplicateValues" dxfId="9098" priority="24674" stopIfTrue="1"/>
  </conditionalFormatting>
  <conditionalFormatting sqref="E80">
    <cfRule type="duplicateValues" dxfId="9097" priority="24673" stopIfTrue="1"/>
  </conditionalFormatting>
  <conditionalFormatting sqref="E80">
    <cfRule type="duplicateValues" dxfId="9096" priority="24672" stopIfTrue="1"/>
  </conditionalFormatting>
  <conditionalFormatting sqref="E80">
    <cfRule type="duplicateValues" dxfId="9095" priority="24671" stopIfTrue="1"/>
  </conditionalFormatting>
  <conditionalFormatting sqref="E80">
    <cfRule type="duplicateValues" dxfId="9094" priority="24670" stopIfTrue="1"/>
  </conditionalFormatting>
  <conditionalFormatting sqref="E80">
    <cfRule type="duplicateValues" dxfId="9093" priority="24669" stopIfTrue="1"/>
  </conditionalFormatting>
  <conditionalFormatting sqref="E80">
    <cfRule type="duplicateValues" dxfId="9092" priority="24668" stopIfTrue="1"/>
  </conditionalFormatting>
  <conditionalFormatting sqref="E80">
    <cfRule type="duplicateValues" dxfId="9091" priority="24667" stopIfTrue="1"/>
  </conditionalFormatting>
  <conditionalFormatting sqref="E80">
    <cfRule type="duplicateValues" dxfId="9090" priority="24666" stopIfTrue="1"/>
  </conditionalFormatting>
  <conditionalFormatting sqref="E80">
    <cfRule type="duplicateValues" dxfId="9089" priority="24665" stopIfTrue="1"/>
  </conditionalFormatting>
  <conditionalFormatting sqref="E80">
    <cfRule type="duplicateValues" dxfId="9088" priority="24664" stopIfTrue="1"/>
  </conditionalFormatting>
  <conditionalFormatting sqref="E80">
    <cfRule type="duplicateValues" dxfId="9087" priority="24663" stopIfTrue="1"/>
  </conditionalFormatting>
  <conditionalFormatting sqref="E80">
    <cfRule type="duplicateValues" dxfId="9086" priority="24662" stopIfTrue="1"/>
  </conditionalFormatting>
  <conditionalFormatting sqref="E80">
    <cfRule type="duplicateValues" dxfId="9085" priority="24661" stopIfTrue="1"/>
  </conditionalFormatting>
  <conditionalFormatting sqref="E80">
    <cfRule type="duplicateValues" dxfId="9084" priority="24660" stopIfTrue="1"/>
  </conditionalFormatting>
  <conditionalFormatting sqref="E80">
    <cfRule type="duplicateValues" dxfId="9083" priority="24659" stopIfTrue="1"/>
  </conditionalFormatting>
  <conditionalFormatting sqref="E80">
    <cfRule type="duplicateValues" dxfId="9082" priority="24658" stopIfTrue="1"/>
  </conditionalFormatting>
  <conditionalFormatting sqref="E80">
    <cfRule type="duplicateValues" dxfId="9081" priority="24657" stopIfTrue="1"/>
  </conditionalFormatting>
  <conditionalFormatting sqref="E80">
    <cfRule type="duplicateValues" dxfId="9080" priority="24656" stopIfTrue="1"/>
  </conditionalFormatting>
  <conditionalFormatting sqref="E80">
    <cfRule type="duplicateValues" dxfId="9079" priority="24655" stopIfTrue="1"/>
  </conditionalFormatting>
  <conditionalFormatting sqref="E80">
    <cfRule type="duplicateValues" dxfId="9078" priority="24654" stopIfTrue="1"/>
  </conditionalFormatting>
  <conditionalFormatting sqref="E80">
    <cfRule type="duplicateValues" dxfId="9077" priority="24653" stopIfTrue="1"/>
  </conditionalFormatting>
  <conditionalFormatting sqref="E80">
    <cfRule type="duplicateValues" dxfId="9076" priority="24652" stopIfTrue="1"/>
  </conditionalFormatting>
  <conditionalFormatting sqref="E80">
    <cfRule type="duplicateValues" dxfId="9075" priority="24651" stopIfTrue="1"/>
  </conditionalFormatting>
  <conditionalFormatting sqref="E80">
    <cfRule type="duplicateValues" dxfId="9074" priority="24650" stopIfTrue="1"/>
  </conditionalFormatting>
  <conditionalFormatting sqref="E80">
    <cfRule type="duplicateValues" dxfId="9073" priority="24649" stopIfTrue="1"/>
  </conditionalFormatting>
  <conditionalFormatting sqref="E80">
    <cfRule type="duplicateValues" dxfId="9072" priority="24648" stopIfTrue="1"/>
  </conditionalFormatting>
  <conditionalFormatting sqref="E80">
    <cfRule type="duplicateValues" dxfId="9071" priority="24647" stopIfTrue="1"/>
  </conditionalFormatting>
  <conditionalFormatting sqref="E80">
    <cfRule type="duplicateValues" dxfId="9070" priority="24646" stopIfTrue="1"/>
  </conditionalFormatting>
  <conditionalFormatting sqref="E80">
    <cfRule type="duplicateValues" dxfId="9069" priority="24645" stopIfTrue="1"/>
  </conditionalFormatting>
  <conditionalFormatting sqref="E80">
    <cfRule type="duplicateValues" dxfId="9068" priority="24644" stopIfTrue="1"/>
  </conditionalFormatting>
  <conditionalFormatting sqref="E80">
    <cfRule type="duplicateValues" dxfId="9067" priority="24643" stopIfTrue="1"/>
  </conditionalFormatting>
  <conditionalFormatting sqref="E80">
    <cfRule type="duplicateValues" dxfId="9066" priority="24642" stopIfTrue="1"/>
  </conditionalFormatting>
  <conditionalFormatting sqref="E80">
    <cfRule type="duplicateValues" dxfId="9065" priority="24641" stopIfTrue="1"/>
  </conditionalFormatting>
  <conditionalFormatting sqref="E80">
    <cfRule type="duplicateValues" dxfId="9064" priority="24640" stopIfTrue="1"/>
  </conditionalFormatting>
  <conditionalFormatting sqref="E80">
    <cfRule type="duplicateValues" dxfId="9063" priority="24639" stopIfTrue="1"/>
  </conditionalFormatting>
  <conditionalFormatting sqref="E80">
    <cfRule type="duplicateValues" dxfId="9062" priority="24638" stopIfTrue="1"/>
  </conditionalFormatting>
  <conditionalFormatting sqref="E80">
    <cfRule type="duplicateValues" dxfId="9061" priority="24637" stopIfTrue="1"/>
  </conditionalFormatting>
  <conditionalFormatting sqref="E80">
    <cfRule type="duplicateValues" dxfId="9060" priority="24636" stopIfTrue="1"/>
  </conditionalFormatting>
  <conditionalFormatting sqref="E80">
    <cfRule type="duplicateValues" dxfId="9059" priority="24635" stopIfTrue="1"/>
  </conditionalFormatting>
  <conditionalFormatting sqref="E80">
    <cfRule type="duplicateValues" dxfId="9058" priority="24634" stopIfTrue="1"/>
  </conditionalFormatting>
  <conditionalFormatting sqref="E80">
    <cfRule type="duplicateValues" dxfId="9057" priority="24633" stopIfTrue="1"/>
  </conditionalFormatting>
  <conditionalFormatting sqref="E80">
    <cfRule type="duplicateValues" dxfId="9056" priority="24632" stopIfTrue="1"/>
  </conditionalFormatting>
  <conditionalFormatting sqref="E80">
    <cfRule type="duplicateValues" dxfId="9055" priority="24631" stopIfTrue="1"/>
  </conditionalFormatting>
  <conditionalFormatting sqref="E80">
    <cfRule type="duplicateValues" dxfId="9054" priority="24630" stopIfTrue="1"/>
  </conditionalFormatting>
  <conditionalFormatting sqref="E80">
    <cfRule type="duplicateValues" dxfId="9053" priority="24629" stopIfTrue="1"/>
  </conditionalFormatting>
  <conditionalFormatting sqref="E80">
    <cfRule type="duplicateValues" dxfId="9052" priority="24628" stopIfTrue="1"/>
  </conditionalFormatting>
  <conditionalFormatting sqref="E80">
    <cfRule type="duplicateValues" dxfId="9051" priority="24627" stopIfTrue="1"/>
  </conditionalFormatting>
  <conditionalFormatting sqref="E80">
    <cfRule type="duplicateValues" dxfId="9050" priority="24626" stopIfTrue="1"/>
  </conditionalFormatting>
  <conditionalFormatting sqref="E80">
    <cfRule type="duplicateValues" dxfId="9049" priority="24625" stopIfTrue="1"/>
  </conditionalFormatting>
  <conditionalFormatting sqref="E80">
    <cfRule type="duplicateValues" dxfId="9048" priority="24624" stopIfTrue="1"/>
  </conditionalFormatting>
  <conditionalFormatting sqref="E80">
    <cfRule type="duplicateValues" dxfId="9047" priority="24623" stopIfTrue="1"/>
  </conditionalFormatting>
  <conditionalFormatting sqref="E80">
    <cfRule type="duplicateValues" dxfId="9046" priority="24622" stopIfTrue="1"/>
  </conditionalFormatting>
  <conditionalFormatting sqref="E80">
    <cfRule type="duplicateValues" dxfId="9045" priority="24621" stopIfTrue="1"/>
  </conditionalFormatting>
  <conditionalFormatting sqref="E80">
    <cfRule type="duplicateValues" dxfId="9044" priority="24620" stopIfTrue="1"/>
  </conditionalFormatting>
  <conditionalFormatting sqref="E80">
    <cfRule type="duplicateValues" dxfId="9043" priority="24619" stopIfTrue="1"/>
  </conditionalFormatting>
  <conditionalFormatting sqref="E80">
    <cfRule type="duplicateValues" dxfId="9042" priority="24618" stopIfTrue="1"/>
  </conditionalFormatting>
  <conditionalFormatting sqref="E80">
    <cfRule type="duplicateValues" dxfId="9041" priority="24617" stopIfTrue="1"/>
  </conditionalFormatting>
  <conditionalFormatting sqref="E80">
    <cfRule type="duplicateValues" dxfId="9040" priority="24616" stopIfTrue="1"/>
  </conditionalFormatting>
  <conditionalFormatting sqref="E80">
    <cfRule type="duplicateValues" dxfId="9039" priority="24615" stopIfTrue="1"/>
  </conditionalFormatting>
  <conditionalFormatting sqref="E80">
    <cfRule type="duplicateValues" dxfId="9038" priority="24614" stopIfTrue="1"/>
  </conditionalFormatting>
  <conditionalFormatting sqref="E80">
    <cfRule type="duplicateValues" dxfId="9037" priority="24613" stopIfTrue="1"/>
  </conditionalFormatting>
  <conditionalFormatting sqref="E80">
    <cfRule type="duplicateValues" dxfId="9036" priority="24612" stopIfTrue="1"/>
  </conditionalFormatting>
  <conditionalFormatting sqref="E80">
    <cfRule type="duplicateValues" dxfId="9035" priority="24611" stopIfTrue="1"/>
  </conditionalFormatting>
  <conditionalFormatting sqref="E80">
    <cfRule type="duplicateValues" dxfId="9034" priority="24610" stopIfTrue="1"/>
  </conditionalFormatting>
  <conditionalFormatting sqref="E80">
    <cfRule type="duplicateValues" dxfId="9033" priority="24609" stopIfTrue="1"/>
  </conditionalFormatting>
  <conditionalFormatting sqref="E80">
    <cfRule type="duplicateValues" dxfId="9032" priority="24608" stopIfTrue="1"/>
  </conditionalFormatting>
  <conditionalFormatting sqref="E80">
    <cfRule type="duplicateValues" dxfId="9031" priority="24607" stopIfTrue="1"/>
  </conditionalFormatting>
  <conditionalFormatting sqref="E80">
    <cfRule type="duplicateValues" dxfId="9030" priority="24606" stopIfTrue="1"/>
  </conditionalFormatting>
  <conditionalFormatting sqref="E80">
    <cfRule type="duplicateValues" dxfId="9029" priority="24605" stopIfTrue="1"/>
  </conditionalFormatting>
  <conditionalFormatting sqref="E80">
    <cfRule type="duplicateValues" dxfId="9028" priority="24604" stopIfTrue="1"/>
  </conditionalFormatting>
  <conditionalFormatting sqref="E80">
    <cfRule type="duplicateValues" dxfId="9027" priority="24603" stopIfTrue="1"/>
  </conditionalFormatting>
  <conditionalFormatting sqref="E80">
    <cfRule type="duplicateValues" dxfId="9026" priority="24602" stopIfTrue="1"/>
  </conditionalFormatting>
  <conditionalFormatting sqref="E80">
    <cfRule type="duplicateValues" dxfId="9025" priority="24601" stopIfTrue="1"/>
  </conditionalFormatting>
  <conditionalFormatting sqref="E80">
    <cfRule type="duplicateValues" dxfId="9024" priority="24600" stopIfTrue="1"/>
  </conditionalFormatting>
  <conditionalFormatting sqref="E80">
    <cfRule type="duplicateValues" dxfId="9023" priority="24599" stopIfTrue="1"/>
  </conditionalFormatting>
  <conditionalFormatting sqref="E80">
    <cfRule type="duplicateValues" dxfId="9022" priority="24598" stopIfTrue="1"/>
  </conditionalFormatting>
  <conditionalFormatting sqref="E80">
    <cfRule type="duplicateValues" dxfId="9021" priority="24597" stopIfTrue="1"/>
  </conditionalFormatting>
  <conditionalFormatting sqref="E80">
    <cfRule type="duplicateValues" dxfId="9020" priority="24596" stopIfTrue="1"/>
  </conditionalFormatting>
  <conditionalFormatting sqref="E80">
    <cfRule type="duplicateValues" dxfId="9019" priority="24595" stopIfTrue="1"/>
  </conditionalFormatting>
  <conditionalFormatting sqref="E80">
    <cfRule type="duplicateValues" dxfId="9018" priority="24594" stopIfTrue="1"/>
  </conditionalFormatting>
  <conditionalFormatting sqref="E80">
    <cfRule type="duplicateValues" dxfId="9017" priority="24593" stopIfTrue="1"/>
  </conditionalFormatting>
  <conditionalFormatting sqref="E80">
    <cfRule type="duplicateValues" dxfId="9016" priority="24592" stopIfTrue="1"/>
  </conditionalFormatting>
  <conditionalFormatting sqref="E81">
    <cfRule type="duplicateValues" dxfId="9015" priority="24591" stopIfTrue="1"/>
  </conditionalFormatting>
  <conditionalFormatting sqref="E81">
    <cfRule type="duplicateValues" dxfId="9014" priority="24590" stopIfTrue="1"/>
  </conditionalFormatting>
  <conditionalFormatting sqref="E81">
    <cfRule type="duplicateValues" dxfId="9013" priority="24589" stopIfTrue="1"/>
  </conditionalFormatting>
  <conditionalFormatting sqref="E81">
    <cfRule type="duplicateValues" dxfId="9012" priority="24588" stopIfTrue="1"/>
  </conditionalFormatting>
  <conditionalFormatting sqref="E81">
    <cfRule type="duplicateValues" dxfId="9011" priority="24587" stopIfTrue="1"/>
  </conditionalFormatting>
  <conditionalFormatting sqref="E81">
    <cfRule type="duplicateValues" dxfId="9010" priority="24586" stopIfTrue="1"/>
  </conditionalFormatting>
  <conditionalFormatting sqref="E81">
    <cfRule type="duplicateValues" dxfId="9009" priority="24585" stopIfTrue="1"/>
  </conditionalFormatting>
  <conditionalFormatting sqref="E81">
    <cfRule type="duplicateValues" dxfId="9008" priority="24584" stopIfTrue="1"/>
  </conditionalFormatting>
  <conditionalFormatting sqref="E81">
    <cfRule type="duplicateValues" dxfId="9007" priority="24583" stopIfTrue="1"/>
  </conditionalFormatting>
  <conditionalFormatting sqref="E81">
    <cfRule type="duplicateValues" dxfId="9006" priority="24582" stopIfTrue="1"/>
  </conditionalFormatting>
  <conditionalFormatting sqref="E81">
    <cfRule type="duplicateValues" dxfId="9005" priority="24581" stopIfTrue="1"/>
  </conditionalFormatting>
  <conditionalFormatting sqref="E81">
    <cfRule type="duplicateValues" dxfId="9004" priority="24580" stopIfTrue="1"/>
  </conditionalFormatting>
  <conditionalFormatting sqref="E81">
    <cfRule type="duplicateValues" dxfId="9003" priority="24579" stopIfTrue="1"/>
  </conditionalFormatting>
  <conditionalFormatting sqref="E81">
    <cfRule type="duplicateValues" dxfId="9002" priority="24578" stopIfTrue="1"/>
  </conditionalFormatting>
  <conditionalFormatting sqref="E81">
    <cfRule type="duplicateValues" dxfId="9001" priority="24577" stopIfTrue="1"/>
  </conditionalFormatting>
  <conditionalFormatting sqref="E81">
    <cfRule type="duplicateValues" dxfId="9000" priority="24576" stopIfTrue="1"/>
  </conditionalFormatting>
  <conditionalFormatting sqref="E81">
    <cfRule type="duplicateValues" dxfId="8999" priority="24575" stopIfTrue="1"/>
  </conditionalFormatting>
  <conditionalFormatting sqref="E81">
    <cfRule type="duplicateValues" dxfId="8998" priority="24574" stopIfTrue="1"/>
  </conditionalFormatting>
  <conditionalFormatting sqref="E81">
    <cfRule type="duplicateValues" dxfId="8997" priority="24573" stopIfTrue="1"/>
  </conditionalFormatting>
  <conditionalFormatting sqref="E81">
    <cfRule type="duplicateValues" dxfId="8996" priority="24572" stopIfTrue="1"/>
  </conditionalFormatting>
  <conditionalFormatting sqref="E81">
    <cfRule type="duplicateValues" dxfId="8995" priority="24571" stopIfTrue="1"/>
  </conditionalFormatting>
  <conditionalFormatting sqref="E81">
    <cfRule type="duplicateValues" dxfId="8994" priority="24570" stopIfTrue="1"/>
  </conditionalFormatting>
  <conditionalFormatting sqref="E81">
    <cfRule type="duplicateValues" dxfId="8993" priority="24569" stopIfTrue="1"/>
  </conditionalFormatting>
  <conditionalFormatting sqref="E81">
    <cfRule type="duplicateValues" dxfId="8992" priority="24568" stopIfTrue="1"/>
  </conditionalFormatting>
  <conditionalFormatting sqref="E81">
    <cfRule type="duplicateValues" dxfId="8991" priority="24567" stopIfTrue="1"/>
  </conditionalFormatting>
  <conditionalFormatting sqref="E81">
    <cfRule type="duplicateValues" dxfId="8990" priority="24566" stopIfTrue="1"/>
  </conditionalFormatting>
  <conditionalFormatting sqref="E81">
    <cfRule type="duplicateValues" dxfId="8989" priority="24565" stopIfTrue="1"/>
  </conditionalFormatting>
  <conditionalFormatting sqref="E81">
    <cfRule type="duplicateValues" dxfId="8988" priority="24564" stopIfTrue="1"/>
  </conditionalFormatting>
  <conditionalFormatting sqref="E82">
    <cfRule type="duplicateValues" dxfId="8987" priority="24563" stopIfTrue="1"/>
  </conditionalFormatting>
  <conditionalFormatting sqref="E82">
    <cfRule type="duplicateValues" dxfId="8986" priority="24562" stopIfTrue="1"/>
  </conditionalFormatting>
  <conditionalFormatting sqref="E82">
    <cfRule type="duplicateValues" dxfId="8985" priority="24561" stopIfTrue="1"/>
  </conditionalFormatting>
  <conditionalFormatting sqref="E82">
    <cfRule type="duplicateValues" dxfId="8984" priority="24560" stopIfTrue="1"/>
  </conditionalFormatting>
  <conditionalFormatting sqref="E82">
    <cfRule type="duplicateValues" dxfId="8983" priority="24559" stopIfTrue="1"/>
  </conditionalFormatting>
  <conditionalFormatting sqref="E82">
    <cfRule type="duplicateValues" dxfId="8982" priority="24558" stopIfTrue="1"/>
  </conditionalFormatting>
  <conditionalFormatting sqref="E82">
    <cfRule type="duplicateValues" dxfId="8981" priority="24557" stopIfTrue="1"/>
  </conditionalFormatting>
  <conditionalFormatting sqref="E82">
    <cfRule type="duplicateValues" dxfId="8980" priority="24556" stopIfTrue="1"/>
  </conditionalFormatting>
  <conditionalFormatting sqref="E82">
    <cfRule type="duplicateValues" dxfId="8979" priority="24555" stopIfTrue="1"/>
  </conditionalFormatting>
  <conditionalFormatting sqref="E82">
    <cfRule type="duplicateValues" dxfId="8978" priority="24554" stopIfTrue="1"/>
  </conditionalFormatting>
  <conditionalFormatting sqref="E82">
    <cfRule type="duplicateValues" dxfId="8977" priority="24553" stopIfTrue="1"/>
  </conditionalFormatting>
  <conditionalFormatting sqref="E82">
    <cfRule type="duplicateValues" dxfId="8976" priority="24552" stopIfTrue="1"/>
  </conditionalFormatting>
  <conditionalFormatting sqref="E82">
    <cfRule type="duplicateValues" dxfId="8975" priority="24551" stopIfTrue="1"/>
  </conditionalFormatting>
  <conditionalFormatting sqref="E82">
    <cfRule type="duplicateValues" dxfId="8974" priority="24550" stopIfTrue="1"/>
  </conditionalFormatting>
  <conditionalFormatting sqref="E82">
    <cfRule type="duplicateValues" dxfId="8973" priority="24549" stopIfTrue="1"/>
  </conditionalFormatting>
  <conditionalFormatting sqref="E82">
    <cfRule type="duplicateValues" dxfId="8972" priority="24548" stopIfTrue="1"/>
  </conditionalFormatting>
  <conditionalFormatting sqref="E82">
    <cfRule type="duplicateValues" dxfId="8971" priority="24547" stopIfTrue="1"/>
  </conditionalFormatting>
  <conditionalFormatting sqref="E82">
    <cfRule type="duplicateValues" dxfId="8970" priority="24546" stopIfTrue="1"/>
  </conditionalFormatting>
  <conditionalFormatting sqref="E82">
    <cfRule type="duplicateValues" dxfId="8969" priority="24545" stopIfTrue="1"/>
  </conditionalFormatting>
  <conditionalFormatting sqref="E82">
    <cfRule type="duplicateValues" dxfId="8968" priority="24544" stopIfTrue="1"/>
  </conditionalFormatting>
  <conditionalFormatting sqref="E82">
    <cfRule type="duplicateValues" dxfId="8967" priority="24543" stopIfTrue="1"/>
  </conditionalFormatting>
  <conditionalFormatting sqref="E82">
    <cfRule type="duplicateValues" dxfId="8966" priority="24542" stopIfTrue="1"/>
  </conditionalFormatting>
  <conditionalFormatting sqref="E82">
    <cfRule type="duplicateValues" dxfId="8965" priority="24541" stopIfTrue="1"/>
  </conditionalFormatting>
  <conditionalFormatting sqref="E82">
    <cfRule type="duplicateValues" dxfId="8964" priority="24540" stopIfTrue="1"/>
  </conditionalFormatting>
  <conditionalFormatting sqref="E82">
    <cfRule type="duplicateValues" dxfId="8963" priority="24539" stopIfTrue="1"/>
  </conditionalFormatting>
  <conditionalFormatting sqref="E82">
    <cfRule type="duplicateValues" dxfId="8962" priority="24538" stopIfTrue="1"/>
  </conditionalFormatting>
  <conditionalFormatting sqref="E82">
    <cfRule type="duplicateValues" dxfId="8961" priority="24537" stopIfTrue="1"/>
  </conditionalFormatting>
  <conditionalFormatting sqref="E82">
    <cfRule type="duplicateValues" dxfId="8960" priority="24536" stopIfTrue="1"/>
  </conditionalFormatting>
  <conditionalFormatting sqref="E81">
    <cfRule type="duplicateValues" dxfId="8959" priority="24535" stopIfTrue="1"/>
  </conditionalFormatting>
  <conditionalFormatting sqref="E81">
    <cfRule type="duplicateValues" dxfId="8958" priority="24534" stopIfTrue="1"/>
  </conditionalFormatting>
  <conditionalFormatting sqref="E81">
    <cfRule type="duplicateValues" dxfId="8957" priority="24533" stopIfTrue="1"/>
  </conditionalFormatting>
  <conditionalFormatting sqref="E81">
    <cfRule type="duplicateValues" dxfId="8956" priority="24532" stopIfTrue="1"/>
  </conditionalFormatting>
  <conditionalFormatting sqref="E81">
    <cfRule type="duplicateValues" dxfId="8955" priority="24531" stopIfTrue="1"/>
  </conditionalFormatting>
  <conditionalFormatting sqref="E81">
    <cfRule type="duplicateValues" dxfId="8954" priority="24530" stopIfTrue="1"/>
  </conditionalFormatting>
  <conditionalFormatting sqref="E81">
    <cfRule type="duplicateValues" dxfId="8953" priority="24529" stopIfTrue="1"/>
  </conditionalFormatting>
  <conditionalFormatting sqref="E81">
    <cfRule type="duplicateValues" dxfId="8952" priority="24528" stopIfTrue="1"/>
  </conditionalFormatting>
  <conditionalFormatting sqref="E81">
    <cfRule type="duplicateValues" dxfId="8951" priority="24527" stopIfTrue="1"/>
  </conditionalFormatting>
  <conditionalFormatting sqref="E81">
    <cfRule type="duplicateValues" dxfId="8950" priority="24526" stopIfTrue="1"/>
  </conditionalFormatting>
  <conditionalFormatting sqref="E81">
    <cfRule type="duplicateValues" dxfId="8949" priority="24525" stopIfTrue="1"/>
  </conditionalFormatting>
  <conditionalFormatting sqref="E81">
    <cfRule type="duplicateValues" dxfId="8948" priority="24524" stopIfTrue="1"/>
  </conditionalFormatting>
  <conditionalFormatting sqref="E81">
    <cfRule type="duplicateValues" dxfId="8947" priority="24523" stopIfTrue="1"/>
  </conditionalFormatting>
  <conditionalFormatting sqref="E81">
    <cfRule type="duplicateValues" dxfId="8946" priority="24522" stopIfTrue="1"/>
  </conditionalFormatting>
  <conditionalFormatting sqref="E81">
    <cfRule type="duplicateValues" dxfId="8945" priority="24521" stopIfTrue="1"/>
  </conditionalFormatting>
  <conditionalFormatting sqref="E81">
    <cfRule type="duplicateValues" dxfId="8944" priority="24520" stopIfTrue="1"/>
  </conditionalFormatting>
  <conditionalFormatting sqref="E81">
    <cfRule type="duplicateValues" dxfId="8943" priority="24519" stopIfTrue="1"/>
  </conditionalFormatting>
  <conditionalFormatting sqref="E81">
    <cfRule type="duplicateValues" dxfId="8942" priority="24518" stopIfTrue="1"/>
  </conditionalFormatting>
  <conditionalFormatting sqref="E81">
    <cfRule type="duplicateValues" dxfId="8941" priority="24517" stopIfTrue="1"/>
  </conditionalFormatting>
  <conditionalFormatting sqref="E81">
    <cfRule type="duplicateValues" dxfId="8940" priority="24516" stopIfTrue="1"/>
  </conditionalFormatting>
  <conditionalFormatting sqref="E81">
    <cfRule type="duplicateValues" dxfId="8939" priority="24515" stopIfTrue="1"/>
  </conditionalFormatting>
  <conditionalFormatting sqref="E81">
    <cfRule type="duplicateValues" dxfId="8938" priority="24514" stopIfTrue="1"/>
  </conditionalFormatting>
  <conditionalFormatting sqref="E81">
    <cfRule type="duplicateValues" dxfId="8937" priority="24513" stopIfTrue="1"/>
  </conditionalFormatting>
  <conditionalFormatting sqref="E81">
    <cfRule type="duplicateValues" dxfId="8936" priority="24512" stopIfTrue="1"/>
  </conditionalFormatting>
  <conditionalFormatting sqref="E81">
    <cfRule type="duplicateValues" dxfId="8935" priority="24511" stopIfTrue="1"/>
  </conditionalFormatting>
  <conditionalFormatting sqref="E81">
    <cfRule type="duplicateValues" dxfId="8934" priority="24510" stopIfTrue="1"/>
  </conditionalFormatting>
  <conditionalFormatting sqref="E81">
    <cfRule type="duplicateValues" dxfId="8933" priority="24509" stopIfTrue="1"/>
  </conditionalFormatting>
  <conditionalFormatting sqref="E81">
    <cfRule type="duplicateValues" dxfId="8932" priority="24508" stopIfTrue="1"/>
  </conditionalFormatting>
  <conditionalFormatting sqref="E81">
    <cfRule type="duplicateValues" dxfId="8931" priority="24507" stopIfTrue="1"/>
  </conditionalFormatting>
  <conditionalFormatting sqref="E81">
    <cfRule type="duplicateValues" dxfId="8930" priority="24506" stopIfTrue="1"/>
  </conditionalFormatting>
  <conditionalFormatting sqref="E81">
    <cfRule type="duplicateValues" dxfId="8929" priority="24505" stopIfTrue="1"/>
  </conditionalFormatting>
  <conditionalFormatting sqref="E81">
    <cfRule type="duplicateValues" dxfId="8928" priority="24504" stopIfTrue="1"/>
  </conditionalFormatting>
  <conditionalFormatting sqref="E81">
    <cfRule type="duplicateValues" dxfId="8927" priority="24503" stopIfTrue="1"/>
  </conditionalFormatting>
  <conditionalFormatting sqref="E81">
    <cfRule type="duplicateValues" dxfId="8926" priority="24502" stopIfTrue="1"/>
  </conditionalFormatting>
  <conditionalFormatting sqref="E81">
    <cfRule type="duplicateValues" dxfId="8925" priority="24501" stopIfTrue="1"/>
  </conditionalFormatting>
  <conditionalFormatting sqref="E81">
    <cfRule type="duplicateValues" dxfId="8924" priority="24500" stopIfTrue="1"/>
  </conditionalFormatting>
  <conditionalFormatting sqref="E81">
    <cfRule type="duplicateValues" dxfId="8923" priority="24499" stopIfTrue="1"/>
  </conditionalFormatting>
  <conditionalFormatting sqref="E81">
    <cfRule type="duplicateValues" dxfId="8922" priority="24498" stopIfTrue="1"/>
  </conditionalFormatting>
  <conditionalFormatting sqref="E81">
    <cfRule type="duplicateValues" dxfId="8921" priority="24497" stopIfTrue="1"/>
  </conditionalFormatting>
  <conditionalFormatting sqref="E81">
    <cfRule type="duplicateValues" dxfId="8920" priority="24496" stopIfTrue="1"/>
  </conditionalFormatting>
  <conditionalFormatting sqref="E81">
    <cfRule type="duplicateValues" dxfId="8919" priority="24495" stopIfTrue="1"/>
  </conditionalFormatting>
  <conditionalFormatting sqref="E81">
    <cfRule type="duplicateValues" dxfId="8918" priority="24494" stopIfTrue="1"/>
  </conditionalFormatting>
  <conditionalFormatting sqref="E81">
    <cfRule type="duplicateValues" dxfId="8917" priority="24493" stopIfTrue="1"/>
  </conditionalFormatting>
  <conditionalFormatting sqref="E81">
    <cfRule type="duplicateValues" dxfId="8916" priority="24492" stopIfTrue="1"/>
  </conditionalFormatting>
  <conditionalFormatting sqref="E81">
    <cfRule type="duplicateValues" dxfId="8915" priority="24491" stopIfTrue="1"/>
  </conditionalFormatting>
  <conditionalFormatting sqref="E81">
    <cfRule type="duplicateValues" dxfId="8914" priority="24490" stopIfTrue="1"/>
  </conditionalFormatting>
  <conditionalFormatting sqref="E81">
    <cfRule type="duplicateValues" dxfId="8913" priority="24489" stopIfTrue="1"/>
  </conditionalFormatting>
  <conditionalFormatting sqref="E81">
    <cfRule type="duplicateValues" dxfId="8912" priority="24488" stopIfTrue="1"/>
  </conditionalFormatting>
  <conditionalFormatting sqref="E81">
    <cfRule type="duplicateValues" dxfId="8911" priority="24487" stopIfTrue="1"/>
  </conditionalFormatting>
  <conditionalFormatting sqref="E81">
    <cfRule type="duplicateValues" dxfId="8910" priority="24486" stopIfTrue="1"/>
  </conditionalFormatting>
  <conditionalFormatting sqref="E81">
    <cfRule type="duplicateValues" dxfId="8909" priority="24485" stopIfTrue="1"/>
  </conditionalFormatting>
  <conditionalFormatting sqref="E81">
    <cfRule type="duplicateValues" dxfId="8908" priority="24484" stopIfTrue="1"/>
  </conditionalFormatting>
  <conditionalFormatting sqref="E81">
    <cfRule type="duplicateValues" dxfId="8907" priority="24483" stopIfTrue="1"/>
  </conditionalFormatting>
  <conditionalFormatting sqref="E81">
    <cfRule type="duplicateValues" dxfId="8906" priority="24482" stopIfTrue="1"/>
  </conditionalFormatting>
  <conditionalFormatting sqref="E81">
    <cfRule type="duplicateValues" dxfId="8905" priority="24481" stopIfTrue="1"/>
  </conditionalFormatting>
  <conditionalFormatting sqref="E81">
    <cfRule type="duplicateValues" dxfId="8904" priority="24480" stopIfTrue="1"/>
  </conditionalFormatting>
  <conditionalFormatting sqref="E81">
    <cfRule type="duplicateValues" dxfId="8903" priority="24479" stopIfTrue="1"/>
  </conditionalFormatting>
  <conditionalFormatting sqref="E81">
    <cfRule type="duplicateValues" dxfId="8902" priority="24478" stopIfTrue="1"/>
  </conditionalFormatting>
  <conditionalFormatting sqref="E81">
    <cfRule type="duplicateValues" dxfId="8901" priority="24477" stopIfTrue="1"/>
  </conditionalFormatting>
  <conditionalFormatting sqref="E81">
    <cfRule type="duplicateValues" dxfId="8900" priority="24476" stopIfTrue="1"/>
  </conditionalFormatting>
  <conditionalFormatting sqref="E81">
    <cfRule type="duplicateValues" dxfId="8899" priority="24475" stopIfTrue="1"/>
  </conditionalFormatting>
  <conditionalFormatting sqref="E81">
    <cfRule type="duplicateValues" dxfId="8898" priority="24474" stopIfTrue="1"/>
  </conditionalFormatting>
  <conditionalFormatting sqref="E81">
    <cfRule type="duplicateValues" dxfId="8897" priority="24473" stopIfTrue="1"/>
  </conditionalFormatting>
  <conditionalFormatting sqref="E81">
    <cfRule type="duplicateValues" dxfId="8896" priority="24472" stopIfTrue="1"/>
  </conditionalFormatting>
  <conditionalFormatting sqref="E81">
    <cfRule type="duplicateValues" dxfId="8895" priority="24471" stopIfTrue="1"/>
  </conditionalFormatting>
  <conditionalFormatting sqref="E81">
    <cfRule type="duplicateValues" dxfId="8894" priority="24470" stopIfTrue="1"/>
  </conditionalFormatting>
  <conditionalFormatting sqref="E81">
    <cfRule type="duplicateValues" dxfId="8893" priority="24469" stopIfTrue="1"/>
  </conditionalFormatting>
  <conditionalFormatting sqref="E81">
    <cfRule type="duplicateValues" dxfId="8892" priority="24468" stopIfTrue="1"/>
  </conditionalFormatting>
  <conditionalFormatting sqref="E81">
    <cfRule type="duplicateValues" dxfId="8891" priority="24467" stopIfTrue="1"/>
  </conditionalFormatting>
  <conditionalFormatting sqref="E81">
    <cfRule type="duplicateValues" dxfId="8890" priority="24466" stopIfTrue="1"/>
  </conditionalFormatting>
  <conditionalFormatting sqref="E81">
    <cfRule type="duplicateValues" dxfId="8889" priority="24465" stopIfTrue="1"/>
  </conditionalFormatting>
  <conditionalFormatting sqref="E81">
    <cfRule type="duplicateValues" dxfId="8888" priority="24464" stopIfTrue="1"/>
  </conditionalFormatting>
  <conditionalFormatting sqref="E81">
    <cfRule type="duplicateValues" dxfId="8887" priority="24463" stopIfTrue="1"/>
  </conditionalFormatting>
  <conditionalFormatting sqref="E81">
    <cfRule type="duplicateValues" dxfId="8886" priority="24462" stopIfTrue="1"/>
  </conditionalFormatting>
  <conditionalFormatting sqref="E81">
    <cfRule type="duplicateValues" dxfId="8885" priority="24461" stopIfTrue="1"/>
  </conditionalFormatting>
  <conditionalFormatting sqref="E81">
    <cfRule type="duplicateValues" dxfId="8884" priority="24460" stopIfTrue="1"/>
  </conditionalFormatting>
  <conditionalFormatting sqref="E81">
    <cfRule type="duplicateValues" dxfId="8883" priority="24459" stopIfTrue="1"/>
  </conditionalFormatting>
  <conditionalFormatting sqref="E81">
    <cfRule type="duplicateValues" dxfId="8882" priority="24458" stopIfTrue="1"/>
  </conditionalFormatting>
  <conditionalFormatting sqref="E81">
    <cfRule type="duplicateValues" dxfId="8881" priority="24457" stopIfTrue="1"/>
  </conditionalFormatting>
  <conditionalFormatting sqref="E81">
    <cfRule type="duplicateValues" dxfId="8880" priority="24456" stopIfTrue="1"/>
  </conditionalFormatting>
  <conditionalFormatting sqref="E81">
    <cfRule type="duplicateValues" dxfId="8879" priority="24455" stopIfTrue="1"/>
  </conditionalFormatting>
  <conditionalFormatting sqref="E81">
    <cfRule type="duplicateValues" dxfId="8878" priority="24454" stopIfTrue="1"/>
  </conditionalFormatting>
  <conditionalFormatting sqref="E81">
    <cfRule type="duplicateValues" dxfId="8877" priority="24453" stopIfTrue="1"/>
  </conditionalFormatting>
  <conditionalFormatting sqref="E81">
    <cfRule type="duplicateValues" dxfId="8876" priority="24452" stopIfTrue="1"/>
  </conditionalFormatting>
  <conditionalFormatting sqref="E80">
    <cfRule type="duplicateValues" dxfId="8875" priority="24451" stopIfTrue="1"/>
  </conditionalFormatting>
  <conditionalFormatting sqref="E80">
    <cfRule type="duplicateValues" dxfId="8874" priority="24450" stopIfTrue="1"/>
  </conditionalFormatting>
  <conditionalFormatting sqref="E80">
    <cfRule type="duplicateValues" dxfId="8873" priority="24449" stopIfTrue="1"/>
  </conditionalFormatting>
  <conditionalFormatting sqref="E80">
    <cfRule type="duplicateValues" dxfId="8872" priority="24448" stopIfTrue="1"/>
  </conditionalFormatting>
  <conditionalFormatting sqref="E80">
    <cfRule type="duplicateValues" dxfId="8871" priority="24447" stopIfTrue="1"/>
  </conditionalFormatting>
  <conditionalFormatting sqref="E80">
    <cfRule type="duplicateValues" dxfId="8870" priority="24446" stopIfTrue="1"/>
  </conditionalFormatting>
  <conditionalFormatting sqref="E80">
    <cfRule type="duplicateValues" dxfId="8869" priority="24445" stopIfTrue="1"/>
  </conditionalFormatting>
  <conditionalFormatting sqref="E80">
    <cfRule type="duplicateValues" dxfId="8868" priority="24444" stopIfTrue="1"/>
  </conditionalFormatting>
  <conditionalFormatting sqref="E80">
    <cfRule type="duplicateValues" dxfId="8867" priority="24443" stopIfTrue="1"/>
  </conditionalFormatting>
  <conditionalFormatting sqref="E80">
    <cfRule type="duplicateValues" dxfId="8866" priority="24442" stopIfTrue="1"/>
  </conditionalFormatting>
  <conditionalFormatting sqref="E80">
    <cfRule type="duplicateValues" dxfId="8865" priority="24441" stopIfTrue="1"/>
  </conditionalFormatting>
  <conditionalFormatting sqref="E80">
    <cfRule type="duplicateValues" dxfId="8864" priority="24440" stopIfTrue="1"/>
  </conditionalFormatting>
  <conditionalFormatting sqref="E80">
    <cfRule type="duplicateValues" dxfId="8863" priority="24439" stopIfTrue="1"/>
  </conditionalFormatting>
  <conditionalFormatting sqref="E80">
    <cfRule type="duplicateValues" dxfId="8862" priority="24438" stopIfTrue="1"/>
  </conditionalFormatting>
  <conditionalFormatting sqref="E80">
    <cfRule type="duplicateValues" dxfId="8861" priority="24437" stopIfTrue="1"/>
  </conditionalFormatting>
  <conditionalFormatting sqref="E80">
    <cfRule type="duplicateValues" dxfId="8860" priority="24436" stopIfTrue="1"/>
  </conditionalFormatting>
  <conditionalFormatting sqref="E80">
    <cfRule type="duplicateValues" dxfId="8859" priority="24435" stopIfTrue="1"/>
  </conditionalFormatting>
  <conditionalFormatting sqref="E80">
    <cfRule type="duplicateValues" dxfId="8858" priority="24434" stopIfTrue="1"/>
  </conditionalFormatting>
  <conditionalFormatting sqref="E80">
    <cfRule type="duplicateValues" dxfId="8857" priority="24433" stopIfTrue="1"/>
  </conditionalFormatting>
  <conditionalFormatting sqref="E80">
    <cfRule type="duplicateValues" dxfId="8856" priority="24432" stopIfTrue="1"/>
  </conditionalFormatting>
  <conditionalFormatting sqref="E80">
    <cfRule type="duplicateValues" dxfId="8855" priority="24431" stopIfTrue="1"/>
  </conditionalFormatting>
  <conditionalFormatting sqref="E80">
    <cfRule type="duplicateValues" dxfId="8854" priority="24430" stopIfTrue="1"/>
  </conditionalFormatting>
  <conditionalFormatting sqref="E80">
    <cfRule type="duplicateValues" dxfId="8853" priority="24429" stopIfTrue="1"/>
  </conditionalFormatting>
  <conditionalFormatting sqref="E80">
    <cfRule type="duplicateValues" dxfId="8852" priority="24428" stopIfTrue="1"/>
  </conditionalFormatting>
  <conditionalFormatting sqref="E80">
    <cfRule type="duplicateValues" dxfId="8851" priority="24427" stopIfTrue="1"/>
  </conditionalFormatting>
  <conditionalFormatting sqref="E80">
    <cfRule type="duplicateValues" dxfId="8850" priority="24426" stopIfTrue="1"/>
  </conditionalFormatting>
  <conditionalFormatting sqref="E80">
    <cfRule type="duplicateValues" dxfId="8849" priority="24425" stopIfTrue="1"/>
  </conditionalFormatting>
  <conditionalFormatting sqref="E80">
    <cfRule type="duplicateValues" dxfId="8848" priority="24424" stopIfTrue="1"/>
  </conditionalFormatting>
  <conditionalFormatting sqref="E80">
    <cfRule type="duplicateValues" dxfId="8847" priority="24423" stopIfTrue="1"/>
  </conditionalFormatting>
  <conditionalFormatting sqref="E80">
    <cfRule type="duplicateValues" dxfId="8846" priority="24422" stopIfTrue="1"/>
  </conditionalFormatting>
  <conditionalFormatting sqref="E80">
    <cfRule type="duplicateValues" dxfId="8845" priority="24421" stopIfTrue="1"/>
  </conditionalFormatting>
  <conditionalFormatting sqref="E80">
    <cfRule type="duplicateValues" dxfId="8844" priority="24420" stopIfTrue="1"/>
  </conditionalFormatting>
  <conditionalFormatting sqref="E80">
    <cfRule type="duplicateValues" dxfId="8843" priority="24419" stopIfTrue="1"/>
  </conditionalFormatting>
  <conditionalFormatting sqref="E80">
    <cfRule type="duplicateValues" dxfId="8842" priority="24418" stopIfTrue="1"/>
  </conditionalFormatting>
  <conditionalFormatting sqref="E80">
    <cfRule type="duplicateValues" dxfId="8841" priority="24417" stopIfTrue="1"/>
  </conditionalFormatting>
  <conditionalFormatting sqref="E80">
    <cfRule type="duplicateValues" dxfId="8840" priority="24416" stopIfTrue="1"/>
  </conditionalFormatting>
  <conditionalFormatting sqref="E80">
    <cfRule type="duplicateValues" dxfId="8839" priority="24415" stopIfTrue="1"/>
  </conditionalFormatting>
  <conditionalFormatting sqref="E80">
    <cfRule type="duplicateValues" dxfId="8838" priority="24414" stopIfTrue="1"/>
  </conditionalFormatting>
  <conditionalFormatting sqref="E80">
    <cfRule type="duplicateValues" dxfId="8837" priority="24413" stopIfTrue="1"/>
  </conditionalFormatting>
  <conditionalFormatting sqref="E80">
    <cfRule type="duplicateValues" dxfId="8836" priority="24412" stopIfTrue="1"/>
  </conditionalFormatting>
  <conditionalFormatting sqref="E80">
    <cfRule type="duplicateValues" dxfId="8835" priority="24411" stopIfTrue="1"/>
  </conditionalFormatting>
  <conditionalFormatting sqref="E80">
    <cfRule type="duplicateValues" dxfId="8834" priority="24410" stopIfTrue="1"/>
  </conditionalFormatting>
  <conditionalFormatting sqref="E80">
    <cfRule type="duplicateValues" dxfId="8833" priority="24409" stopIfTrue="1"/>
  </conditionalFormatting>
  <conditionalFormatting sqref="E80">
    <cfRule type="duplicateValues" dxfId="8832" priority="24408" stopIfTrue="1"/>
  </conditionalFormatting>
  <conditionalFormatting sqref="E80">
    <cfRule type="duplicateValues" dxfId="8831" priority="24407" stopIfTrue="1"/>
  </conditionalFormatting>
  <conditionalFormatting sqref="E80">
    <cfRule type="duplicateValues" dxfId="8830" priority="24406" stopIfTrue="1"/>
  </conditionalFormatting>
  <conditionalFormatting sqref="E80">
    <cfRule type="duplicateValues" dxfId="8829" priority="24405" stopIfTrue="1"/>
  </conditionalFormatting>
  <conditionalFormatting sqref="E80">
    <cfRule type="duplicateValues" dxfId="8828" priority="24404" stopIfTrue="1"/>
  </conditionalFormatting>
  <conditionalFormatting sqref="E80">
    <cfRule type="duplicateValues" dxfId="8827" priority="24403" stopIfTrue="1"/>
  </conditionalFormatting>
  <conditionalFormatting sqref="E80">
    <cfRule type="duplicateValues" dxfId="8826" priority="24402" stopIfTrue="1"/>
  </conditionalFormatting>
  <conditionalFormatting sqref="E80">
    <cfRule type="duplicateValues" dxfId="8825" priority="24401" stopIfTrue="1"/>
  </conditionalFormatting>
  <conditionalFormatting sqref="E80">
    <cfRule type="duplicateValues" dxfId="8824" priority="24400" stopIfTrue="1"/>
  </conditionalFormatting>
  <conditionalFormatting sqref="E80">
    <cfRule type="duplicateValues" dxfId="8823" priority="24399" stopIfTrue="1"/>
  </conditionalFormatting>
  <conditionalFormatting sqref="E80">
    <cfRule type="duplicateValues" dxfId="8822" priority="24398" stopIfTrue="1"/>
  </conditionalFormatting>
  <conditionalFormatting sqref="E80">
    <cfRule type="duplicateValues" dxfId="8821" priority="24397" stopIfTrue="1"/>
  </conditionalFormatting>
  <conditionalFormatting sqref="E80">
    <cfRule type="duplicateValues" dxfId="8820" priority="24396" stopIfTrue="1"/>
  </conditionalFormatting>
  <conditionalFormatting sqref="E81">
    <cfRule type="duplicateValues" dxfId="8819" priority="24395" stopIfTrue="1"/>
  </conditionalFormatting>
  <conditionalFormatting sqref="E81">
    <cfRule type="duplicateValues" dxfId="8818" priority="24394" stopIfTrue="1"/>
  </conditionalFormatting>
  <conditionalFormatting sqref="E81">
    <cfRule type="duplicateValues" dxfId="8817" priority="24393" stopIfTrue="1"/>
  </conditionalFormatting>
  <conditionalFormatting sqref="E81">
    <cfRule type="duplicateValues" dxfId="8816" priority="24392" stopIfTrue="1"/>
  </conditionalFormatting>
  <conditionalFormatting sqref="E81">
    <cfRule type="duplicateValues" dxfId="8815" priority="24391" stopIfTrue="1"/>
  </conditionalFormatting>
  <conditionalFormatting sqref="E81">
    <cfRule type="duplicateValues" dxfId="8814" priority="24390" stopIfTrue="1"/>
  </conditionalFormatting>
  <conditionalFormatting sqref="E81">
    <cfRule type="duplicateValues" dxfId="8813" priority="24389" stopIfTrue="1"/>
  </conditionalFormatting>
  <conditionalFormatting sqref="E81">
    <cfRule type="duplicateValues" dxfId="8812" priority="24388" stopIfTrue="1"/>
  </conditionalFormatting>
  <conditionalFormatting sqref="E81">
    <cfRule type="duplicateValues" dxfId="8811" priority="24387" stopIfTrue="1"/>
  </conditionalFormatting>
  <conditionalFormatting sqref="E81">
    <cfRule type="duplicateValues" dxfId="8810" priority="24386" stopIfTrue="1"/>
  </conditionalFormatting>
  <conditionalFormatting sqref="E81">
    <cfRule type="duplicateValues" dxfId="8809" priority="24385" stopIfTrue="1"/>
  </conditionalFormatting>
  <conditionalFormatting sqref="E81">
    <cfRule type="duplicateValues" dxfId="8808" priority="24384" stopIfTrue="1"/>
  </conditionalFormatting>
  <conditionalFormatting sqref="E81">
    <cfRule type="duplicateValues" dxfId="8807" priority="24383" stopIfTrue="1"/>
  </conditionalFormatting>
  <conditionalFormatting sqref="E81">
    <cfRule type="duplicateValues" dxfId="8806" priority="24382" stopIfTrue="1"/>
  </conditionalFormatting>
  <conditionalFormatting sqref="E81">
    <cfRule type="duplicateValues" dxfId="8805" priority="24381" stopIfTrue="1"/>
  </conditionalFormatting>
  <conditionalFormatting sqref="E81">
    <cfRule type="duplicateValues" dxfId="8804" priority="24380" stopIfTrue="1"/>
  </conditionalFormatting>
  <conditionalFormatting sqref="E81">
    <cfRule type="duplicateValues" dxfId="8803" priority="24379" stopIfTrue="1"/>
  </conditionalFormatting>
  <conditionalFormatting sqref="E81">
    <cfRule type="duplicateValues" dxfId="8802" priority="24378" stopIfTrue="1"/>
  </conditionalFormatting>
  <conditionalFormatting sqref="E81">
    <cfRule type="duplicateValues" dxfId="8801" priority="24377" stopIfTrue="1"/>
  </conditionalFormatting>
  <conditionalFormatting sqref="E81">
    <cfRule type="duplicateValues" dxfId="8800" priority="24376" stopIfTrue="1"/>
  </conditionalFormatting>
  <conditionalFormatting sqref="E81">
    <cfRule type="duplicateValues" dxfId="8799" priority="24375" stopIfTrue="1"/>
  </conditionalFormatting>
  <conditionalFormatting sqref="E81">
    <cfRule type="duplicateValues" dxfId="8798" priority="24374" stopIfTrue="1"/>
  </conditionalFormatting>
  <conditionalFormatting sqref="E81">
    <cfRule type="duplicateValues" dxfId="8797" priority="24373" stopIfTrue="1"/>
  </conditionalFormatting>
  <conditionalFormatting sqref="E81">
    <cfRule type="duplicateValues" dxfId="8796" priority="24372" stopIfTrue="1"/>
  </conditionalFormatting>
  <conditionalFormatting sqref="E81">
    <cfRule type="duplicateValues" dxfId="8795" priority="24371" stopIfTrue="1"/>
  </conditionalFormatting>
  <conditionalFormatting sqref="E81">
    <cfRule type="duplicateValues" dxfId="8794" priority="24370" stopIfTrue="1"/>
  </conditionalFormatting>
  <conditionalFormatting sqref="E81">
    <cfRule type="duplicateValues" dxfId="8793" priority="24369" stopIfTrue="1"/>
  </conditionalFormatting>
  <conditionalFormatting sqref="E81">
    <cfRule type="duplicateValues" dxfId="8792" priority="24368" stopIfTrue="1"/>
  </conditionalFormatting>
  <conditionalFormatting sqref="E80">
    <cfRule type="duplicateValues" dxfId="8791" priority="24367" stopIfTrue="1"/>
  </conditionalFormatting>
  <conditionalFormatting sqref="E80">
    <cfRule type="duplicateValues" dxfId="8790" priority="24366" stopIfTrue="1"/>
  </conditionalFormatting>
  <conditionalFormatting sqref="E80">
    <cfRule type="duplicateValues" dxfId="8789" priority="24365" stopIfTrue="1"/>
  </conditionalFormatting>
  <conditionalFormatting sqref="E80">
    <cfRule type="duplicateValues" dxfId="8788" priority="24364" stopIfTrue="1"/>
  </conditionalFormatting>
  <conditionalFormatting sqref="E80">
    <cfRule type="duplicateValues" dxfId="8787" priority="24363" stopIfTrue="1"/>
  </conditionalFormatting>
  <conditionalFormatting sqref="E80">
    <cfRule type="duplicateValues" dxfId="8786" priority="24362" stopIfTrue="1"/>
  </conditionalFormatting>
  <conditionalFormatting sqref="E80">
    <cfRule type="duplicateValues" dxfId="8785" priority="24361" stopIfTrue="1"/>
  </conditionalFormatting>
  <conditionalFormatting sqref="E80">
    <cfRule type="duplicateValues" dxfId="8784" priority="24360" stopIfTrue="1"/>
  </conditionalFormatting>
  <conditionalFormatting sqref="E80">
    <cfRule type="duplicateValues" dxfId="8783" priority="24359" stopIfTrue="1"/>
  </conditionalFormatting>
  <conditionalFormatting sqref="E80">
    <cfRule type="duplicateValues" dxfId="8782" priority="24358" stopIfTrue="1"/>
  </conditionalFormatting>
  <conditionalFormatting sqref="E80">
    <cfRule type="duplicateValues" dxfId="8781" priority="24357" stopIfTrue="1"/>
  </conditionalFormatting>
  <conditionalFormatting sqref="E80">
    <cfRule type="duplicateValues" dxfId="8780" priority="24356" stopIfTrue="1"/>
  </conditionalFormatting>
  <conditionalFormatting sqref="E80">
    <cfRule type="duplicateValues" dxfId="8779" priority="24355" stopIfTrue="1"/>
  </conditionalFormatting>
  <conditionalFormatting sqref="E80">
    <cfRule type="duplicateValues" dxfId="8778" priority="24354" stopIfTrue="1"/>
  </conditionalFormatting>
  <conditionalFormatting sqref="E80">
    <cfRule type="duplicateValues" dxfId="8777" priority="24353" stopIfTrue="1"/>
  </conditionalFormatting>
  <conditionalFormatting sqref="E80">
    <cfRule type="duplicateValues" dxfId="8776" priority="24352" stopIfTrue="1"/>
  </conditionalFormatting>
  <conditionalFormatting sqref="E80">
    <cfRule type="duplicateValues" dxfId="8775" priority="24351" stopIfTrue="1"/>
  </conditionalFormatting>
  <conditionalFormatting sqref="E80">
    <cfRule type="duplicateValues" dxfId="8774" priority="24350" stopIfTrue="1"/>
  </conditionalFormatting>
  <conditionalFormatting sqref="E80">
    <cfRule type="duplicateValues" dxfId="8773" priority="24349" stopIfTrue="1"/>
  </conditionalFormatting>
  <conditionalFormatting sqref="E80">
    <cfRule type="duplicateValues" dxfId="8772" priority="24348" stopIfTrue="1"/>
  </conditionalFormatting>
  <conditionalFormatting sqref="E80">
    <cfRule type="duplicateValues" dxfId="8771" priority="24347" stopIfTrue="1"/>
  </conditionalFormatting>
  <conditionalFormatting sqref="E80">
    <cfRule type="duplicateValues" dxfId="8770" priority="24346" stopIfTrue="1"/>
  </conditionalFormatting>
  <conditionalFormatting sqref="E80">
    <cfRule type="duplicateValues" dxfId="8769" priority="24345" stopIfTrue="1"/>
  </conditionalFormatting>
  <conditionalFormatting sqref="E80">
    <cfRule type="duplicateValues" dxfId="8768" priority="24344" stopIfTrue="1"/>
  </conditionalFormatting>
  <conditionalFormatting sqref="E80">
    <cfRule type="duplicateValues" dxfId="8767" priority="24343" stopIfTrue="1"/>
  </conditionalFormatting>
  <conditionalFormatting sqref="E80">
    <cfRule type="duplicateValues" dxfId="8766" priority="24342" stopIfTrue="1"/>
  </conditionalFormatting>
  <conditionalFormatting sqref="E80">
    <cfRule type="duplicateValues" dxfId="8765" priority="24341" stopIfTrue="1"/>
  </conditionalFormatting>
  <conditionalFormatting sqref="E80">
    <cfRule type="duplicateValues" dxfId="8764" priority="24340" stopIfTrue="1"/>
  </conditionalFormatting>
  <conditionalFormatting sqref="E80">
    <cfRule type="duplicateValues" dxfId="8763" priority="24339" stopIfTrue="1"/>
  </conditionalFormatting>
  <conditionalFormatting sqref="E80">
    <cfRule type="duplicateValues" dxfId="8762" priority="24338" stopIfTrue="1"/>
  </conditionalFormatting>
  <conditionalFormatting sqref="E80">
    <cfRule type="duplicateValues" dxfId="8761" priority="24337" stopIfTrue="1"/>
  </conditionalFormatting>
  <conditionalFormatting sqref="E80">
    <cfRule type="duplicateValues" dxfId="8760" priority="24336" stopIfTrue="1"/>
  </conditionalFormatting>
  <conditionalFormatting sqref="E80">
    <cfRule type="duplicateValues" dxfId="8759" priority="24335" stopIfTrue="1"/>
  </conditionalFormatting>
  <conditionalFormatting sqref="E80">
    <cfRule type="duplicateValues" dxfId="8758" priority="24334" stopIfTrue="1"/>
  </conditionalFormatting>
  <conditionalFormatting sqref="E80">
    <cfRule type="duplicateValues" dxfId="8757" priority="24333" stopIfTrue="1"/>
  </conditionalFormatting>
  <conditionalFormatting sqref="E80">
    <cfRule type="duplicateValues" dxfId="8756" priority="24332" stopIfTrue="1"/>
  </conditionalFormatting>
  <conditionalFormatting sqref="E80">
    <cfRule type="duplicateValues" dxfId="8755" priority="24331" stopIfTrue="1"/>
  </conditionalFormatting>
  <conditionalFormatting sqref="E80">
    <cfRule type="duplicateValues" dxfId="8754" priority="24330" stopIfTrue="1"/>
  </conditionalFormatting>
  <conditionalFormatting sqref="E80">
    <cfRule type="duplicateValues" dxfId="8753" priority="24329" stopIfTrue="1"/>
  </conditionalFormatting>
  <conditionalFormatting sqref="E80">
    <cfRule type="duplicateValues" dxfId="8752" priority="24328" stopIfTrue="1"/>
  </conditionalFormatting>
  <conditionalFormatting sqref="E80">
    <cfRule type="duplicateValues" dxfId="8751" priority="24327" stopIfTrue="1"/>
  </conditionalFormatting>
  <conditionalFormatting sqref="E80">
    <cfRule type="duplicateValues" dxfId="8750" priority="24326" stopIfTrue="1"/>
  </conditionalFormatting>
  <conditionalFormatting sqref="E80">
    <cfRule type="duplicateValues" dxfId="8749" priority="24325" stopIfTrue="1"/>
  </conditionalFormatting>
  <conditionalFormatting sqref="E80">
    <cfRule type="duplicateValues" dxfId="8748" priority="24324" stopIfTrue="1"/>
  </conditionalFormatting>
  <conditionalFormatting sqref="E80">
    <cfRule type="duplicateValues" dxfId="8747" priority="24323" stopIfTrue="1"/>
  </conditionalFormatting>
  <conditionalFormatting sqref="E80">
    <cfRule type="duplicateValues" dxfId="8746" priority="24322" stopIfTrue="1"/>
  </conditionalFormatting>
  <conditionalFormatting sqref="E80">
    <cfRule type="duplicateValues" dxfId="8745" priority="24321" stopIfTrue="1"/>
  </conditionalFormatting>
  <conditionalFormatting sqref="E80">
    <cfRule type="duplicateValues" dxfId="8744" priority="24320" stopIfTrue="1"/>
  </conditionalFormatting>
  <conditionalFormatting sqref="E80">
    <cfRule type="duplicateValues" dxfId="8743" priority="24319" stopIfTrue="1"/>
  </conditionalFormatting>
  <conditionalFormatting sqref="E80">
    <cfRule type="duplicateValues" dxfId="8742" priority="24318" stopIfTrue="1"/>
  </conditionalFormatting>
  <conditionalFormatting sqref="E80">
    <cfRule type="duplicateValues" dxfId="8741" priority="24317" stopIfTrue="1"/>
  </conditionalFormatting>
  <conditionalFormatting sqref="E80">
    <cfRule type="duplicateValues" dxfId="8740" priority="24316" stopIfTrue="1"/>
  </conditionalFormatting>
  <conditionalFormatting sqref="E80">
    <cfRule type="duplicateValues" dxfId="8739" priority="24315" stopIfTrue="1"/>
  </conditionalFormatting>
  <conditionalFormatting sqref="E80">
    <cfRule type="duplicateValues" dxfId="8738" priority="24314" stopIfTrue="1"/>
  </conditionalFormatting>
  <conditionalFormatting sqref="E80">
    <cfRule type="duplicateValues" dxfId="8737" priority="24313" stopIfTrue="1"/>
  </conditionalFormatting>
  <conditionalFormatting sqref="E80">
    <cfRule type="duplicateValues" dxfId="8736" priority="24312" stopIfTrue="1"/>
  </conditionalFormatting>
  <conditionalFormatting sqref="E80">
    <cfRule type="duplicateValues" dxfId="8735" priority="24311" stopIfTrue="1"/>
  </conditionalFormatting>
  <conditionalFormatting sqref="E80">
    <cfRule type="duplicateValues" dxfId="8734" priority="24310" stopIfTrue="1"/>
  </conditionalFormatting>
  <conditionalFormatting sqref="E80">
    <cfRule type="duplicateValues" dxfId="8733" priority="24309" stopIfTrue="1"/>
  </conditionalFormatting>
  <conditionalFormatting sqref="E80">
    <cfRule type="duplicateValues" dxfId="8732" priority="24308" stopIfTrue="1"/>
  </conditionalFormatting>
  <conditionalFormatting sqref="E80">
    <cfRule type="duplicateValues" dxfId="8731" priority="24307" stopIfTrue="1"/>
  </conditionalFormatting>
  <conditionalFormatting sqref="E80">
    <cfRule type="duplicateValues" dxfId="8730" priority="24306" stopIfTrue="1"/>
  </conditionalFormatting>
  <conditionalFormatting sqref="E80">
    <cfRule type="duplicateValues" dxfId="8729" priority="24305" stopIfTrue="1"/>
  </conditionalFormatting>
  <conditionalFormatting sqref="E80">
    <cfRule type="duplicateValues" dxfId="8728" priority="24304" stopIfTrue="1"/>
  </conditionalFormatting>
  <conditionalFormatting sqref="E80">
    <cfRule type="duplicateValues" dxfId="8727" priority="24303" stopIfTrue="1"/>
  </conditionalFormatting>
  <conditionalFormatting sqref="E80">
    <cfRule type="duplicateValues" dxfId="8726" priority="24302" stopIfTrue="1"/>
  </conditionalFormatting>
  <conditionalFormatting sqref="E80">
    <cfRule type="duplicateValues" dxfId="8725" priority="24301" stopIfTrue="1"/>
  </conditionalFormatting>
  <conditionalFormatting sqref="E80">
    <cfRule type="duplicateValues" dxfId="8724" priority="24300" stopIfTrue="1"/>
  </conditionalFormatting>
  <conditionalFormatting sqref="E80">
    <cfRule type="duplicateValues" dxfId="8723" priority="24299" stopIfTrue="1"/>
  </conditionalFormatting>
  <conditionalFormatting sqref="E80">
    <cfRule type="duplicateValues" dxfId="8722" priority="24298" stopIfTrue="1"/>
  </conditionalFormatting>
  <conditionalFormatting sqref="E80">
    <cfRule type="duplicateValues" dxfId="8721" priority="24297" stopIfTrue="1"/>
  </conditionalFormatting>
  <conditionalFormatting sqref="E80">
    <cfRule type="duplicateValues" dxfId="8720" priority="24296" stopIfTrue="1"/>
  </conditionalFormatting>
  <conditionalFormatting sqref="E80">
    <cfRule type="duplicateValues" dxfId="8719" priority="24295" stopIfTrue="1"/>
  </conditionalFormatting>
  <conditionalFormatting sqref="E80">
    <cfRule type="duplicateValues" dxfId="8718" priority="24294" stopIfTrue="1"/>
  </conditionalFormatting>
  <conditionalFormatting sqref="E80">
    <cfRule type="duplicateValues" dxfId="8717" priority="24293" stopIfTrue="1"/>
  </conditionalFormatting>
  <conditionalFormatting sqref="E80">
    <cfRule type="duplicateValues" dxfId="8716" priority="24292" stopIfTrue="1"/>
  </conditionalFormatting>
  <conditionalFormatting sqref="E80">
    <cfRule type="duplicateValues" dxfId="8715" priority="24291" stopIfTrue="1"/>
  </conditionalFormatting>
  <conditionalFormatting sqref="E80">
    <cfRule type="duplicateValues" dxfId="8714" priority="24290" stopIfTrue="1"/>
  </conditionalFormatting>
  <conditionalFormatting sqref="E80">
    <cfRule type="duplicateValues" dxfId="8713" priority="24289" stopIfTrue="1"/>
  </conditionalFormatting>
  <conditionalFormatting sqref="E80">
    <cfRule type="duplicateValues" dxfId="8712" priority="24288" stopIfTrue="1"/>
  </conditionalFormatting>
  <conditionalFormatting sqref="E80">
    <cfRule type="duplicateValues" dxfId="8711" priority="24287" stopIfTrue="1"/>
  </conditionalFormatting>
  <conditionalFormatting sqref="E80">
    <cfRule type="duplicateValues" dxfId="8710" priority="24286" stopIfTrue="1"/>
  </conditionalFormatting>
  <conditionalFormatting sqref="E80">
    <cfRule type="duplicateValues" dxfId="8709" priority="24285" stopIfTrue="1"/>
  </conditionalFormatting>
  <conditionalFormatting sqref="E80">
    <cfRule type="duplicateValues" dxfId="8708" priority="24284" stopIfTrue="1"/>
  </conditionalFormatting>
  <conditionalFormatting sqref="E80">
    <cfRule type="duplicateValues" dxfId="8707" priority="24283" stopIfTrue="1"/>
  </conditionalFormatting>
  <conditionalFormatting sqref="E80">
    <cfRule type="duplicateValues" dxfId="8706" priority="24282" stopIfTrue="1"/>
  </conditionalFormatting>
  <conditionalFormatting sqref="E80">
    <cfRule type="duplicateValues" dxfId="8705" priority="24281" stopIfTrue="1"/>
  </conditionalFormatting>
  <conditionalFormatting sqref="E80">
    <cfRule type="duplicateValues" dxfId="8704" priority="24280" stopIfTrue="1"/>
  </conditionalFormatting>
  <conditionalFormatting sqref="E80">
    <cfRule type="duplicateValues" dxfId="8703" priority="24279" stopIfTrue="1"/>
  </conditionalFormatting>
  <conditionalFormatting sqref="E80">
    <cfRule type="duplicateValues" dxfId="8702" priority="24278" stopIfTrue="1"/>
  </conditionalFormatting>
  <conditionalFormatting sqref="E80">
    <cfRule type="duplicateValues" dxfId="8701" priority="24277" stopIfTrue="1"/>
  </conditionalFormatting>
  <conditionalFormatting sqref="E80">
    <cfRule type="duplicateValues" dxfId="8700" priority="24276" stopIfTrue="1"/>
  </conditionalFormatting>
  <conditionalFormatting sqref="E80">
    <cfRule type="duplicateValues" dxfId="8699" priority="24275" stopIfTrue="1"/>
  </conditionalFormatting>
  <conditionalFormatting sqref="E80">
    <cfRule type="duplicateValues" dxfId="8698" priority="24274" stopIfTrue="1"/>
  </conditionalFormatting>
  <conditionalFormatting sqref="E80">
    <cfRule type="duplicateValues" dxfId="8697" priority="24273" stopIfTrue="1"/>
  </conditionalFormatting>
  <conditionalFormatting sqref="E80">
    <cfRule type="duplicateValues" dxfId="8696" priority="24272" stopIfTrue="1"/>
  </conditionalFormatting>
  <conditionalFormatting sqref="E80">
    <cfRule type="duplicateValues" dxfId="8695" priority="24271" stopIfTrue="1"/>
  </conditionalFormatting>
  <conditionalFormatting sqref="E80">
    <cfRule type="duplicateValues" dxfId="8694" priority="24270" stopIfTrue="1"/>
  </conditionalFormatting>
  <conditionalFormatting sqref="E80">
    <cfRule type="duplicateValues" dxfId="8693" priority="24269" stopIfTrue="1"/>
  </conditionalFormatting>
  <conditionalFormatting sqref="E80">
    <cfRule type="duplicateValues" dxfId="8692" priority="24268" stopIfTrue="1"/>
  </conditionalFormatting>
  <conditionalFormatting sqref="E80">
    <cfRule type="duplicateValues" dxfId="8691" priority="24267" stopIfTrue="1"/>
  </conditionalFormatting>
  <conditionalFormatting sqref="E80">
    <cfRule type="duplicateValues" dxfId="8690" priority="24266" stopIfTrue="1"/>
  </conditionalFormatting>
  <conditionalFormatting sqref="E80">
    <cfRule type="duplicateValues" dxfId="8689" priority="24265" stopIfTrue="1"/>
  </conditionalFormatting>
  <conditionalFormatting sqref="E80">
    <cfRule type="duplicateValues" dxfId="8688" priority="24264" stopIfTrue="1"/>
  </conditionalFormatting>
  <conditionalFormatting sqref="E80">
    <cfRule type="duplicateValues" dxfId="8687" priority="24263" stopIfTrue="1"/>
  </conditionalFormatting>
  <conditionalFormatting sqref="E80">
    <cfRule type="duplicateValues" dxfId="8686" priority="24262" stopIfTrue="1"/>
  </conditionalFormatting>
  <conditionalFormatting sqref="E80">
    <cfRule type="duplicateValues" dxfId="8685" priority="24261" stopIfTrue="1"/>
  </conditionalFormatting>
  <conditionalFormatting sqref="E80">
    <cfRule type="duplicateValues" dxfId="8684" priority="24260" stopIfTrue="1"/>
  </conditionalFormatting>
  <conditionalFormatting sqref="E80">
    <cfRule type="duplicateValues" dxfId="8683" priority="24259" stopIfTrue="1"/>
  </conditionalFormatting>
  <conditionalFormatting sqref="E80">
    <cfRule type="duplicateValues" dxfId="8682" priority="24258" stopIfTrue="1"/>
  </conditionalFormatting>
  <conditionalFormatting sqref="E80">
    <cfRule type="duplicateValues" dxfId="8681" priority="24257" stopIfTrue="1"/>
  </conditionalFormatting>
  <conditionalFormatting sqref="E80">
    <cfRule type="duplicateValues" dxfId="8680" priority="24256" stopIfTrue="1"/>
  </conditionalFormatting>
  <conditionalFormatting sqref="E81">
    <cfRule type="duplicateValues" dxfId="8679" priority="24255" stopIfTrue="1"/>
  </conditionalFormatting>
  <conditionalFormatting sqref="E81">
    <cfRule type="duplicateValues" dxfId="8678" priority="24254" stopIfTrue="1"/>
  </conditionalFormatting>
  <conditionalFormatting sqref="E81">
    <cfRule type="duplicateValues" dxfId="8677" priority="24253" stopIfTrue="1"/>
  </conditionalFormatting>
  <conditionalFormatting sqref="E81">
    <cfRule type="duplicateValues" dxfId="8676" priority="24252" stopIfTrue="1"/>
  </conditionalFormatting>
  <conditionalFormatting sqref="E81">
    <cfRule type="duplicateValues" dxfId="8675" priority="24251" stopIfTrue="1"/>
  </conditionalFormatting>
  <conditionalFormatting sqref="E81">
    <cfRule type="duplicateValues" dxfId="8674" priority="24250" stopIfTrue="1"/>
  </conditionalFormatting>
  <conditionalFormatting sqref="E81">
    <cfRule type="duplicateValues" dxfId="8673" priority="24249" stopIfTrue="1"/>
  </conditionalFormatting>
  <conditionalFormatting sqref="E81">
    <cfRule type="duplicateValues" dxfId="8672" priority="24248" stopIfTrue="1"/>
  </conditionalFormatting>
  <conditionalFormatting sqref="E81">
    <cfRule type="duplicateValues" dxfId="8671" priority="24247" stopIfTrue="1"/>
  </conditionalFormatting>
  <conditionalFormatting sqref="E81">
    <cfRule type="duplicateValues" dxfId="8670" priority="24246" stopIfTrue="1"/>
  </conditionalFormatting>
  <conditionalFormatting sqref="E81">
    <cfRule type="duplicateValues" dxfId="8669" priority="24245" stopIfTrue="1"/>
  </conditionalFormatting>
  <conditionalFormatting sqref="E81">
    <cfRule type="duplicateValues" dxfId="8668" priority="24244" stopIfTrue="1"/>
  </conditionalFormatting>
  <conditionalFormatting sqref="E81">
    <cfRule type="duplicateValues" dxfId="8667" priority="24243" stopIfTrue="1"/>
  </conditionalFormatting>
  <conditionalFormatting sqref="E81">
    <cfRule type="duplicateValues" dxfId="8666" priority="24242" stopIfTrue="1"/>
  </conditionalFormatting>
  <conditionalFormatting sqref="E81">
    <cfRule type="duplicateValues" dxfId="8665" priority="24241" stopIfTrue="1"/>
  </conditionalFormatting>
  <conditionalFormatting sqref="E81">
    <cfRule type="duplicateValues" dxfId="8664" priority="24240" stopIfTrue="1"/>
  </conditionalFormatting>
  <conditionalFormatting sqref="E81">
    <cfRule type="duplicateValues" dxfId="8663" priority="24239" stopIfTrue="1"/>
  </conditionalFormatting>
  <conditionalFormatting sqref="E81">
    <cfRule type="duplicateValues" dxfId="8662" priority="24238" stopIfTrue="1"/>
  </conditionalFormatting>
  <conditionalFormatting sqref="E81">
    <cfRule type="duplicateValues" dxfId="8661" priority="24237" stopIfTrue="1"/>
  </conditionalFormatting>
  <conditionalFormatting sqref="E81">
    <cfRule type="duplicateValues" dxfId="8660" priority="24236" stopIfTrue="1"/>
  </conditionalFormatting>
  <conditionalFormatting sqref="E81">
    <cfRule type="duplicateValues" dxfId="8659" priority="24235" stopIfTrue="1"/>
  </conditionalFormatting>
  <conditionalFormatting sqref="E81">
    <cfRule type="duplicateValues" dxfId="8658" priority="24234" stopIfTrue="1"/>
  </conditionalFormatting>
  <conditionalFormatting sqref="E81">
    <cfRule type="duplicateValues" dxfId="8657" priority="24233" stopIfTrue="1"/>
  </conditionalFormatting>
  <conditionalFormatting sqref="E81">
    <cfRule type="duplicateValues" dxfId="8656" priority="24232" stopIfTrue="1"/>
  </conditionalFormatting>
  <conditionalFormatting sqref="E81">
    <cfRule type="duplicateValues" dxfId="8655" priority="24231" stopIfTrue="1"/>
  </conditionalFormatting>
  <conditionalFormatting sqref="E81">
    <cfRule type="duplicateValues" dxfId="8654" priority="24230" stopIfTrue="1"/>
  </conditionalFormatting>
  <conditionalFormatting sqref="E81">
    <cfRule type="duplicateValues" dxfId="8653" priority="24229" stopIfTrue="1"/>
  </conditionalFormatting>
  <conditionalFormatting sqref="E81">
    <cfRule type="duplicateValues" dxfId="8652" priority="24228" stopIfTrue="1"/>
  </conditionalFormatting>
  <conditionalFormatting sqref="E80">
    <cfRule type="duplicateValues" dxfId="8651" priority="24227" stopIfTrue="1"/>
  </conditionalFormatting>
  <conditionalFormatting sqref="E80">
    <cfRule type="duplicateValues" dxfId="8650" priority="24226" stopIfTrue="1"/>
  </conditionalFormatting>
  <conditionalFormatting sqref="E80">
    <cfRule type="duplicateValues" dxfId="8649" priority="24225" stopIfTrue="1"/>
  </conditionalFormatting>
  <conditionalFormatting sqref="E80">
    <cfRule type="duplicateValues" dxfId="8648" priority="24224" stopIfTrue="1"/>
  </conditionalFormatting>
  <conditionalFormatting sqref="E80">
    <cfRule type="duplicateValues" dxfId="8647" priority="24223" stopIfTrue="1"/>
  </conditionalFormatting>
  <conditionalFormatting sqref="E80">
    <cfRule type="duplicateValues" dxfId="8646" priority="24222" stopIfTrue="1"/>
  </conditionalFormatting>
  <conditionalFormatting sqref="E80">
    <cfRule type="duplicateValues" dxfId="8645" priority="24221" stopIfTrue="1"/>
  </conditionalFormatting>
  <conditionalFormatting sqref="E80">
    <cfRule type="duplicateValues" dxfId="8644" priority="24220" stopIfTrue="1"/>
  </conditionalFormatting>
  <conditionalFormatting sqref="E80">
    <cfRule type="duplicateValues" dxfId="8643" priority="24219" stopIfTrue="1"/>
  </conditionalFormatting>
  <conditionalFormatting sqref="E80">
    <cfRule type="duplicateValues" dxfId="8642" priority="24218" stopIfTrue="1"/>
  </conditionalFormatting>
  <conditionalFormatting sqref="E80">
    <cfRule type="duplicateValues" dxfId="8641" priority="24217" stopIfTrue="1"/>
  </conditionalFormatting>
  <conditionalFormatting sqref="E80">
    <cfRule type="duplicateValues" dxfId="8640" priority="24216" stopIfTrue="1"/>
  </conditionalFormatting>
  <conditionalFormatting sqref="E80">
    <cfRule type="duplicateValues" dxfId="8639" priority="24215" stopIfTrue="1"/>
  </conditionalFormatting>
  <conditionalFormatting sqref="E80">
    <cfRule type="duplicateValues" dxfId="8638" priority="24214" stopIfTrue="1"/>
  </conditionalFormatting>
  <conditionalFormatting sqref="E80">
    <cfRule type="duplicateValues" dxfId="8637" priority="24213" stopIfTrue="1"/>
  </conditionalFormatting>
  <conditionalFormatting sqref="E80">
    <cfRule type="duplicateValues" dxfId="8636" priority="24212" stopIfTrue="1"/>
  </conditionalFormatting>
  <conditionalFormatting sqref="E80">
    <cfRule type="duplicateValues" dxfId="8635" priority="24211" stopIfTrue="1"/>
  </conditionalFormatting>
  <conditionalFormatting sqref="E80">
    <cfRule type="duplicateValues" dxfId="8634" priority="24210" stopIfTrue="1"/>
  </conditionalFormatting>
  <conditionalFormatting sqref="E80">
    <cfRule type="duplicateValues" dxfId="8633" priority="24209" stopIfTrue="1"/>
  </conditionalFormatting>
  <conditionalFormatting sqref="E80">
    <cfRule type="duplicateValues" dxfId="8632" priority="24208" stopIfTrue="1"/>
  </conditionalFormatting>
  <conditionalFormatting sqref="E80">
    <cfRule type="duplicateValues" dxfId="8631" priority="24207" stopIfTrue="1"/>
  </conditionalFormatting>
  <conditionalFormatting sqref="E80">
    <cfRule type="duplicateValues" dxfId="8630" priority="24206" stopIfTrue="1"/>
  </conditionalFormatting>
  <conditionalFormatting sqref="E80">
    <cfRule type="duplicateValues" dxfId="8629" priority="24205" stopIfTrue="1"/>
  </conditionalFormatting>
  <conditionalFormatting sqref="E80">
    <cfRule type="duplicateValues" dxfId="8628" priority="24204" stopIfTrue="1"/>
  </conditionalFormatting>
  <conditionalFormatting sqref="E80">
    <cfRule type="duplicateValues" dxfId="8627" priority="24203" stopIfTrue="1"/>
  </conditionalFormatting>
  <conditionalFormatting sqref="E80">
    <cfRule type="duplicateValues" dxfId="8626" priority="24202" stopIfTrue="1"/>
  </conditionalFormatting>
  <conditionalFormatting sqref="E80">
    <cfRule type="duplicateValues" dxfId="8625" priority="24201" stopIfTrue="1"/>
  </conditionalFormatting>
  <conditionalFormatting sqref="E80">
    <cfRule type="duplicateValues" dxfId="8624" priority="24200" stopIfTrue="1"/>
  </conditionalFormatting>
  <conditionalFormatting sqref="E80">
    <cfRule type="duplicateValues" dxfId="8623" priority="24199" stopIfTrue="1"/>
  </conditionalFormatting>
  <conditionalFormatting sqref="E80">
    <cfRule type="duplicateValues" dxfId="8622" priority="24198" stopIfTrue="1"/>
  </conditionalFormatting>
  <conditionalFormatting sqref="E80">
    <cfRule type="duplicateValues" dxfId="8621" priority="24197" stopIfTrue="1"/>
  </conditionalFormatting>
  <conditionalFormatting sqref="E80">
    <cfRule type="duplicateValues" dxfId="8620" priority="24196" stopIfTrue="1"/>
  </conditionalFormatting>
  <conditionalFormatting sqref="E80">
    <cfRule type="duplicateValues" dxfId="8619" priority="24195" stopIfTrue="1"/>
  </conditionalFormatting>
  <conditionalFormatting sqref="E80">
    <cfRule type="duplicateValues" dxfId="8618" priority="24194" stopIfTrue="1"/>
  </conditionalFormatting>
  <conditionalFormatting sqref="E80">
    <cfRule type="duplicateValues" dxfId="8617" priority="24193" stopIfTrue="1"/>
  </conditionalFormatting>
  <conditionalFormatting sqref="E80">
    <cfRule type="duplicateValues" dxfId="8616" priority="24192" stopIfTrue="1"/>
  </conditionalFormatting>
  <conditionalFormatting sqref="E80">
    <cfRule type="duplicateValues" dxfId="8615" priority="24191" stopIfTrue="1"/>
  </conditionalFormatting>
  <conditionalFormatting sqref="E80">
    <cfRule type="duplicateValues" dxfId="8614" priority="24190" stopIfTrue="1"/>
  </conditionalFormatting>
  <conditionalFormatting sqref="E80">
    <cfRule type="duplicateValues" dxfId="8613" priority="24189" stopIfTrue="1"/>
  </conditionalFormatting>
  <conditionalFormatting sqref="E80">
    <cfRule type="duplicateValues" dxfId="8612" priority="24188" stopIfTrue="1"/>
  </conditionalFormatting>
  <conditionalFormatting sqref="E80">
    <cfRule type="duplicateValues" dxfId="8611" priority="24187" stopIfTrue="1"/>
  </conditionalFormatting>
  <conditionalFormatting sqref="E80">
    <cfRule type="duplicateValues" dxfId="8610" priority="24186" stopIfTrue="1"/>
  </conditionalFormatting>
  <conditionalFormatting sqref="E80">
    <cfRule type="duplicateValues" dxfId="8609" priority="24185" stopIfTrue="1"/>
  </conditionalFormatting>
  <conditionalFormatting sqref="E80">
    <cfRule type="duplicateValues" dxfId="8608" priority="24184" stopIfTrue="1"/>
  </conditionalFormatting>
  <conditionalFormatting sqref="E80">
    <cfRule type="duplicateValues" dxfId="8607" priority="24183" stopIfTrue="1"/>
  </conditionalFormatting>
  <conditionalFormatting sqref="E80">
    <cfRule type="duplicateValues" dxfId="8606" priority="24182" stopIfTrue="1"/>
  </conditionalFormatting>
  <conditionalFormatting sqref="E80">
    <cfRule type="duplicateValues" dxfId="8605" priority="24181" stopIfTrue="1"/>
  </conditionalFormatting>
  <conditionalFormatting sqref="E80">
    <cfRule type="duplicateValues" dxfId="8604" priority="24180" stopIfTrue="1"/>
  </conditionalFormatting>
  <conditionalFormatting sqref="E80">
    <cfRule type="duplicateValues" dxfId="8603" priority="24179" stopIfTrue="1"/>
  </conditionalFormatting>
  <conditionalFormatting sqref="E80">
    <cfRule type="duplicateValues" dxfId="8602" priority="24178" stopIfTrue="1"/>
  </conditionalFormatting>
  <conditionalFormatting sqref="E80">
    <cfRule type="duplicateValues" dxfId="8601" priority="24177" stopIfTrue="1"/>
  </conditionalFormatting>
  <conditionalFormatting sqref="E80">
    <cfRule type="duplicateValues" dxfId="8600" priority="24176" stopIfTrue="1"/>
  </conditionalFormatting>
  <conditionalFormatting sqref="E80">
    <cfRule type="duplicateValues" dxfId="8599" priority="24175" stopIfTrue="1"/>
  </conditionalFormatting>
  <conditionalFormatting sqref="E80">
    <cfRule type="duplicateValues" dxfId="8598" priority="24174" stopIfTrue="1"/>
  </conditionalFormatting>
  <conditionalFormatting sqref="E80">
    <cfRule type="duplicateValues" dxfId="8597" priority="24173" stopIfTrue="1"/>
  </conditionalFormatting>
  <conditionalFormatting sqref="E80">
    <cfRule type="duplicateValues" dxfId="8596" priority="24172" stopIfTrue="1"/>
  </conditionalFormatting>
  <conditionalFormatting sqref="E80">
    <cfRule type="duplicateValues" dxfId="8595" priority="24171" stopIfTrue="1"/>
  </conditionalFormatting>
  <conditionalFormatting sqref="E80">
    <cfRule type="duplicateValues" dxfId="8594" priority="24170" stopIfTrue="1"/>
  </conditionalFormatting>
  <conditionalFormatting sqref="E80">
    <cfRule type="duplicateValues" dxfId="8593" priority="24169" stopIfTrue="1"/>
  </conditionalFormatting>
  <conditionalFormatting sqref="E80">
    <cfRule type="duplicateValues" dxfId="8592" priority="24168" stopIfTrue="1"/>
  </conditionalFormatting>
  <conditionalFormatting sqref="E80">
    <cfRule type="duplicateValues" dxfId="8591" priority="24167" stopIfTrue="1"/>
  </conditionalFormatting>
  <conditionalFormatting sqref="E80">
    <cfRule type="duplicateValues" dxfId="8590" priority="24166" stopIfTrue="1"/>
  </conditionalFormatting>
  <conditionalFormatting sqref="E80">
    <cfRule type="duplicateValues" dxfId="8589" priority="24165" stopIfTrue="1"/>
  </conditionalFormatting>
  <conditionalFormatting sqref="E80">
    <cfRule type="duplicateValues" dxfId="8588" priority="24164" stopIfTrue="1"/>
  </conditionalFormatting>
  <conditionalFormatting sqref="E80">
    <cfRule type="duplicateValues" dxfId="8587" priority="24163" stopIfTrue="1"/>
  </conditionalFormatting>
  <conditionalFormatting sqref="E80">
    <cfRule type="duplicateValues" dxfId="8586" priority="24162" stopIfTrue="1"/>
  </conditionalFormatting>
  <conditionalFormatting sqref="E80">
    <cfRule type="duplicateValues" dxfId="8585" priority="24161" stopIfTrue="1"/>
  </conditionalFormatting>
  <conditionalFormatting sqref="E80">
    <cfRule type="duplicateValues" dxfId="8584" priority="24160" stopIfTrue="1"/>
  </conditionalFormatting>
  <conditionalFormatting sqref="E80">
    <cfRule type="duplicateValues" dxfId="8583" priority="24159" stopIfTrue="1"/>
  </conditionalFormatting>
  <conditionalFormatting sqref="E80">
    <cfRule type="duplicateValues" dxfId="8582" priority="24158" stopIfTrue="1"/>
  </conditionalFormatting>
  <conditionalFormatting sqref="E80">
    <cfRule type="duplicateValues" dxfId="8581" priority="24157" stopIfTrue="1"/>
  </conditionalFormatting>
  <conditionalFormatting sqref="E80">
    <cfRule type="duplicateValues" dxfId="8580" priority="24156" stopIfTrue="1"/>
  </conditionalFormatting>
  <conditionalFormatting sqref="E80">
    <cfRule type="duplicateValues" dxfId="8579" priority="24155" stopIfTrue="1"/>
  </conditionalFormatting>
  <conditionalFormatting sqref="E80">
    <cfRule type="duplicateValues" dxfId="8578" priority="24154" stopIfTrue="1"/>
  </conditionalFormatting>
  <conditionalFormatting sqref="E80">
    <cfRule type="duplicateValues" dxfId="8577" priority="24153" stopIfTrue="1"/>
  </conditionalFormatting>
  <conditionalFormatting sqref="E80">
    <cfRule type="duplicateValues" dxfId="8576" priority="24152" stopIfTrue="1"/>
  </conditionalFormatting>
  <conditionalFormatting sqref="E80">
    <cfRule type="duplicateValues" dxfId="8575" priority="24151" stopIfTrue="1"/>
  </conditionalFormatting>
  <conditionalFormatting sqref="E80">
    <cfRule type="duplicateValues" dxfId="8574" priority="24150" stopIfTrue="1"/>
  </conditionalFormatting>
  <conditionalFormatting sqref="E80">
    <cfRule type="duplicateValues" dxfId="8573" priority="24149" stopIfTrue="1"/>
  </conditionalFormatting>
  <conditionalFormatting sqref="E80">
    <cfRule type="duplicateValues" dxfId="8572" priority="24148" stopIfTrue="1"/>
  </conditionalFormatting>
  <conditionalFormatting sqref="E80">
    <cfRule type="duplicateValues" dxfId="8571" priority="24147" stopIfTrue="1"/>
  </conditionalFormatting>
  <conditionalFormatting sqref="E80">
    <cfRule type="duplicateValues" dxfId="8570" priority="24146" stopIfTrue="1"/>
  </conditionalFormatting>
  <conditionalFormatting sqref="E80">
    <cfRule type="duplicateValues" dxfId="8569" priority="24145" stopIfTrue="1"/>
  </conditionalFormatting>
  <conditionalFormatting sqref="E80">
    <cfRule type="duplicateValues" dxfId="8568" priority="24144" stopIfTrue="1"/>
  </conditionalFormatting>
  <conditionalFormatting sqref="E80">
    <cfRule type="duplicateValues" dxfId="8567" priority="24143" stopIfTrue="1"/>
  </conditionalFormatting>
  <conditionalFormatting sqref="E80">
    <cfRule type="duplicateValues" dxfId="8566" priority="24142" stopIfTrue="1"/>
  </conditionalFormatting>
  <conditionalFormatting sqref="E80">
    <cfRule type="duplicateValues" dxfId="8565" priority="24141" stopIfTrue="1"/>
  </conditionalFormatting>
  <conditionalFormatting sqref="E80">
    <cfRule type="duplicateValues" dxfId="8564" priority="24140" stopIfTrue="1"/>
  </conditionalFormatting>
  <conditionalFormatting sqref="E80">
    <cfRule type="duplicateValues" dxfId="8563" priority="24139" stopIfTrue="1"/>
  </conditionalFormatting>
  <conditionalFormatting sqref="E80">
    <cfRule type="duplicateValues" dxfId="8562" priority="24138" stopIfTrue="1"/>
  </conditionalFormatting>
  <conditionalFormatting sqref="E80">
    <cfRule type="duplicateValues" dxfId="8561" priority="24137" stopIfTrue="1"/>
  </conditionalFormatting>
  <conditionalFormatting sqref="E80">
    <cfRule type="duplicateValues" dxfId="8560" priority="24136" stopIfTrue="1"/>
  </conditionalFormatting>
  <conditionalFormatting sqref="E80">
    <cfRule type="duplicateValues" dxfId="8559" priority="24135" stopIfTrue="1"/>
  </conditionalFormatting>
  <conditionalFormatting sqref="E80">
    <cfRule type="duplicateValues" dxfId="8558" priority="24134" stopIfTrue="1"/>
  </conditionalFormatting>
  <conditionalFormatting sqref="E80">
    <cfRule type="duplicateValues" dxfId="8557" priority="24133" stopIfTrue="1"/>
  </conditionalFormatting>
  <conditionalFormatting sqref="E80">
    <cfRule type="duplicateValues" dxfId="8556" priority="24132" stopIfTrue="1"/>
  </conditionalFormatting>
  <conditionalFormatting sqref="E80">
    <cfRule type="duplicateValues" dxfId="8555" priority="24131" stopIfTrue="1"/>
  </conditionalFormatting>
  <conditionalFormatting sqref="E80">
    <cfRule type="duplicateValues" dxfId="8554" priority="24130" stopIfTrue="1"/>
  </conditionalFormatting>
  <conditionalFormatting sqref="E80">
    <cfRule type="duplicateValues" dxfId="8553" priority="24129" stopIfTrue="1"/>
  </conditionalFormatting>
  <conditionalFormatting sqref="E80">
    <cfRule type="duplicateValues" dxfId="8552" priority="24128" stopIfTrue="1"/>
  </conditionalFormatting>
  <conditionalFormatting sqref="E80">
    <cfRule type="duplicateValues" dxfId="8551" priority="24127" stopIfTrue="1"/>
  </conditionalFormatting>
  <conditionalFormatting sqref="E80">
    <cfRule type="duplicateValues" dxfId="8550" priority="24126" stopIfTrue="1"/>
  </conditionalFormatting>
  <conditionalFormatting sqref="E80">
    <cfRule type="duplicateValues" dxfId="8549" priority="24125" stopIfTrue="1"/>
  </conditionalFormatting>
  <conditionalFormatting sqref="E80">
    <cfRule type="duplicateValues" dxfId="8548" priority="24124" stopIfTrue="1"/>
  </conditionalFormatting>
  <conditionalFormatting sqref="E80">
    <cfRule type="duplicateValues" dxfId="8547" priority="24123" stopIfTrue="1"/>
  </conditionalFormatting>
  <conditionalFormatting sqref="E80">
    <cfRule type="duplicateValues" dxfId="8546" priority="24122" stopIfTrue="1"/>
  </conditionalFormatting>
  <conditionalFormatting sqref="E80">
    <cfRule type="duplicateValues" dxfId="8545" priority="24121" stopIfTrue="1"/>
  </conditionalFormatting>
  <conditionalFormatting sqref="E80">
    <cfRule type="duplicateValues" dxfId="8544" priority="24120" stopIfTrue="1"/>
  </conditionalFormatting>
  <conditionalFormatting sqref="E80">
    <cfRule type="duplicateValues" dxfId="8543" priority="24119" stopIfTrue="1"/>
  </conditionalFormatting>
  <conditionalFormatting sqref="E80">
    <cfRule type="duplicateValues" dxfId="8542" priority="24118" stopIfTrue="1"/>
  </conditionalFormatting>
  <conditionalFormatting sqref="E80">
    <cfRule type="duplicateValues" dxfId="8541" priority="24117" stopIfTrue="1"/>
  </conditionalFormatting>
  <conditionalFormatting sqref="E80">
    <cfRule type="duplicateValues" dxfId="8540" priority="24116" stopIfTrue="1"/>
  </conditionalFormatting>
  <conditionalFormatting sqref="E81">
    <cfRule type="duplicateValues" dxfId="8539" priority="24115" stopIfTrue="1"/>
  </conditionalFormatting>
  <conditionalFormatting sqref="E81">
    <cfRule type="duplicateValues" dxfId="8538" priority="24114" stopIfTrue="1"/>
  </conditionalFormatting>
  <conditionalFormatting sqref="E81">
    <cfRule type="duplicateValues" dxfId="8537" priority="24113" stopIfTrue="1"/>
  </conditionalFormatting>
  <conditionalFormatting sqref="E81">
    <cfRule type="duplicateValues" dxfId="8536" priority="24112" stopIfTrue="1"/>
  </conditionalFormatting>
  <conditionalFormatting sqref="E81">
    <cfRule type="duplicateValues" dxfId="8535" priority="24111" stopIfTrue="1"/>
  </conditionalFormatting>
  <conditionalFormatting sqref="E81">
    <cfRule type="duplicateValues" dxfId="8534" priority="24110" stopIfTrue="1"/>
  </conditionalFormatting>
  <conditionalFormatting sqref="E81">
    <cfRule type="duplicateValues" dxfId="8533" priority="24109" stopIfTrue="1"/>
  </conditionalFormatting>
  <conditionalFormatting sqref="E81">
    <cfRule type="duplicateValues" dxfId="8532" priority="24108" stopIfTrue="1"/>
  </conditionalFormatting>
  <conditionalFormatting sqref="E81">
    <cfRule type="duplicateValues" dxfId="8531" priority="24107" stopIfTrue="1"/>
  </conditionalFormatting>
  <conditionalFormatting sqref="E81">
    <cfRule type="duplicateValues" dxfId="8530" priority="24106" stopIfTrue="1"/>
  </conditionalFormatting>
  <conditionalFormatting sqref="E81">
    <cfRule type="duplicateValues" dxfId="8529" priority="24105" stopIfTrue="1"/>
  </conditionalFormatting>
  <conditionalFormatting sqref="E81">
    <cfRule type="duplicateValues" dxfId="8528" priority="24104" stopIfTrue="1"/>
  </conditionalFormatting>
  <conditionalFormatting sqref="E81">
    <cfRule type="duplicateValues" dxfId="8527" priority="24103" stopIfTrue="1"/>
  </conditionalFormatting>
  <conditionalFormatting sqref="E81">
    <cfRule type="duplicateValues" dxfId="8526" priority="24102" stopIfTrue="1"/>
  </conditionalFormatting>
  <conditionalFormatting sqref="E81">
    <cfRule type="duplicateValues" dxfId="8525" priority="24101" stopIfTrue="1"/>
  </conditionalFormatting>
  <conditionalFormatting sqref="E81">
    <cfRule type="duplicateValues" dxfId="8524" priority="24100" stopIfTrue="1"/>
  </conditionalFormatting>
  <conditionalFormatting sqref="E81">
    <cfRule type="duplicateValues" dxfId="8523" priority="24099" stopIfTrue="1"/>
  </conditionalFormatting>
  <conditionalFormatting sqref="E81">
    <cfRule type="duplicateValues" dxfId="8522" priority="24098" stopIfTrue="1"/>
  </conditionalFormatting>
  <conditionalFormatting sqref="E81">
    <cfRule type="duplicateValues" dxfId="8521" priority="24097" stopIfTrue="1"/>
  </conditionalFormatting>
  <conditionalFormatting sqref="E81">
    <cfRule type="duplicateValues" dxfId="8520" priority="24096" stopIfTrue="1"/>
  </conditionalFormatting>
  <conditionalFormatting sqref="E81">
    <cfRule type="duplicateValues" dxfId="8519" priority="24095" stopIfTrue="1"/>
  </conditionalFormatting>
  <conditionalFormatting sqref="E81">
    <cfRule type="duplicateValues" dxfId="8518" priority="24094" stopIfTrue="1"/>
  </conditionalFormatting>
  <conditionalFormatting sqref="E81">
    <cfRule type="duplicateValues" dxfId="8517" priority="24093" stopIfTrue="1"/>
  </conditionalFormatting>
  <conditionalFormatting sqref="E81">
    <cfRule type="duplicateValues" dxfId="8516" priority="24092" stopIfTrue="1"/>
  </conditionalFormatting>
  <conditionalFormatting sqref="E81">
    <cfRule type="duplicateValues" dxfId="8515" priority="24091" stopIfTrue="1"/>
  </conditionalFormatting>
  <conditionalFormatting sqref="E81">
    <cfRule type="duplicateValues" dxfId="8514" priority="24090" stopIfTrue="1"/>
  </conditionalFormatting>
  <conditionalFormatting sqref="E81">
    <cfRule type="duplicateValues" dxfId="8513" priority="24089" stopIfTrue="1"/>
  </conditionalFormatting>
  <conditionalFormatting sqref="E81">
    <cfRule type="duplicateValues" dxfId="8512" priority="24088" stopIfTrue="1"/>
  </conditionalFormatting>
  <conditionalFormatting sqref="E82">
    <cfRule type="duplicateValues" dxfId="8511" priority="24087" stopIfTrue="1"/>
  </conditionalFormatting>
  <conditionalFormatting sqref="E82">
    <cfRule type="duplicateValues" dxfId="8510" priority="24086" stopIfTrue="1"/>
  </conditionalFormatting>
  <conditionalFormatting sqref="E82">
    <cfRule type="duplicateValues" dxfId="8509" priority="24085" stopIfTrue="1"/>
  </conditionalFormatting>
  <conditionalFormatting sqref="E82">
    <cfRule type="duplicateValues" dxfId="8508" priority="24084" stopIfTrue="1"/>
  </conditionalFormatting>
  <conditionalFormatting sqref="E82">
    <cfRule type="duplicateValues" dxfId="8507" priority="24083" stopIfTrue="1"/>
  </conditionalFormatting>
  <conditionalFormatting sqref="E82">
    <cfRule type="duplicateValues" dxfId="8506" priority="24082" stopIfTrue="1"/>
  </conditionalFormatting>
  <conditionalFormatting sqref="E82">
    <cfRule type="duplicateValues" dxfId="8505" priority="24081" stopIfTrue="1"/>
  </conditionalFormatting>
  <conditionalFormatting sqref="E82">
    <cfRule type="duplicateValues" dxfId="8504" priority="24080" stopIfTrue="1"/>
  </conditionalFormatting>
  <conditionalFormatting sqref="E82">
    <cfRule type="duplicateValues" dxfId="8503" priority="24079" stopIfTrue="1"/>
  </conditionalFormatting>
  <conditionalFormatting sqref="E82">
    <cfRule type="duplicateValues" dxfId="8502" priority="24078" stopIfTrue="1"/>
  </conditionalFormatting>
  <conditionalFormatting sqref="E82">
    <cfRule type="duplicateValues" dxfId="8501" priority="24077" stopIfTrue="1"/>
  </conditionalFormatting>
  <conditionalFormatting sqref="E82">
    <cfRule type="duplicateValues" dxfId="8500" priority="24076" stopIfTrue="1"/>
  </conditionalFormatting>
  <conditionalFormatting sqref="E82">
    <cfRule type="duplicateValues" dxfId="8499" priority="24075" stopIfTrue="1"/>
  </conditionalFormatting>
  <conditionalFormatting sqref="E82">
    <cfRule type="duplicateValues" dxfId="8498" priority="24074" stopIfTrue="1"/>
  </conditionalFormatting>
  <conditionalFormatting sqref="E82">
    <cfRule type="duplicateValues" dxfId="8497" priority="24073" stopIfTrue="1"/>
  </conditionalFormatting>
  <conditionalFormatting sqref="E82">
    <cfRule type="duplicateValues" dxfId="8496" priority="24072" stopIfTrue="1"/>
  </conditionalFormatting>
  <conditionalFormatting sqref="E82">
    <cfRule type="duplicateValues" dxfId="8495" priority="24071" stopIfTrue="1"/>
  </conditionalFormatting>
  <conditionalFormatting sqref="E82">
    <cfRule type="duplicateValues" dxfId="8494" priority="24070" stopIfTrue="1"/>
  </conditionalFormatting>
  <conditionalFormatting sqref="E82">
    <cfRule type="duplicateValues" dxfId="8493" priority="24069" stopIfTrue="1"/>
  </conditionalFormatting>
  <conditionalFormatting sqref="E82">
    <cfRule type="duplicateValues" dxfId="8492" priority="24068" stopIfTrue="1"/>
  </conditionalFormatting>
  <conditionalFormatting sqref="E82">
    <cfRule type="duplicateValues" dxfId="8491" priority="24067" stopIfTrue="1"/>
  </conditionalFormatting>
  <conditionalFormatting sqref="E82">
    <cfRule type="duplicateValues" dxfId="8490" priority="24066" stopIfTrue="1"/>
  </conditionalFormatting>
  <conditionalFormatting sqref="E82">
    <cfRule type="duplicateValues" dxfId="8489" priority="24065" stopIfTrue="1"/>
  </conditionalFormatting>
  <conditionalFormatting sqref="E82">
    <cfRule type="duplicateValues" dxfId="8488" priority="24064" stopIfTrue="1"/>
  </conditionalFormatting>
  <conditionalFormatting sqref="E82">
    <cfRule type="duplicateValues" dxfId="8487" priority="24063" stopIfTrue="1"/>
  </conditionalFormatting>
  <conditionalFormatting sqref="E82">
    <cfRule type="duplicateValues" dxfId="8486" priority="24062" stopIfTrue="1"/>
  </conditionalFormatting>
  <conditionalFormatting sqref="E82">
    <cfRule type="duplicateValues" dxfId="8485" priority="24061" stopIfTrue="1"/>
  </conditionalFormatting>
  <conditionalFormatting sqref="E82">
    <cfRule type="duplicateValues" dxfId="8484" priority="24060" stopIfTrue="1"/>
  </conditionalFormatting>
  <conditionalFormatting sqref="E81">
    <cfRule type="duplicateValues" dxfId="8483" priority="24059" stopIfTrue="1"/>
  </conditionalFormatting>
  <conditionalFormatting sqref="E81">
    <cfRule type="duplicateValues" dxfId="8482" priority="24058" stopIfTrue="1"/>
  </conditionalFormatting>
  <conditionalFormatting sqref="E81">
    <cfRule type="duplicateValues" dxfId="8481" priority="24057" stopIfTrue="1"/>
  </conditionalFormatting>
  <conditionalFormatting sqref="E81">
    <cfRule type="duplicateValues" dxfId="8480" priority="24056" stopIfTrue="1"/>
  </conditionalFormatting>
  <conditionalFormatting sqref="E81">
    <cfRule type="duplicateValues" dxfId="8479" priority="24055" stopIfTrue="1"/>
  </conditionalFormatting>
  <conditionalFormatting sqref="E81">
    <cfRule type="duplicateValues" dxfId="8478" priority="24054" stopIfTrue="1"/>
  </conditionalFormatting>
  <conditionalFormatting sqref="E81">
    <cfRule type="duplicateValues" dxfId="8477" priority="24053" stopIfTrue="1"/>
  </conditionalFormatting>
  <conditionalFormatting sqref="E81">
    <cfRule type="duplicateValues" dxfId="8476" priority="24052" stopIfTrue="1"/>
  </conditionalFormatting>
  <conditionalFormatting sqref="E81">
    <cfRule type="duplicateValues" dxfId="8475" priority="24051" stopIfTrue="1"/>
  </conditionalFormatting>
  <conditionalFormatting sqref="E81">
    <cfRule type="duplicateValues" dxfId="8474" priority="24050" stopIfTrue="1"/>
  </conditionalFormatting>
  <conditionalFormatting sqref="E81">
    <cfRule type="duplicateValues" dxfId="8473" priority="24049" stopIfTrue="1"/>
  </conditionalFormatting>
  <conditionalFormatting sqref="E81">
    <cfRule type="duplicateValues" dxfId="8472" priority="24048" stopIfTrue="1"/>
  </conditionalFormatting>
  <conditionalFormatting sqref="E81">
    <cfRule type="duplicateValues" dxfId="8471" priority="24047" stopIfTrue="1"/>
  </conditionalFormatting>
  <conditionalFormatting sqref="E81">
    <cfRule type="duplicateValues" dxfId="8470" priority="24046" stopIfTrue="1"/>
  </conditionalFormatting>
  <conditionalFormatting sqref="E81">
    <cfRule type="duplicateValues" dxfId="8469" priority="24045" stopIfTrue="1"/>
  </conditionalFormatting>
  <conditionalFormatting sqref="E81">
    <cfRule type="duplicateValues" dxfId="8468" priority="24044" stopIfTrue="1"/>
  </conditionalFormatting>
  <conditionalFormatting sqref="E81">
    <cfRule type="duplicateValues" dxfId="8467" priority="24043" stopIfTrue="1"/>
  </conditionalFormatting>
  <conditionalFormatting sqref="E81">
    <cfRule type="duplicateValues" dxfId="8466" priority="24042" stopIfTrue="1"/>
  </conditionalFormatting>
  <conditionalFormatting sqref="E81">
    <cfRule type="duplicateValues" dxfId="8465" priority="24041" stopIfTrue="1"/>
  </conditionalFormatting>
  <conditionalFormatting sqref="E81">
    <cfRule type="duplicateValues" dxfId="8464" priority="24040" stopIfTrue="1"/>
  </conditionalFormatting>
  <conditionalFormatting sqref="E81">
    <cfRule type="duplicateValues" dxfId="8463" priority="24039" stopIfTrue="1"/>
  </conditionalFormatting>
  <conditionalFormatting sqref="E81">
    <cfRule type="duplicateValues" dxfId="8462" priority="24038" stopIfTrue="1"/>
  </conditionalFormatting>
  <conditionalFormatting sqref="E81">
    <cfRule type="duplicateValues" dxfId="8461" priority="24037" stopIfTrue="1"/>
  </conditionalFormatting>
  <conditionalFormatting sqref="E81">
    <cfRule type="duplicateValues" dxfId="8460" priority="24036" stopIfTrue="1"/>
  </conditionalFormatting>
  <conditionalFormatting sqref="E81">
    <cfRule type="duplicateValues" dxfId="8459" priority="24035" stopIfTrue="1"/>
  </conditionalFormatting>
  <conditionalFormatting sqref="E81">
    <cfRule type="duplicateValues" dxfId="8458" priority="24034" stopIfTrue="1"/>
  </conditionalFormatting>
  <conditionalFormatting sqref="E81">
    <cfRule type="duplicateValues" dxfId="8457" priority="24033" stopIfTrue="1"/>
  </conditionalFormatting>
  <conditionalFormatting sqref="E81">
    <cfRule type="duplicateValues" dxfId="8456" priority="24032" stopIfTrue="1"/>
  </conditionalFormatting>
  <conditionalFormatting sqref="E81">
    <cfRule type="duplicateValues" dxfId="8455" priority="24031" stopIfTrue="1"/>
  </conditionalFormatting>
  <conditionalFormatting sqref="E81">
    <cfRule type="duplicateValues" dxfId="8454" priority="24030" stopIfTrue="1"/>
  </conditionalFormatting>
  <conditionalFormatting sqref="E81">
    <cfRule type="duplicateValues" dxfId="8453" priority="24029" stopIfTrue="1"/>
  </conditionalFormatting>
  <conditionalFormatting sqref="E81">
    <cfRule type="duplicateValues" dxfId="8452" priority="24028" stopIfTrue="1"/>
  </conditionalFormatting>
  <conditionalFormatting sqref="E81">
    <cfRule type="duplicateValues" dxfId="8451" priority="24027" stopIfTrue="1"/>
  </conditionalFormatting>
  <conditionalFormatting sqref="E81">
    <cfRule type="duplicateValues" dxfId="8450" priority="24026" stopIfTrue="1"/>
  </conditionalFormatting>
  <conditionalFormatting sqref="E81">
    <cfRule type="duplicateValues" dxfId="8449" priority="24025" stopIfTrue="1"/>
  </conditionalFormatting>
  <conditionalFormatting sqref="E81">
    <cfRule type="duplicateValues" dxfId="8448" priority="24024" stopIfTrue="1"/>
  </conditionalFormatting>
  <conditionalFormatting sqref="E81">
    <cfRule type="duplicateValues" dxfId="8447" priority="24023" stopIfTrue="1"/>
  </conditionalFormatting>
  <conditionalFormatting sqref="E81">
    <cfRule type="duplicateValues" dxfId="8446" priority="24022" stopIfTrue="1"/>
  </conditionalFormatting>
  <conditionalFormatting sqref="E81">
    <cfRule type="duplicateValues" dxfId="8445" priority="24021" stopIfTrue="1"/>
  </conditionalFormatting>
  <conditionalFormatting sqref="E81">
    <cfRule type="duplicateValues" dxfId="8444" priority="24020" stopIfTrue="1"/>
  </conditionalFormatting>
  <conditionalFormatting sqref="E81">
    <cfRule type="duplicateValues" dxfId="8443" priority="24019" stopIfTrue="1"/>
  </conditionalFormatting>
  <conditionalFormatting sqref="E81">
    <cfRule type="duplicateValues" dxfId="8442" priority="24018" stopIfTrue="1"/>
  </conditionalFormatting>
  <conditionalFormatting sqref="E81">
    <cfRule type="duplicateValues" dxfId="8441" priority="24017" stopIfTrue="1"/>
  </conditionalFormatting>
  <conditionalFormatting sqref="E81">
    <cfRule type="duplicateValues" dxfId="8440" priority="24016" stopIfTrue="1"/>
  </conditionalFormatting>
  <conditionalFormatting sqref="E81">
    <cfRule type="duplicateValues" dxfId="8439" priority="24015" stopIfTrue="1"/>
  </conditionalFormatting>
  <conditionalFormatting sqref="E81">
    <cfRule type="duplicateValues" dxfId="8438" priority="24014" stopIfTrue="1"/>
  </conditionalFormatting>
  <conditionalFormatting sqref="E81">
    <cfRule type="duplicateValues" dxfId="8437" priority="24013" stopIfTrue="1"/>
  </conditionalFormatting>
  <conditionalFormatting sqref="E81">
    <cfRule type="duplicateValues" dxfId="8436" priority="24012" stopIfTrue="1"/>
  </conditionalFormatting>
  <conditionalFormatting sqref="E81">
    <cfRule type="duplicateValues" dxfId="8435" priority="24011" stopIfTrue="1"/>
  </conditionalFormatting>
  <conditionalFormatting sqref="E81">
    <cfRule type="duplicateValues" dxfId="8434" priority="24010" stopIfTrue="1"/>
  </conditionalFormatting>
  <conditionalFormatting sqref="E81">
    <cfRule type="duplicateValues" dxfId="8433" priority="24009" stopIfTrue="1"/>
  </conditionalFormatting>
  <conditionalFormatting sqref="E81">
    <cfRule type="duplicateValues" dxfId="8432" priority="24008" stopIfTrue="1"/>
  </conditionalFormatting>
  <conditionalFormatting sqref="E81">
    <cfRule type="duplicateValues" dxfId="8431" priority="24007" stopIfTrue="1"/>
  </conditionalFormatting>
  <conditionalFormatting sqref="E81">
    <cfRule type="duplicateValues" dxfId="8430" priority="24006" stopIfTrue="1"/>
  </conditionalFormatting>
  <conditionalFormatting sqref="E81">
    <cfRule type="duplicateValues" dxfId="8429" priority="24005" stopIfTrue="1"/>
  </conditionalFormatting>
  <conditionalFormatting sqref="E81">
    <cfRule type="duplicateValues" dxfId="8428" priority="24004" stopIfTrue="1"/>
  </conditionalFormatting>
  <conditionalFormatting sqref="E81">
    <cfRule type="duplicateValues" dxfId="8427" priority="24003" stopIfTrue="1"/>
  </conditionalFormatting>
  <conditionalFormatting sqref="E81">
    <cfRule type="duplicateValues" dxfId="8426" priority="24002" stopIfTrue="1"/>
  </conditionalFormatting>
  <conditionalFormatting sqref="E81">
    <cfRule type="duplicateValues" dxfId="8425" priority="24001" stopIfTrue="1"/>
  </conditionalFormatting>
  <conditionalFormatting sqref="E81">
    <cfRule type="duplicateValues" dxfId="8424" priority="24000" stopIfTrue="1"/>
  </conditionalFormatting>
  <conditionalFormatting sqref="E81">
    <cfRule type="duplicateValues" dxfId="8423" priority="23999" stopIfTrue="1"/>
  </conditionalFormatting>
  <conditionalFormatting sqref="E81">
    <cfRule type="duplicateValues" dxfId="8422" priority="23998" stopIfTrue="1"/>
  </conditionalFormatting>
  <conditionalFormatting sqref="E81">
    <cfRule type="duplicateValues" dxfId="8421" priority="23997" stopIfTrue="1"/>
  </conditionalFormatting>
  <conditionalFormatting sqref="E81">
    <cfRule type="duplicateValues" dxfId="8420" priority="23996" stopIfTrue="1"/>
  </conditionalFormatting>
  <conditionalFormatting sqref="E81">
    <cfRule type="duplicateValues" dxfId="8419" priority="23995" stopIfTrue="1"/>
  </conditionalFormatting>
  <conditionalFormatting sqref="E81">
    <cfRule type="duplicateValues" dxfId="8418" priority="23994" stopIfTrue="1"/>
  </conditionalFormatting>
  <conditionalFormatting sqref="E81">
    <cfRule type="duplicateValues" dxfId="8417" priority="23993" stopIfTrue="1"/>
  </conditionalFormatting>
  <conditionalFormatting sqref="E81">
    <cfRule type="duplicateValues" dxfId="8416" priority="23992" stopIfTrue="1"/>
  </conditionalFormatting>
  <conditionalFormatting sqref="E81">
    <cfRule type="duplicateValues" dxfId="8415" priority="23991" stopIfTrue="1"/>
  </conditionalFormatting>
  <conditionalFormatting sqref="E81">
    <cfRule type="duplicateValues" dxfId="8414" priority="23990" stopIfTrue="1"/>
  </conditionalFormatting>
  <conditionalFormatting sqref="E81">
    <cfRule type="duplicateValues" dxfId="8413" priority="23989" stopIfTrue="1"/>
  </conditionalFormatting>
  <conditionalFormatting sqref="E81">
    <cfRule type="duplicateValues" dxfId="8412" priority="23988" stopIfTrue="1"/>
  </conditionalFormatting>
  <conditionalFormatting sqref="E81">
    <cfRule type="duplicateValues" dxfId="8411" priority="23987" stopIfTrue="1"/>
  </conditionalFormatting>
  <conditionalFormatting sqref="E81">
    <cfRule type="duplicateValues" dxfId="8410" priority="23986" stopIfTrue="1"/>
  </conditionalFormatting>
  <conditionalFormatting sqref="E81">
    <cfRule type="duplicateValues" dxfId="8409" priority="23985" stopIfTrue="1"/>
  </conditionalFormatting>
  <conditionalFormatting sqref="E81">
    <cfRule type="duplicateValues" dxfId="8408" priority="23984" stopIfTrue="1"/>
  </conditionalFormatting>
  <conditionalFormatting sqref="E81">
    <cfRule type="duplicateValues" dxfId="8407" priority="23983" stopIfTrue="1"/>
  </conditionalFormatting>
  <conditionalFormatting sqref="E81">
    <cfRule type="duplicateValues" dxfId="8406" priority="23982" stopIfTrue="1"/>
  </conditionalFormatting>
  <conditionalFormatting sqref="E81">
    <cfRule type="duplicateValues" dxfId="8405" priority="23981" stopIfTrue="1"/>
  </conditionalFormatting>
  <conditionalFormatting sqref="E81">
    <cfRule type="duplicateValues" dxfId="8404" priority="23980" stopIfTrue="1"/>
  </conditionalFormatting>
  <conditionalFormatting sqref="E81">
    <cfRule type="duplicateValues" dxfId="8403" priority="23979" stopIfTrue="1"/>
  </conditionalFormatting>
  <conditionalFormatting sqref="E81">
    <cfRule type="duplicateValues" dxfId="8402" priority="23978" stopIfTrue="1"/>
  </conditionalFormatting>
  <conditionalFormatting sqref="E81">
    <cfRule type="duplicateValues" dxfId="8401" priority="23977" stopIfTrue="1"/>
  </conditionalFormatting>
  <conditionalFormatting sqref="E81">
    <cfRule type="duplicateValues" dxfId="8400" priority="23976" stopIfTrue="1"/>
  </conditionalFormatting>
  <conditionalFormatting sqref="E80">
    <cfRule type="duplicateValues" dxfId="8399" priority="23975" stopIfTrue="1"/>
  </conditionalFormatting>
  <conditionalFormatting sqref="E80">
    <cfRule type="duplicateValues" dxfId="8398" priority="23974" stopIfTrue="1"/>
  </conditionalFormatting>
  <conditionalFormatting sqref="E80">
    <cfRule type="duplicateValues" dxfId="8397" priority="23973" stopIfTrue="1"/>
  </conditionalFormatting>
  <conditionalFormatting sqref="E80">
    <cfRule type="duplicateValues" dxfId="8396" priority="23972" stopIfTrue="1"/>
  </conditionalFormatting>
  <conditionalFormatting sqref="E80">
    <cfRule type="duplicateValues" dxfId="8395" priority="23971" stopIfTrue="1"/>
  </conditionalFormatting>
  <conditionalFormatting sqref="E80">
    <cfRule type="duplicateValues" dxfId="8394" priority="23970" stopIfTrue="1"/>
  </conditionalFormatting>
  <conditionalFormatting sqref="E80">
    <cfRule type="duplicateValues" dxfId="8393" priority="23969" stopIfTrue="1"/>
  </conditionalFormatting>
  <conditionalFormatting sqref="E80">
    <cfRule type="duplicateValues" dxfId="8392" priority="23968" stopIfTrue="1"/>
  </conditionalFormatting>
  <conditionalFormatting sqref="E80">
    <cfRule type="duplicateValues" dxfId="8391" priority="23967" stopIfTrue="1"/>
  </conditionalFormatting>
  <conditionalFormatting sqref="E80">
    <cfRule type="duplicateValues" dxfId="8390" priority="23966" stopIfTrue="1"/>
  </conditionalFormatting>
  <conditionalFormatting sqref="E80">
    <cfRule type="duplicateValues" dxfId="8389" priority="23965" stopIfTrue="1"/>
  </conditionalFormatting>
  <conditionalFormatting sqref="E80">
    <cfRule type="duplicateValues" dxfId="8388" priority="23964" stopIfTrue="1"/>
  </conditionalFormatting>
  <conditionalFormatting sqref="E80">
    <cfRule type="duplicateValues" dxfId="8387" priority="23963" stopIfTrue="1"/>
  </conditionalFormatting>
  <conditionalFormatting sqref="E80">
    <cfRule type="duplicateValues" dxfId="8386" priority="23962" stopIfTrue="1"/>
  </conditionalFormatting>
  <conditionalFormatting sqref="E80">
    <cfRule type="duplicateValues" dxfId="8385" priority="23961" stopIfTrue="1"/>
  </conditionalFormatting>
  <conditionalFormatting sqref="E80">
    <cfRule type="duplicateValues" dxfId="8384" priority="23960" stopIfTrue="1"/>
  </conditionalFormatting>
  <conditionalFormatting sqref="E80">
    <cfRule type="duplicateValues" dxfId="8383" priority="23959" stopIfTrue="1"/>
  </conditionalFormatting>
  <conditionalFormatting sqref="E80">
    <cfRule type="duplicateValues" dxfId="8382" priority="23958" stopIfTrue="1"/>
  </conditionalFormatting>
  <conditionalFormatting sqref="E80">
    <cfRule type="duplicateValues" dxfId="8381" priority="23957" stopIfTrue="1"/>
  </conditionalFormatting>
  <conditionalFormatting sqref="E80">
    <cfRule type="duplicateValues" dxfId="8380" priority="23956" stopIfTrue="1"/>
  </conditionalFormatting>
  <conditionalFormatting sqref="E80">
    <cfRule type="duplicateValues" dxfId="8379" priority="23955" stopIfTrue="1"/>
  </conditionalFormatting>
  <conditionalFormatting sqref="E80">
    <cfRule type="duplicateValues" dxfId="8378" priority="23954" stopIfTrue="1"/>
  </conditionalFormatting>
  <conditionalFormatting sqref="E80">
    <cfRule type="duplicateValues" dxfId="8377" priority="23953" stopIfTrue="1"/>
  </conditionalFormatting>
  <conditionalFormatting sqref="E80">
    <cfRule type="duplicateValues" dxfId="8376" priority="23952" stopIfTrue="1"/>
  </conditionalFormatting>
  <conditionalFormatting sqref="E80">
    <cfRule type="duplicateValues" dxfId="8375" priority="23951" stopIfTrue="1"/>
  </conditionalFormatting>
  <conditionalFormatting sqref="E80">
    <cfRule type="duplicateValues" dxfId="8374" priority="23950" stopIfTrue="1"/>
  </conditionalFormatting>
  <conditionalFormatting sqref="E80">
    <cfRule type="duplicateValues" dxfId="8373" priority="23949" stopIfTrue="1"/>
  </conditionalFormatting>
  <conditionalFormatting sqref="E80">
    <cfRule type="duplicateValues" dxfId="8372" priority="23948" stopIfTrue="1"/>
  </conditionalFormatting>
  <conditionalFormatting sqref="E80">
    <cfRule type="duplicateValues" dxfId="8371" priority="23947" stopIfTrue="1"/>
  </conditionalFormatting>
  <conditionalFormatting sqref="E80">
    <cfRule type="duplicateValues" dxfId="8370" priority="23946" stopIfTrue="1"/>
  </conditionalFormatting>
  <conditionalFormatting sqref="E80">
    <cfRule type="duplicateValues" dxfId="8369" priority="23945" stopIfTrue="1"/>
  </conditionalFormatting>
  <conditionalFormatting sqref="E80">
    <cfRule type="duplicateValues" dxfId="8368" priority="23944" stopIfTrue="1"/>
  </conditionalFormatting>
  <conditionalFormatting sqref="E80">
    <cfRule type="duplicateValues" dxfId="8367" priority="23943" stopIfTrue="1"/>
  </conditionalFormatting>
  <conditionalFormatting sqref="E80">
    <cfRule type="duplicateValues" dxfId="8366" priority="23942" stopIfTrue="1"/>
  </conditionalFormatting>
  <conditionalFormatting sqref="E80">
    <cfRule type="duplicateValues" dxfId="8365" priority="23941" stopIfTrue="1"/>
  </conditionalFormatting>
  <conditionalFormatting sqref="E80">
    <cfRule type="duplicateValues" dxfId="8364" priority="23940" stopIfTrue="1"/>
  </conditionalFormatting>
  <conditionalFormatting sqref="E80">
    <cfRule type="duplicateValues" dxfId="8363" priority="23939" stopIfTrue="1"/>
  </conditionalFormatting>
  <conditionalFormatting sqref="E80">
    <cfRule type="duplicateValues" dxfId="8362" priority="23938" stopIfTrue="1"/>
  </conditionalFormatting>
  <conditionalFormatting sqref="E80">
    <cfRule type="duplicateValues" dxfId="8361" priority="23937" stopIfTrue="1"/>
  </conditionalFormatting>
  <conditionalFormatting sqref="E80">
    <cfRule type="duplicateValues" dxfId="8360" priority="23936" stopIfTrue="1"/>
  </conditionalFormatting>
  <conditionalFormatting sqref="E80">
    <cfRule type="duplicateValues" dxfId="8359" priority="23935" stopIfTrue="1"/>
  </conditionalFormatting>
  <conditionalFormatting sqref="E80">
    <cfRule type="duplicateValues" dxfId="8358" priority="23934" stopIfTrue="1"/>
  </conditionalFormatting>
  <conditionalFormatting sqref="E80">
    <cfRule type="duplicateValues" dxfId="8357" priority="23933" stopIfTrue="1"/>
  </conditionalFormatting>
  <conditionalFormatting sqref="E80">
    <cfRule type="duplicateValues" dxfId="8356" priority="23932" stopIfTrue="1"/>
  </conditionalFormatting>
  <conditionalFormatting sqref="E80">
    <cfRule type="duplicateValues" dxfId="8355" priority="23931" stopIfTrue="1"/>
  </conditionalFormatting>
  <conditionalFormatting sqref="E80">
    <cfRule type="duplicateValues" dxfId="8354" priority="23930" stopIfTrue="1"/>
  </conditionalFormatting>
  <conditionalFormatting sqref="E80">
    <cfRule type="duplicateValues" dxfId="8353" priority="23929" stopIfTrue="1"/>
  </conditionalFormatting>
  <conditionalFormatting sqref="E80">
    <cfRule type="duplicateValues" dxfId="8352" priority="23928" stopIfTrue="1"/>
  </conditionalFormatting>
  <conditionalFormatting sqref="E80">
    <cfRule type="duplicateValues" dxfId="8351" priority="23927" stopIfTrue="1"/>
  </conditionalFormatting>
  <conditionalFormatting sqref="E80">
    <cfRule type="duplicateValues" dxfId="8350" priority="23926" stopIfTrue="1"/>
  </conditionalFormatting>
  <conditionalFormatting sqref="E80">
    <cfRule type="duplicateValues" dxfId="8349" priority="23925" stopIfTrue="1"/>
  </conditionalFormatting>
  <conditionalFormatting sqref="E80">
    <cfRule type="duplicateValues" dxfId="8348" priority="23924" stopIfTrue="1"/>
  </conditionalFormatting>
  <conditionalFormatting sqref="E80">
    <cfRule type="duplicateValues" dxfId="8347" priority="23923" stopIfTrue="1"/>
  </conditionalFormatting>
  <conditionalFormatting sqref="E80">
    <cfRule type="duplicateValues" dxfId="8346" priority="23922" stopIfTrue="1"/>
  </conditionalFormatting>
  <conditionalFormatting sqref="E80">
    <cfRule type="duplicateValues" dxfId="8345" priority="23921" stopIfTrue="1"/>
  </conditionalFormatting>
  <conditionalFormatting sqref="E80">
    <cfRule type="duplicateValues" dxfId="8344" priority="23920" stopIfTrue="1"/>
  </conditionalFormatting>
  <conditionalFormatting sqref="E81">
    <cfRule type="duplicateValues" dxfId="8343" priority="23919" stopIfTrue="1"/>
  </conditionalFormatting>
  <conditionalFormatting sqref="E81">
    <cfRule type="duplicateValues" dxfId="8342" priority="23918" stopIfTrue="1"/>
  </conditionalFormatting>
  <conditionalFormatting sqref="E81">
    <cfRule type="duplicateValues" dxfId="8341" priority="23917" stopIfTrue="1"/>
  </conditionalFormatting>
  <conditionalFormatting sqref="E81">
    <cfRule type="duplicateValues" dxfId="8340" priority="23916" stopIfTrue="1"/>
  </conditionalFormatting>
  <conditionalFormatting sqref="E81">
    <cfRule type="duplicateValues" dxfId="8339" priority="23915" stopIfTrue="1"/>
  </conditionalFormatting>
  <conditionalFormatting sqref="E81">
    <cfRule type="duplicateValues" dxfId="8338" priority="23914" stopIfTrue="1"/>
  </conditionalFormatting>
  <conditionalFormatting sqref="E81">
    <cfRule type="duplicateValues" dxfId="8337" priority="23913" stopIfTrue="1"/>
  </conditionalFormatting>
  <conditionalFormatting sqref="E81">
    <cfRule type="duplicateValues" dxfId="8336" priority="23912" stopIfTrue="1"/>
  </conditionalFormatting>
  <conditionalFormatting sqref="E81">
    <cfRule type="duplicateValues" dxfId="8335" priority="23911" stopIfTrue="1"/>
  </conditionalFormatting>
  <conditionalFormatting sqref="E81">
    <cfRule type="duplicateValues" dxfId="8334" priority="23910" stopIfTrue="1"/>
  </conditionalFormatting>
  <conditionalFormatting sqref="E81">
    <cfRule type="duplicateValues" dxfId="8333" priority="23909" stopIfTrue="1"/>
  </conditionalFormatting>
  <conditionalFormatting sqref="E81">
    <cfRule type="duplicateValues" dxfId="8332" priority="23908" stopIfTrue="1"/>
  </conditionalFormatting>
  <conditionalFormatting sqref="E81">
    <cfRule type="duplicateValues" dxfId="8331" priority="23907" stopIfTrue="1"/>
  </conditionalFormatting>
  <conditionalFormatting sqref="E81">
    <cfRule type="duplicateValues" dxfId="8330" priority="23906" stopIfTrue="1"/>
  </conditionalFormatting>
  <conditionalFormatting sqref="E81">
    <cfRule type="duplicateValues" dxfId="8329" priority="23905" stopIfTrue="1"/>
  </conditionalFormatting>
  <conditionalFormatting sqref="E81">
    <cfRule type="duplicateValues" dxfId="8328" priority="23904" stopIfTrue="1"/>
  </conditionalFormatting>
  <conditionalFormatting sqref="E81">
    <cfRule type="duplicateValues" dxfId="8327" priority="23903" stopIfTrue="1"/>
  </conditionalFormatting>
  <conditionalFormatting sqref="E81">
    <cfRule type="duplicateValues" dxfId="8326" priority="23902" stopIfTrue="1"/>
  </conditionalFormatting>
  <conditionalFormatting sqref="E81">
    <cfRule type="duplicateValues" dxfId="8325" priority="23901" stopIfTrue="1"/>
  </conditionalFormatting>
  <conditionalFormatting sqref="E81">
    <cfRule type="duplicateValues" dxfId="8324" priority="23900" stopIfTrue="1"/>
  </conditionalFormatting>
  <conditionalFormatting sqref="E81">
    <cfRule type="duplicateValues" dxfId="8323" priority="23899" stopIfTrue="1"/>
  </conditionalFormatting>
  <conditionalFormatting sqref="E81">
    <cfRule type="duplicateValues" dxfId="8322" priority="23898" stopIfTrue="1"/>
  </conditionalFormatting>
  <conditionalFormatting sqref="E81">
    <cfRule type="duplicateValues" dxfId="8321" priority="23897" stopIfTrue="1"/>
  </conditionalFormatting>
  <conditionalFormatting sqref="E81">
    <cfRule type="duplicateValues" dxfId="8320" priority="23896" stopIfTrue="1"/>
  </conditionalFormatting>
  <conditionalFormatting sqref="E81">
    <cfRule type="duplicateValues" dxfId="8319" priority="23895" stopIfTrue="1"/>
  </conditionalFormatting>
  <conditionalFormatting sqref="E81">
    <cfRule type="duplicateValues" dxfId="8318" priority="23894" stopIfTrue="1"/>
  </conditionalFormatting>
  <conditionalFormatting sqref="E81">
    <cfRule type="duplicateValues" dxfId="8317" priority="23893" stopIfTrue="1"/>
  </conditionalFormatting>
  <conditionalFormatting sqref="E81">
    <cfRule type="duplicateValues" dxfId="8316" priority="23892" stopIfTrue="1"/>
  </conditionalFormatting>
  <conditionalFormatting sqref="E80">
    <cfRule type="duplicateValues" dxfId="8315" priority="23891" stopIfTrue="1"/>
  </conditionalFormatting>
  <conditionalFormatting sqref="E80">
    <cfRule type="duplicateValues" dxfId="8314" priority="23890" stopIfTrue="1"/>
  </conditionalFormatting>
  <conditionalFormatting sqref="E80">
    <cfRule type="duplicateValues" dxfId="8313" priority="23889" stopIfTrue="1"/>
  </conditionalFormatting>
  <conditionalFormatting sqref="E80">
    <cfRule type="duplicateValues" dxfId="8312" priority="23888" stopIfTrue="1"/>
  </conditionalFormatting>
  <conditionalFormatting sqref="E80">
    <cfRule type="duplicateValues" dxfId="8311" priority="23887" stopIfTrue="1"/>
  </conditionalFormatting>
  <conditionalFormatting sqref="E80">
    <cfRule type="duplicateValues" dxfId="8310" priority="23886" stopIfTrue="1"/>
  </conditionalFormatting>
  <conditionalFormatting sqref="E80">
    <cfRule type="duplicateValues" dxfId="8309" priority="23885" stopIfTrue="1"/>
  </conditionalFormatting>
  <conditionalFormatting sqref="E80">
    <cfRule type="duplicateValues" dxfId="8308" priority="23884" stopIfTrue="1"/>
  </conditionalFormatting>
  <conditionalFormatting sqref="E80">
    <cfRule type="duplicateValues" dxfId="8307" priority="23883" stopIfTrue="1"/>
  </conditionalFormatting>
  <conditionalFormatting sqref="E80">
    <cfRule type="duplicateValues" dxfId="8306" priority="23882" stopIfTrue="1"/>
  </conditionalFormatting>
  <conditionalFormatting sqref="E80">
    <cfRule type="duplicateValues" dxfId="8305" priority="23881" stopIfTrue="1"/>
  </conditionalFormatting>
  <conditionalFormatting sqref="E80">
    <cfRule type="duplicateValues" dxfId="8304" priority="23880" stopIfTrue="1"/>
  </conditionalFormatting>
  <conditionalFormatting sqref="E80">
    <cfRule type="duplicateValues" dxfId="8303" priority="23879" stopIfTrue="1"/>
  </conditionalFormatting>
  <conditionalFormatting sqref="E80">
    <cfRule type="duplicateValues" dxfId="8302" priority="23878" stopIfTrue="1"/>
  </conditionalFormatting>
  <conditionalFormatting sqref="E80">
    <cfRule type="duplicateValues" dxfId="8301" priority="23877" stopIfTrue="1"/>
  </conditionalFormatting>
  <conditionalFormatting sqref="E80">
    <cfRule type="duplicateValues" dxfId="8300" priority="23876" stopIfTrue="1"/>
  </conditionalFormatting>
  <conditionalFormatting sqref="E80">
    <cfRule type="duplicateValues" dxfId="8299" priority="23875" stopIfTrue="1"/>
  </conditionalFormatting>
  <conditionalFormatting sqref="E80">
    <cfRule type="duplicateValues" dxfId="8298" priority="23874" stopIfTrue="1"/>
  </conditionalFormatting>
  <conditionalFormatting sqref="E80">
    <cfRule type="duplicateValues" dxfId="8297" priority="23873" stopIfTrue="1"/>
  </conditionalFormatting>
  <conditionalFormatting sqref="E80">
    <cfRule type="duplicateValues" dxfId="8296" priority="23872" stopIfTrue="1"/>
  </conditionalFormatting>
  <conditionalFormatting sqref="E80">
    <cfRule type="duplicateValues" dxfId="8295" priority="23871" stopIfTrue="1"/>
  </conditionalFormatting>
  <conditionalFormatting sqref="E80">
    <cfRule type="duplicateValues" dxfId="8294" priority="23870" stopIfTrue="1"/>
  </conditionalFormatting>
  <conditionalFormatting sqref="E80">
    <cfRule type="duplicateValues" dxfId="8293" priority="23869" stopIfTrue="1"/>
  </conditionalFormatting>
  <conditionalFormatting sqref="E80">
    <cfRule type="duplicateValues" dxfId="8292" priority="23868" stopIfTrue="1"/>
  </conditionalFormatting>
  <conditionalFormatting sqref="E80">
    <cfRule type="duplicateValues" dxfId="8291" priority="23867" stopIfTrue="1"/>
  </conditionalFormatting>
  <conditionalFormatting sqref="E80">
    <cfRule type="duplicateValues" dxfId="8290" priority="23866" stopIfTrue="1"/>
  </conditionalFormatting>
  <conditionalFormatting sqref="E80">
    <cfRule type="duplicateValues" dxfId="8289" priority="23865" stopIfTrue="1"/>
  </conditionalFormatting>
  <conditionalFormatting sqref="E80">
    <cfRule type="duplicateValues" dxfId="8288" priority="23864" stopIfTrue="1"/>
  </conditionalFormatting>
  <conditionalFormatting sqref="E80">
    <cfRule type="duplicateValues" dxfId="8287" priority="23863" stopIfTrue="1"/>
  </conditionalFormatting>
  <conditionalFormatting sqref="E80">
    <cfRule type="duplicateValues" dxfId="8286" priority="23862" stopIfTrue="1"/>
  </conditionalFormatting>
  <conditionalFormatting sqref="E80">
    <cfRule type="duplicateValues" dxfId="8285" priority="23861" stopIfTrue="1"/>
  </conditionalFormatting>
  <conditionalFormatting sqref="E80">
    <cfRule type="duplicateValues" dxfId="8284" priority="23860" stopIfTrue="1"/>
  </conditionalFormatting>
  <conditionalFormatting sqref="E80">
    <cfRule type="duplicateValues" dxfId="8283" priority="23859" stopIfTrue="1"/>
  </conditionalFormatting>
  <conditionalFormatting sqref="E80">
    <cfRule type="duplicateValues" dxfId="8282" priority="23858" stopIfTrue="1"/>
  </conditionalFormatting>
  <conditionalFormatting sqref="E80">
    <cfRule type="duplicateValues" dxfId="8281" priority="23857" stopIfTrue="1"/>
  </conditionalFormatting>
  <conditionalFormatting sqref="E80">
    <cfRule type="duplicateValues" dxfId="8280" priority="23856" stopIfTrue="1"/>
  </conditionalFormatting>
  <conditionalFormatting sqref="E80">
    <cfRule type="duplicateValues" dxfId="8279" priority="23855" stopIfTrue="1"/>
  </conditionalFormatting>
  <conditionalFormatting sqref="E80">
    <cfRule type="duplicateValues" dxfId="8278" priority="23854" stopIfTrue="1"/>
  </conditionalFormatting>
  <conditionalFormatting sqref="E80">
    <cfRule type="duplicateValues" dxfId="8277" priority="23853" stopIfTrue="1"/>
  </conditionalFormatting>
  <conditionalFormatting sqref="E80">
    <cfRule type="duplicateValues" dxfId="8276" priority="23852" stopIfTrue="1"/>
  </conditionalFormatting>
  <conditionalFormatting sqref="E80">
    <cfRule type="duplicateValues" dxfId="8275" priority="23851" stopIfTrue="1"/>
  </conditionalFormatting>
  <conditionalFormatting sqref="E80">
    <cfRule type="duplicateValues" dxfId="8274" priority="23850" stopIfTrue="1"/>
  </conditionalFormatting>
  <conditionalFormatting sqref="E80">
    <cfRule type="duplicateValues" dxfId="8273" priority="23849" stopIfTrue="1"/>
  </conditionalFormatting>
  <conditionalFormatting sqref="E80">
    <cfRule type="duplicateValues" dxfId="8272" priority="23848" stopIfTrue="1"/>
  </conditionalFormatting>
  <conditionalFormatting sqref="E80">
    <cfRule type="duplicateValues" dxfId="8271" priority="23847" stopIfTrue="1"/>
  </conditionalFormatting>
  <conditionalFormatting sqref="E80">
    <cfRule type="duplicateValues" dxfId="8270" priority="23846" stopIfTrue="1"/>
  </conditionalFormatting>
  <conditionalFormatting sqref="E80">
    <cfRule type="duplicateValues" dxfId="8269" priority="23845" stopIfTrue="1"/>
  </conditionalFormatting>
  <conditionalFormatting sqref="E80">
    <cfRule type="duplicateValues" dxfId="8268" priority="23844" stopIfTrue="1"/>
  </conditionalFormatting>
  <conditionalFormatting sqref="E80">
    <cfRule type="duplicateValues" dxfId="8267" priority="23843" stopIfTrue="1"/>
  </conditionalFormatting>
  <conditionalFormatting sqref="E80">
    <cfRule type="duplicateValues" dxfId="8266" priority="23842" stopIfTrue="1"/>
  </conditionalFormatting>
  <conditionalFormatting sqref="E80">
    <cfRule type="duplicateValues" dxfId="8265" priority="23841" stopIfTrue="1"/>
  </conditionalFormatting>
  <conditionalFormatting sqref="E80">
    <cfRule type="duplicateValues" dxfId="8264" priority="23840" stopIfTrue="1"/>
  </conditionalFormatting>
  <conditionalFormatting sqref="E80">
    <cfRule type="duplicateValues" dxfId="8263" priority="23839" stopIfTrue="1"/>
  </conditionalFormatting>
  <conditionalFormatting sqref="E80">
    <cfRule type="duplicateValues" dxfId="8262" priority="23838" stopIfTrue="1"/>
  </conditionalFormatting>
  <conditionalFormatting sqref="E80">
    <cfRule type="duplicateValues" dxfId="8261" priority="23837" stopIfTrue="1"/>
  </conditionalFormatting>
  <conditionalFormatting sqref="E80">
    <cfRule type="duplicateValues" dxfId="8260" priority="23836" stopIfTrue="1"/>
  </conditionalFormatting>
  <conditionalFormatting sqref="E80">
    <cfRule type="duplicateValues" dxfId="8259" priority="23835" stopIfTrue="1"/>
  </conditionalFormatting>
  <conditionalFormatting sqref="E80">
    <cfRule type="duplicateValues" dxfId="8258" priority="23834" stopIfTrue="1"/>
  </conditionalFormatting>
  <conditionalFormatting sqref="E80">
    <cfRule type="duplicateValues" dxfId="8257" priority="23833" stopIfTrue="1"/>
  </conditionalFormatting>
  <conditionalFormatting sqref="E80">
    <cfRule type="duplicateValues" dxfId="8256" priority="23832" stopIfTrue="1"/>
  </conditionalFormatting>
  <conditionalFormatting sqref="E80">
    <cfRule type="duplicateValues" dxfId="8255" priority="23831" stopIfTrue="1"/>
  </conditionalFormatting>
  <conditionalFormatting sqref="E80">
    <cfRule type="duplicateValues" dxfId="8254" priority="23830" stopIfTrue="1"/>
  </conditionalFormatting>
  <conditionalFormatting sqref="E80">
    <cfRule type="duplicateValues" dxfId="8253" priority="23829" stopIfTrue="1"/>
  </conditionalFormatting>
  <conditionalFormatting sqref="E80">
    <cfRule type="duplicateValues" dxfId="8252" priority="23828" stopIfTrue="1"/>
  </conditionalFormatting>
  <conditionalFormatting sqref="E80">
    <cfRule type="duplicateValues" dxfId="8251" priority="23827" stopIfTrue="1"/>
  </conditionalFormatting>
  <conditionalFormatting sqref="E80">
    <cfRule type="duplicateValues" dxfId="8250" priority="23826" stopIfTrue="1"/>
  </conditionalFormatting>
  <conditionalFormatting sqref="E80">
    <cfRule type="duplicateValues" dxfId="8249" priority="23825" stopIfTrue="1"/>
  </conditionalFormatting>
  <conditionalFormatting sqref="E80">
    <cfRule type="duplicateValues" dxfId="8248" priority="23824" stopIfTrue="1"/>
  </conditionalFormatting>
  <conditionalFormatting sqref="E80">
    <cfRule type="duplicateValues" dxfId="8247" priority="23823" stopIfTrue="1"/>
  </conditionalFormatting>
  <conditionalFormatting sqref="E80">
    <cfRule type="duplicateValues" dxfId="8246" priority="23822" stopIfTrue="1"/>
  </conditionalFormatting>
  <conditionalFormatting sqref="E80">
    <cfRule type="duplicateValues" dxfId="8245" priority="23821" stopIfTrue="1"/>
  </conditionalFormatting>
  <conditionalFormatting sqref="E80">
    <cfRule type="duplicateValues" dxfId="8244" priority="23820" stopIfTrue="1"/>
  </conditionalFormatting>
  <conditionalFormatting sqref="E80">
    <cfRule type="duplicateValues" dxfId="8243" priority="23819" stopIfTrue="1"/>
  </conditionalFormatting>
  <conditionalFormatting sqref="E80">
    <cfRule type="duplicateValues" dxfId="8242" priority="23818" stopIfTrue="1"/>
  </conditionalFormatting>
  <conditionalFormatting sqref="E80">
    <cfRule type="duplicateValues" dxfId="8241" priority="23817" stopIfTrue="1"/>
  </conditionalFormatting>
  <conditionalFormatting sqref="E80">
    <cfRule type="duplicateValues" dxfId="8240" priority="23816" stopIfTrue="1"/>
  </conditionalFormatting>
  <conditionalFormatting sqref="E80">
    <cfRule type="duplicateValues" dxfId="8239" priority="23815" stopIfTrue="1"/>
  </conditionalFormatting>
  <conditionalFormatting sqref="E80">
    <cfRule type="duplicateValues" dxfId="8238" priority="23814" stopIfTrue="1"/>
  </conditionalFormatting>
  <conditionalFormatting sqref="E80">
    <cfRule type="duplicateValues" dxfId="8237" priority="23813" stopIfTrue="1"/>
  </conditionalFormatting>
  <conditionalFormatting sqref="E80">
    <cfRule type="duplicateValues" dxfId="8236" priority="23812" stopIfTrue="1"/>
  </conditionalFormatting>
  <conditionalFormatting sqref="E80">
    <cfRule type="duplicateValues" dxfId="8235" priority="23811" stopIfTrue="1"/>
  </conditionalFormatting>
  <conditionalFormatting sqref="E80">
    <cfRule type="duplicateValues" dxfId="8234" priority="23810" stopIfTrue="1"/>
  </conditionalFormatting>
  <conditionalFormatting sqref="E80">
    <cfRule type="duplicateValues" dxfId="8233" priority="23809" stopIfTrue="1"/>
  </conditionalFormatting>
  <conditionalFormatting sqref="E80">
    <cfRule type="duplicateValues" dxfId="8232" priority="23808" stopIfTrue="1"/>
  </conditionalFormatting>
  <conditionalFormatting sqref="E80">
    <cfRule type="duplicateValues" dxfId="8231" priority="23807" stopIfTrue="1"/>
  </conditionalFormatting>
  <conditionalFormatting sqref="E80">
    <cfRule type="duplicateValues" dxfId="8230" priority="23806" stopIfTrue="1"/>
  </conditionalFormatting>
  <conditionalFormatting sqref="E80">
    <cfRule type="duplicateValues" dxfId="8229" priority="23805" stopIfTrue="1"/>
  </conditionalFormatting>
  <conditionalFormatting sqref="E80">
    <cfRule type="duplicateValues" dxfId="8228" priority="23804" stopIfTrue="1"/>
  </conditionalFormatting>
  <conditionalFormatting sqref="E80">
    <cfRule type="duplicateValues" dxfId="8227" priority="23803" stopIfTrue="1"/>
  </conditionalFormatting>
  <conditionalFormatting sqref="E80">
    <cfRule type="duplicateValues" dxfId="8226" priority="23802" stopIfTrue="1"/>
  </conditionalFormatting>
  <conditionalFormatting sqref="E80">
    <cfRule type="duplicateValues" dxfId="8225" priority="23801" stopIfTrue="1"/>
  </conditionalFormatting>
  <conditionalFormatting sqref="E80">
    <cfRule type="duplicateValues" dxfId="8224" priority="23800" stopIfTrue="1"/>
  </conditionalFormatting>
  <conditionalFormatting sqref="E80">
    <cfRule type="duplicateValues" dxfId="8223" priority="23799" stopIfTrue="1"/>
  </conditionalFormatting>
  <conditionalFormatting sqref="E80">
    <cfRule type="duplicateValues" dxfId="8222" priority="23798" stopIfTrue="1"/>
  </conditionalFormatting>
  <conditionalFormatting sqref="E80">
    <cfRule type="duplicateValues" dxfId="8221" priority="23797" stopIfTrue="1"/>
  </conditionalFormatting>
  <conditionalFormatting sqref="E80">
    <cfRule type="duplicateValues" dxfId="8220" priority="23796" stopIfTrue="1"/>
  </conditionalFormatting>
  <conditionalFormatting sqref="E80">
    <cfRule type="duplicateValues" dxfId="8219" priority="23795" stopIfTrue="1"/>
  </conditionalFormatting>
  <conditionalFormatting sqref="E80">
    <cfRule type="duplicateValues" dxfId="8218" priority="23794" stopIfTrue="1"/>
  </conditionalFormatting>
  <conditionalFormatting sqref="E80">
    <cfRule type="duplicateValues" dxfId="8217" priority="23793" stopIfTrue="1"/>
  </conditionalFormatting>
  <conditionalFormatting sqref="E80">
    <cfRule type="duplicateValues" dxfId="8216" priority="23792" stopIfTrue="1"/>
  </conditionalFormatting>
  <conditionalFormatting sqref="E80">
    <cfRule type="duplicateValues" dxfId="8215" priority="23791" stopIfTrue="1"/>
  </conditionalFormatting>
  <conditionalFormatting sqref="E80">
    <cfRule type="duplicateValues" dxfId="8214" priority="23790" stopIfTrue="1"/>
  </conditionalFormatting>
  <conditionalFormatting sqref="E80">
    <cfRule type="duplicateValues" dxfId="8213" priority="23789" stopIfTrue="1"/>
  </conditionalFormatting>
  <conditionalFormatting sqref="E80">
    <cfRule type="duplicateValues" dxfId="8212" priority="23788" stopIfTrue="1"/>
  </conditionalFormatting>
  <conditionalFormatting sqref="E80">
    <cfRule type="duplicateValues" dxfId="8211" priority="23787" stopIfTrue="1"/>
  </conditionalFormatting>
  <conditionalFormatting sqref="E80">
    <cfRule type="duplicateValues" dxfId="8210" priority="23786" stopIfTrue="1"/>
  </conditionalFormatting>
  <conditionalFormatting sqref="E80">
    <cfRule type="duplicateValues" dxfId="8209" priority="23785" stopIfTrue="1"/>
  </conditionalFormatting>
  <conditionalFormatting sqref="E80">
    <cfRule type="duplicateValues" dxfId="8208" priority="23784" stopIfTrue="1"/>
  </conditionalFormatting>
  <conditionalFormatting sqref="E80">
    <cfRule type="duplicateValues" dxfId="8207" priority="23783" stopIfTrue="1"/>
  </conditionalFormatting>
  <conditionalFormatting sqref="E80">
    <cfRule type="duplicateValues" dxfId="8206" priority="23782" stopIfTrue="1"/>
  </conditionalFormatting>
  <conditionalFormatting sqref="E80">
    <cfRule type="duplicateValues" dxfId="8205" priority="23781" stopIfTrue="1"/>
  </conditionalFormatting>
  <conditionalFormatting sqref="E80">
    <cfRule type="duplicateValues" dxfId="8204" priority="23780" stopIfTrue="1"/>
  </conditionalFormatting>
  <conditionalFormatting sqref="E81">
    <cfRule type="duplicateValues" dxfId="8203" priority="23779" stopIfTrue="1"/>
  </conditionalFormatting>
  <conditionalFormatting sqref="E81">
    <cfRule type="duplicateValues" dxfId="8202" priority="23778" stopIfTrue="1"/>
  </conditionalFormatting>
  <conditionalFormatting sqref="E81">
    <cfRule type="duplicateValues" dxfId="8201" priority="23777" stopIfTrue="1"/>
  </conditionalFormatting>
  <conditionalFormatting sqref="E81">
    <cfRule type="duplicateValues" dxfId="8200" priority="23776" stopIfTrue="1"/>
  </conditionalFormatting>
  <conditionalFormatting sqref="E81">
    <cfRule type="duplicateValues" dxfId="8199" priority="23775" stopIfTrue="1"/>
  </conditionalFormatting>
  <conditionalFormatting sqref="E81">
    <cfRule type="duplicateValues" dxfId="8198" priority="23774" stopIfTrue="1"/>
  </conditionalFormatting>
  <conditionalFormatting sqref="E81">
    <cfRule type="duplicateValues" dxfId="8197" priority="23773" stopIfTrue="1"/>
  </conditionalFormatting>
  <conditionalFormatting sqref="E81">
    <cfRule type="duplicateValues" dxfId="8196" priority="23772" stopIfTrue="1"/>
  </conditionalFormatting>
  <conditionalFormatting sqref="E81">
    <cfRule type="duplicateValues" dxfId="8195" priority="23771" stopIfTrue="1"/>
  </conditionalFormatting>
  <conditionalFormatting sqref="E81">
    <cfRule type="duplicateValues" dxfId="8194" priority="23770" stopIfTrue="1"/>
  </conditionalFormatting>
  <conditionalFormatting sqref="E81">
    <cfRule type="duplicateValues" dxfId="8193" priority="23769" stopIfTrue="1"/>
  </conditionalFormatting>
  <conditionalFormatting sqref="E81">
    <cfRule type="duplicateValues" dxfId="8192" priority="23768" stopIfTrue="1"/>
  </conditionalFormatting>
  <conditionalFormatting sqref="E81">
    <cfRule type="duplicateValues" dxfId="8191" priority="23767" stopIfTrue="1"/>
  </conditionalFormatting>
  <conditionalFormatting sqref="E81">
    <cfRule type="duplicateValues" dxfId="8190" priority="23766" stopIfTrue="1"/>
  </conditionalFormatting>
  <conditionalFormatting sqref="E81">
    <cfRule type="duplicateValues" dxfId="8189" priority="23765" stopIfTrue="1"/>
  </conditionalFormatting>
  <conditionalFormatting sqref="E81">
    <cfRule type="duplicateValues" dxfId="8188" priority="23764" stopIfTrue="1"/>
  </conditionalFormatting>
  <conditionalFormatting sqref="E81">
    <cfRule type="duplicateValues" dxfId="8187" priority="23763" stopIfTrue="1"/>
  </conditionalFormatting>
  <conditionalFormatting sqref="E81">
    <cfRule type="duplicateValues" dxfId="8186" priority="23762" stopIfTrue="1"/>
  </conditionalFormatting>
  <conditionalFormatting sqref="E81">
    <cfRule type="duplicateValues" dxfId="8185" priority="23761" stopIfTrue="1"/>
  </conditionalFormatting>
  <conditionalFormatting sqref="E81">
    <cfRule type="duplicateValues" dxfId="8184" priority="23760" stopIfTrue="1"/>
  </conditionalFormatting>
  <conditionalFormatting sqref="E81">
    <cfRule type="duplicateValues" dxfId="8183" priority="23759" stopIfTrue="1"/>
  </conditionalFormatting>
  <conditionalFormatting sqref="E81">
    <cfRule type="duplicateValues" dxfId="8182" priority="23758" stopIfTrue="1"/>
  </conditionalFormatting>
  <conditionalFormatting sqref="E81">
    <cfRule type="duplicateValues" dxfId="8181" priority="23757" stopIfTrue="1"/>
  </conditionalFormatting>
  <conditionalFormatting sqref="E81">
    <cfRule type="duplicateValues" dxfId="8180" priority="23756" stopIfTrue="1"/>
  </conditionalFormatting>
  <conditionalFormatting sqref="E81">
    <cfRule type="duplicateValues" dxfId="8179" priority="23755" stopIfTrue="1"/>
  </conditionalFormatting>
  <conditionalFormatting sqref="E81">
    <cfRule type="duplicateValues" dxfId="8178" priority="23754" stopIfTrue="1"/>
  </conditionalFormatting>
  <conditionalFormatting sqref="E81">
    <cfRule type="duplicateValues" dxfId="8177" priority="23753" stopIfTrue="1"/>
  </conditionalFormatting>
  <conditionalFormatting sqref="E81">
    <cfRule type="duplicateValues" dxfId="8176" priority="23752" stopIfTrue="1"/>
  </conditionalFormatting>
  <conditionalFormatting sqref="E80">
    <cfRule type="duplicateValues" dxfId="8175" priority="23751" stopIfTrue="1"/>
  </conditionalFormatting>
  <conditionalFormatting sqref="E80">
    <cfRule type="duplicateValues" dxfId="8174" priority="23750" stopIfTrue="1"/>
  </conditionalFormatting>
  <conditionalFormatting sqref="E80">
    <cfRule type="duplicateValues" dxfId="8173" priority="23749" stopIfTrue="1"/>
  </conditionalFormatting>
  <conditionalFormatting sqref="E80">
    <cfRule type="duplicateValues" dxfId="8172" priority="23748" stopIfTrue="1"/>
  </conditionalFormatting>
  <conditionalFormatting sqref="E80">
    <cfRule type="duplicateValues" dxfId="8171" priority="23747" stopIfTrue="1"/>
  </conditionalFormatting>
  <conditionalFormatting sqref="E80">
    <cfRule type="duplicateValues" dxfId="8170" priority="23746" stopIfTrue="1"/>
  </conditionalFormatting>
  <conditionalFormatting sqref="E80">
    <cfRule type="duplicateValues" dxfId="8169" priority="23745" stopIfTrue="1"/>
  </conditionalFormatting>
  <conditionalFormatting sqref="E80">
    <cfRule type="duplicateValues" dxfId="8168" priority="23744" stopIfTrue="1"/>
  </conditionalFormatting>
  <conditionalFormatting sqref="E80">
    <cfRule type="duplicateValues" dxfId="8167" priority="23743" stopIfTrue="1"/>
  </conditionalFormatting>
  <conditionalFormatting sqref="E80">
    <cfRule type="duplicateValues" dxfId="8166" priority="23742" stopIfTrue="1"/>
  </conditionalFormatting>
  <conditionalFormatting sqref="E80">
    <cfRule type="duplicateValues" dxfId="8165" priority="23741" stopIfTrue="1"/>
  </conditionalFormatting>
  <conditionalFormatting sqref="E80">
    <cfRule type="duplicateValues" dxfId="8164" priority="23740" stopIfTrue="1"/>
  </conditionalFormatting>
  <conditionalFormatting sqref="E80">
    <cfRule type="duplicateValues" dxfId="8163" priority="23739" stopIfTrue="1"/>
  </conditionalFormatting>
  <conditionalFormatting sqref="E80">
    <cfRule type="duplicateValues" dxfId="8162" priority="23738" stopIfTrue="1"/>
  </conditionalFormatting>
  <conditionalFormatting sqref="E80">
    <cfRule type="duplicateValues" dxfId="8161" priority="23737" stopIfTrue="1"/>
  </conditionalFormatting>
  <conditionalFormatting sqref="E80">
    <cfRule type="duplicateValues" dxfId="8160" priority="23736" stopIfTrue="1"/>
  </conditionalFormatting>
  <conditionalFormatting sqref="E80">
    <cfRule type="duplicateValues" dxfId="8159" priority="23735" stopIfTrue="1"/>
  </conditionalFormatting>
  <conditionalFormatting sqref="E80">
    <cfRule type="duplicateValues" dxfId="8158" priority="23734" stopIfTrue="1"/>
  </conditionalFormatting>
  <conditionalFormatting sqref="E80">
    <cfRule type="duplicateValues" dxfId="8157" priority="23733" stopIfTrue="1"/>
  </conditionalFormatting>
  <conditionalFormatting sqref="E80">
    <cfRule type="duplicateValues" dxfId="8156" priority="23732" stopIfTrue="1"/>
  </conditionalFormatting>
  <conditionalFormatting sqref="E80">
    <cfRule type="duplicateValues" dxfId="8155" priority="23731" stopIfTrue="1"/>
  </conditionalFormatting>
  <conditionalFormatting sqref="E80">
    <cfRule type="duplicateValues" dxfId="8154" priority="23730" stopIfTrue="1"/>
  </conditionalFormatting>
  <conditionalFormatting sqref="E80">
    <cfRule type="duplicateValues" dxfId="8153" priority="23729" stopIfTrue="1"/>
  </conditionalFormatting>
  <conditionalFormatting sqref="E80">
    <cfRule type="duplicateValues" dxfId="8152" priority="23728" stopIfTrue="1"/>
  </conditionalFormatting>
  <conditionalFormatting sqref="E80">
    <cfRule type="duplicateValues" dxfId="8151" priority="23727" stopIfTrue="1"/>
  </conditionalFormatting>
  <conditionalFormatting sqref="E80">
    <cfRule type="duplicateValues" dxfId="8150" priority="23726" stopIfTrue="1"/>
  </conditionalFormatting>
  <conditionalFormatting sqref="E80">
    <cfRule type="duplicateValues" dxfId="8149" priority="23725" stopIfTrue="1"/>
  </conditionalFormatting>
  <conditionalFormatting sqref="E80">
    <cfRule type="duplicateValues" dxfId="8148" priority="23724" stopIfTrue="1"/>
  </conditionalFormatting>
  <conditionalFormatting sqref="E80">
    <cfRule type="duplicateValues" dxfId="8147" priority="23723" stopIfTrue="1"/>
  </conditionalFormatting>
  <conditionalFormatting sqref="E80">
    <cfRule type="duplicateValues" dxfId="8146" priority="23722" stopIfTrue="1"/>
  </conditionalFormatting>
  <conditionalFormatting sqref="E80">
    <cfRule type="duplicateValues" dxfId="8145" priority="23721" stopIfTrue="1"/>
  </conditionalFormatting>
  <conditionalFormatting sqref="E80">
    <cfRule type="duplicateValues" dxfId="8144" priority="23720" stopIfTrue="1"/>
  </conditionalFormatting>
  <conditionalFormatting sqref="E80">
    <cfRule type="duplicateValues" dxfId="8143" priority="23719" stopIfTrue="1"/>
  </conditionalFormatting>
  <conditionalFormatting sqref="E80">
    <cfRule type="duplicateValues" dxfId="8142" priority="23718" stopIfTrue="1"/>
  </conditionalFormatting>
  <conditionalFormatting sqref="E80">
    <cfRule type="duplicateValues" dxfId="8141" priority="23717" stopIfTrue="1"/>
  </conditionalFormatting>
  <conditionalFormatting sqref="E80">
    <cfRule type="duplicateValues" dxfId="8140" priority="23716" stopIfTrue="1"/>
  </conditionalFormatting>
  <conditionalFormatting sqref="E80">
    <cfRule type="duplicateValues" dxfId="8139" priority="23715" stopIfTrue="1"/>
  </conditionalFormatting>
  <conditionalFormatting sqref="E80">
    <cfRule type="duplicateValues" dxfId="8138" priority="23714" stopIfTrue="1"/>
  </conditionalFormatting>
  <conditionalFormatting sqref="E80">
    <cfRule type="duplicateValues" dxfId="8137" priority="23713" stopIfTrue="1"/>
  </conditionalFormatting>
  <conditionalFormatting sqref="E80">
    <cfRule type="duplicateValues" dxfId="8136" priority="23712" stopIfTrue="1"/>
  </conditionalFormatting>
  <conditionalFormatting sqref="E80">
    <cfRule type="duplicateValues" dxfId="8135" priority="23711" stopIfTrue="1"/>
  </conditionalFormatting>
  <conditionalFormatting sqref="E80">
    <cfRule type="duplicateValues" dxfId="8134" priority="23710" stopIfTrue="1"/>
  </conditionalFormatting>
  <conditionalFormatting sqref="E80">
    <cfRule type="duplicateValues" dxfId="8133" priority="23709" stopIfTrue="1"/>
  </conditionalFormatting>
  <conditionalFormatting sqref="E80">
    <cfRule type="duplicateValues" dxfId="8132" priority="23708" stopIfTrue="1"/>
  </conditionalFormatting>
  <conditionalFormatting sqref="E80">
    <cfRule type="duplicateValues" dxfId="8131" priority="23707" stopIfTrue="1"/>
  </conditionalFormatting>
  <conditionalFormatting sqref="E80">
    <cfRule type="duplicateValues" dxfId="8130" priority="23706" stopIfTrue="1"/>
  </conditionalFormatting>
  <conditionalFormatting sqref="E80">
    <cfRule type="duplicateValues" dxfId="8129" priority="23705" stopIfTrue="1"/>
  </conditionalFormatting>
  <conditionalFormatting sqref="E80">
    <cfRule type="duplicateValues" dxfId="8128" priority="23704" stopIfTrue="1"/>
  </conditionalFormatting>
  <conditionalFormatting sqref="E80">
    <cfRule type="duplicateValues" dxfId="8127" priority="23703" stopIfTrue="1"/>
  </conditionalFormatting>
  <conditionalFormatting sqref="E80">
    <cfRule type="duplicateValues" dxfId="8126" priority="23702" stopIfTrue="1"/>
  </conditionalFormatting>
  <conditionalFormatting sqref="E80">
    <cfRule type="duplicateValues" dxfId="8125" priority="23701" stopIfTrue="1"/>
  </conditionalFormatting>
  <conditionalFormatting sqref="E80">
    <cfRule type="duplicateValues" dxfId="8124" priority="23700" stopIfTrue="1"/>
  </conditionalFormatting>
  <conditionalFormatting sqref="E80">
    <cfRule type="duplicateValues" dxfId="8123" priority="23699" stopIfTrue="1"/>
  </conditionalFormatting>
  <conditionalFormatting sqref="E80">
    <cfRule type="duplicateValues" dxfId="8122" priority="23698" stopIfTrue="1"/>
  </conditionalFormatting>
  <conditionalFormatting sqref="E80">
    <cfRule type="duplicateValues" dxfId="8121" priority="23697" stopIfTrue="1"/>
  </conditionalFormatting>
  <conditionalFormatting sqref="E80">
    <cfRule type="duplicateValues" dxfId="8120" priority="23696" stopIfTrue="1"/>
  </conditionalFormatting>
  <conditionalFormatting sqref="E80">
    <cfRule type="duplicateValues" dxfId="8119" priority="23695" stopIfTrue="1"/>
  </conditionalFormatting>
  <conditionalFormatting sqref="E80">
    <cfRule type="duplicateValues" dxfId="8118" priority="23694" stopIfTrue="1"/>
  </conditionalFormatting>
  <conditionalFormatting sqref="E80">
    <cfRule type="duplicateValues" dxfId="8117" priority="23693" stopIfTrue="1"/>
  </conditionalFormatting>
  <conditionalFormatting sqref="E80">
    <cfRule type="duplicateValues" dxfId="8116" priority="23692" stopIfTrue="1"/>
  </conditionalFormatting>
  <conditionalFormatting sqref="E80">
    <cfRule type="duplicateValues" dxfId="8115" priority="23691" stopIfTrue="1"/>
  </conditionalFormatting>
  <conditionalFormatting sqref="E80">
    <cfRule type="duplicateValues" dxfId="8114" priority="23690" stopIfTrue="1"/>
  </conditionalFormatting>
  <conditionalFormatting sqref="E80">
    <cfRule type="duplicateValues" dxfId="8113" priority="23689" stopIfTrue="1"/>
  </conditionalFormatting>
  <conditionalFormatting sqref="E80">
    <cfRule type="duplicateValues" dxfId="8112" priority="23688" stopIfTrue="1"/>
  </conditionalFormatting>
  <conditionalFormatting sqref="E80">
    <cfRule type="duplicateValues" dxfId="8111" priority="23687" stopIfTrue="1"/>
  </conditionalFormatting>
  <conditionalFormatting sqref="E80">
    <cfRule type="duplicateValues" dxfId="8110" priority="23686" stopIfTrue="1"/>
  </conditionalFormatting>
  <conditionalFormatting sqref="E80">
    <cfRule type="duplicateValues" dxfId="8109" priority="23685" stopIfTrue="1"/>
  </conditionalFormatting>
  <conditionalFormatting sqref="E80">
    <cfRule type="duplicateValues" dxfId="8108" priority="23684" stopIfTrue="1"/>
  </conditionalFormatting>
  <conditionalFormatting sqref="E80">
    <cfRule type="duplicateValues" dxfId="8107" priority="23683" stopIfTrue="1"/>
  </conditionalFormatting>
  <conditionalFormatting sqref="E80">
    <cfRule type="duplicateValues" dxfId="8106" priority="23682" stopIfTrue="1"/>
  </conditionalFormatting>
  <conditionalFormatting sqref="E80">
    <cfRule type="duplicateValues" dxfId="8105" priority="23681" stopIfTrue="1"/>
  </conditionalFormatting>
  <conditionalFormatting sqref="E80">
    <cfRule type="duplicateValues" dxfId="8104" priority="23680" stopIfTrue="1"/>
  </conditionalFormatting>
  <conditionalFormatting sqref="E80">
    <cfRule type="duplicateValues" dxfId="8103" priority="23679" stopIfTrue="1"/>
  </conditionalFormatting>
  <conditionalFormatting sqref="E80">
    <cfRule type="duplicateValues" dxfId="8102" priority="23678" stopIfTrue="1"/>
  </conditionalFormatting>
  <conditionalFormatting sqref="E80">
    <cfRule type="duplicateValues" dxfId="8101" priority="23677" stopIfTrue="1"/>
  </conditionalFormatting>
  <conditionalFormatting sqref="E80">
    <cfRule type="duplicateValues" dxfId="8100" priority="23676" stopIfTrue="1"/>
  </conditionalFormatting>
  <conditionalFormatting sqref="E80">
    <cfRule type="duplicateValues" dxfId="8099" priority="23675" stopIfTrue="1"/>
  </conditionalFormatting>
  <conditionalFormatting sqref="E80">
    <cfRule type="duplicateValues" dxfId="8098" priority="23674" stopIfTrue="1"/>
  </conditionalFormatting>
  <conditionalFormatting sqref="E80">
    <cfRule type="duplicateValues" dxfId="8097" priority="23673" stopIfTrue="1"/>
  </conditionalFormatting>
  <conditionalFormatting sqref="E80">
    <cfRule type="duplicateValues" dxfId="8096" priority="23672" stopIfTrue="1"/>
  </conditionalFormatting>
  <conditionalFormatting sqref="E80">
    <cfRule type="duplicateValues" dxfId="8095" priority="23671" stopIfTrue="1"/>
  </conditionalFormatting>
  <conditionalFormatting sqref="E80">
    <cfRule type="duplicateValues" dxfId="8094" priority="23670" stopIfTrue="1"/>
  </conditionalFormatting>
  <conditionalFormatting sqref="E80">
    <cfRule type="duplicateValues" dxfId="8093" priority="23669" stopIfTrue="1"/>
  </conditionalFormatting>
  <conditionalFormatting sqref="E80">
    <cfRule type="duplicateValues" dxfId="8092" priority="23668" stopIfTrue="1"/>
  </conditionalFormatting>
  <conditionalFormatting sqref="E80">
    <cfRule type="duplicateValues" dxfId="8091" priority="23667" stopIfTrue="1"/>
  </conditionalFormatting>
  <conditionalFormatting sqref="E80">
    <cfRule type="duplicateValues" dxfId="8090" priority="23666" stopIfTrue="1"/>
  </conditionalFormatting>
  <conditionalFormatting sqref="E80">
    <cfRule type="duplicateValues" dxfId="8089" priority="23665" stopIfTrue="1"/>
  </conditionalFormatting>
  <conditionalFormatting sqref="E80">
    <cfRule type="duplicateValues" dxfId="8088" priority="23664" stopIfTrue="1"/>
  </conditionalFormatting>
  <conditionalFormatting sqref="E80">
    <cfRule type="duplicateValues" dxfId="8087" priority="23663" stopIfTrue="1"/>
  </conditionalFormatting>
  <conditionalFormatting sqref="E80">
    <cfRule type="duplicateValues" dxfId="8086" priority="23662" stopIfTrue="1"/>
  </conditionalFormatting>
  <conditionalFormatting sqref="E80">
    <cfRule type="duplicateValues" dxfId="8085" priority="23661" stopIfTrue="1"/>
  </conditionalFormatting>
  <conditionalFormatting sqref="E80">
    <cfRule type="duplicateValues" dxfId="8084" priority="23660" stopIfTrue="1"/>
  </conditionalFormatting>
  <conditionalFormatting sqref="E80">
    <cfRule type="duplicateValues" dxfId="8083" priority="23659" stopIfTrue="1"/>
  </conditionalFormatting>
  <conditionalFormatting sqref="E80">
    <cfRule type="duplicateValues" dxfId="8082" priority="23658" stopIfTrue="1"/>
  </conditionalFormatting>
  <conditionalFormatting sqref="E80">
    <cfRule type="duplicateValues" dxfId="8081" priority="23657" stopIfTrue="1"/>
  </conditionalFormatting>
  <conditionalFormatting sqref="E80">
    <cfRule type="duplicateValues" dxfId="8080" priority="23656" stopIfTrue="1"/>
  </conditionalFormatting>
  <conditionalFormatting sqref="E80">
    <cfRule type="duplicateValues" dxfId="8079" priority="23655" stopIfTrue="1"/>
  </conditionalFormatting>
  <conditionalFormatting sqref="E80">
    <cfRule type="duplicateValues" dxfId="8078" priority="23654" stopIfTrue="1"/>
  </conditionalFormatting>
  <conditionalFormatting sqref="E80">
    <cfRule type="duplicateValues" dxfId="8077" priority="23653" stopIfTrue="1"/>
  </conditionalFormatting>
  <conditionalFormatting sqref="E80">
    <cfRule type="duplicateValues" dxfId="8076" priority="23652" stopIfTrue="1"/>
  </conditionalFormatting>
  <conditionalFormatting sqref="E80">
    <cfRule type="duplicateValues" dxfId="8075" priority="23651" stopIfTrue="1"/>
  </conditionalFormatting>
  <conditionalFormatting sqref="E80">
    <cfRule type="duplicateValues" dxfId="8074" priority="23650" stopIfTrue="1"/>
  </conditionalFormatting>
  <conditionalFormatting sqref="E80">
    <cfRule type="duplicateValues" dxfId="8073" priority="23649" stopIfTrue="1"/>
  </conditionalFormatting>
  <conditionalFormatting sqref="E80">
    <cfRule type="duplicateValues" dxfId="8072" priority="23648" stopIfTrue="1"/>
  </conditionalFormatting>
  <conditionalFormatting sqref="E80">
    <cfRule type="duplicateValues" dxfId="8071" priority="23647" stopIfTrue="1"/>
  </conditionalFormatting>
  <conditionalFormatting sqref="E80">
    <cfRule type="duplicateValues" dxfId="8070" priority="23646" stopIfTrue="1"/>
  </conditionalFormatting>
  <conditionalFormatting sqref="E80">
    <cfRule type="duplicateValues" dxfId="8069" priority="23645" stopIfTrue="1"/>
  </conditionalFormatting>
  <conditionalFormatting sqref="E80">
    <cfRule type="duplicateValues" dxfId="8068" priority="23644" stopIfTrue="1"/>
  </conditionalFormatting>
  <conditionalFormatting sqref="E80">
    <cfRule type="duplicateValues" dxfId="8067" priority="23643" stopIfTrue="1"/>
  </conditionalFormatting>
  <conditionalFormatting sqref="E80">
    <cfRule type="duplicateValues" dxfId="8066" priority="23642" stopIfTrue="1"/>
  </conditionalFormatting>
  <conditionalFormatting sqref="E80">
    <cfRule type="duplicateValues" dxfId="8065" priority="23641" stopIfTrue="1"/>
  </conditionalFormatting>
  <conditionalFormatting sqref="E80">
    <cfRule type="duplicateValues" dxfId="8064" priority="23640" stopIfTrue="1"/>
  </conditionalFormatting>
  <conditionalFormatting sqref="E80">
    <cfRule type="duplicateValues" dxfId="8063" priority="23639" stopIfTrue="1"/>
  </conditionalFormatting>
  <conditionalFormatting sqref="E80">
    <cfRule type="duplicateValues" dxfId="8062" priority="23638" stopIfTrue="1"/>
  </conditionalFormatting>
  <conditionalFormatting sqref="E80">
    <cfRule type="duplicateValues" dxfId="8061" priority="23637" stopIfTrue="1"/>
  </conditionalFormatting>
  <conditionalFormatting sqref="E80">
    <cfRule type="duplicateValues" dxfId="8060" priority="23636" stopIfTrue="1"/>
  </conditionalFormatting>
  <conditionalFormatting sqref="E80">
    <cfRule type="duplicateValues" dxfId="8059" priority="23635" stopIfTrue="1"/>
  </conditionalFormatting>
  <conditionalFormatting sqref="E80">
    <cfRule type="duplicateValues" dxfId="8058" priority="23634" stopIfTrue="1"/>
  </conditionalFormatting>
  <conditionalFormatting sqref="E80">
    <cfRule type="duplicateValues" dxfId="8057" priority="23633" stopIfTrue="1"/>
  </conditionalFormatting>
  <conditionalFormatting sqref="E80">
    <cfRule type="duplicateValues" dxfId="8056" priority="23632" stopIfTrue="1"/>
  </conditionalFormatting>
  <conditionalFormatting sqref="E80">
    <cfRule type="duplicateValues" dxfId="8055" priority="23631" stopIfTrue="1"/>
  </conditionalFormatting>
  <conditionalFormatting sqref="E80">
    <cfRule type="duplicateValues" dxfId="8054" priority="23630" stopIfTrue="1"/>
  </conditionalFormatting>
  <conditionalFormatting sqref="E80">
    <cfRule type="duplicateValues" dxfId="8053" priority="23629" stopIfTrue="1"/>
  </conditionalFormatting>
  <conditionalFormatting sqref="E80">
    <cfRule type="duplicateValues" dxfId="8052" priority="23628" stopIfTrue="1"/>
  </conditionalFormatting>
  <conditionalFormatting sqref="E80">
    <cfRule type="duplicateValues" dxfId="8051" priority="23627" stopIfTrue="1"/>
  </conditionalFormatting>
  <conditionalFormatting sqref="E80">
    <cfRule type="duplicateValues" dxfId="8050" priority="23626" stopIfTrue="1"/>
  </conditionalFormatting>
  <conditionalFormatting sqref="E80">
    <cfRule type="duplicateValues" dxfId="8049" priority="23625" stopIfTrue="1"/>
  </conditionalFormatting>
  <conditionalFormatting sqref="E80">
    <cfRule type="duplicateValues" dxfId="8048" priority="23624" stopIfTrue="1"/>
  </conditionalFormatting>
  <conditionalFormatting sqref="E80">
    <cfRule type="duplicateValues" dxfId="8047" priority="23623" stopIfTrue="1"/>
  </conditionalFormatting>
  <conditionalFormatting sqref="E80">
    <cfRule type="duplicateValues" dxfId="8046" priority="23622" stopIfTrue="1"/>
  </conditionalFormatting>
  <conditionalFormatting sqref="E80">
    <cfRule type="duplicateValues" dxfId="8045" priority="23621" stopIfTrue="1"/>
  </conditionalFormatting>
  <conditionalFormatting sqref="E80">
    <cfRule type="duplicateValues" dxfId="8044" priority="23620" stopIfTrue="1"/>
  </conditionalFormatting>
  <conditionalFormatting sqref="E80">
    <cfRule type="duplicateValues" dxfId="8043" priority="23619" stopIfTrue="1"/>
  </conditionalFormatting>
  <conditionalFormatting sqref="E80">
    <cfRule type="duplicateValues" dxfId="8042" priority="23618" stopIfTrue="1"/>
  </conditionalFormatting>
  <conditionalFormatting sqref="E80">
    <cfRule type="duplicateValues" dxfId="8041" priority="23617" stopIfTrue="1"/>
  </conditionalFormatting>
  <conditionalFormatting sqref="E80">
    <cfRule type="duplicateValues" dxfId="8040" priority="23616" stopIfTrue="1"/>
  </conditionalFormatting>
  <conditionalFormatting sqref="E80">
    <cfRule type="duplicateValues" dxfId="8039" priority="23615" stopIfTrue="1"/>
  </conditionalFormatting>
  <conditionalFormatting sqref="E80">
    <cfRule type="duplicateValues" dxfId="8038" priority="23614" stopIfTrue="1"/>
  </conditionalFormatting>
  <conditionalFormatting sqref="E80">
    <cfRule type="duplicateValues" dxfId="8037" priority="23613" stopIfTrue="1"/>
  </conditionalFormatting>
  <conditionalFormatting sqref="E80">
    <cfRule type="duplicateValues" dxfId="8036" priority="23612" stopIfTrue="1"/>
  </conditionalFormatting>
  <conditionalFormatting sqref="E81">
    <cfRule type="duplicateValues" dxfId="8035" priority="23611" stopIfTrue="1"/>
  </conditionalFormatting>
  <conditionalFormatting sqref="E81">
    <cfRule type="duplicateValues" dxfId="8034" priority="23610" stopIfTrue="1"/>
  </conditionalFormatting>
  <conditionalFormatting sqref="E81">
    <cfRule type="duplicateValues" dxfId="8033" priority="23609" stopIfTrue="1"/>
  </conditionalFormatting>
  <conditionalFormatting sqref="E81">
    <cfRule type="duplicateValues" dxfId="8032" priority="23608" stopIfTrue="1"/>
  </conditionalFormatting>
  <conditionalFormatting sqref="E81">
    <cfRule type="duplicateValues" dxfId="8031" priority="23607" stopIfTrue="1"/>
  </conditionalFormatting>
  <conditionalFormatting sqref="E81">
    <cfRule type="duplicateValues" dxfId="8030" priority="23606" stopIfTrue="1"/>
  </conditionalFormatting>
  <conditionalFormatting sqref="E81">
    <cfRule type="duplicateValues" dxfId="8029" priority="23605" stopIfTrue="1"/>
  </conditionalFormatting>
  <conditionalFormatting sqref="E81">
    <cfRule type="duplicateValues" dxfId="8028" priority="23604" stopIfTrue="1"/>
  </conditionalFormatting>
  <conditionalFormatting sqref="E81">
    <cfRule type="duplicateValues" dxfId="8027" priority="23603" stopIfTrue="1"/>
  </conditionalFormatting>
  <conditionalFormatting sqref="E81">
    <cfRule type="duplicateValues" dxfId="8026" priority="23602" stopIfTrue="1"/>
  </conditionalFormatting>
  <conditionalFormatting sqref="E81">
    <cfRule type="duplicateValues" dxfId="8025" priority="23601" stopIfTrue="1"/>
  </conditionalFormatting>
  <conditionalFormatting sqref="E81">
    <cfRule type="duplicateValues" dxfId="8024" priority="23600" stopIfTrue="1"/>
  </conditionalFormatting>
  <conditionalFormatting sqref="E81">
    <cfRule type="duplicateValues" dxfId="8023" priority="23599" stopIfTrue="1"/>
  </conditionalFormatting>
  <conditionalFormatting sqref="E81">
    <cfRule type="duplicateValues" dxfId="8022" priority="23598" stopIfTrue="1"/>
  </conditionalFormatting>
  <conditionalFormatting sqref="E81">
    <cfRule type="duplicateValues" dxfId="8021" priority="23597" stopIfTrue="1"/>
  </conditionalFormatting>
  <conditionalFormatting sqref="E81">
    <cfRule type="duplicateValues" dxfId="8020" priority="23596" stopIfTrue="1"/>
  </conditionalFormatting>
  <conditionalFormatting sqref="E81">
    <cfRule type="duplicateValues" dxfId="8019" priority="23595" stopIfTrue="1"/>
  </conditionalFormatting>
  <conditionalFormatting sqref="E81">
    <cfRule type="duplicateValues" dxfId="8018" priority="23594" stopIfTrue="1"/>
  </conditionalFormatting>
  <conditionalFormatting sqref="E81">
    <cfRule type="duplicateValues" dxfId="8017" priority="23593" stopIfTrue="1"/>
  </conditionalFormatting>
  <conditionalFormatting sqref="E81">
    <cfRule type="duplicateValues" dxfId="8016" priority="23592" stopIfTrue="1"/>
  </conditionalFormatting>
  <conditionalFormatting sqref="E81">
    <cfRule type="duplicateValues" dxfId="8015" priority="23591" stopIfTrue="1"/>
  </conditionalFormatting>
  <conditionalFormatting sqref="E81">
    <cfRule type="duplicateValues" dxfId="8014" priority="23590" stopIfTrue="1"/>
  </conditionalFormatting>
  <conditionalFormatting sqref="E81">
    <cfRule type="duplicateValues" dxfId="8013" priority="23589" stopIfTrue="1"/>
  </conditionalFormatting>
  <conditionalFormatting sqref="E81">
    <cfRule type="duplicateValues" dxfId="8012" priority="23588" stopIfTrue="1"/>
  </conditionalFormatting>
  <conditionalFormatting sqref="E81">
    <cfRule type="duplicateValues" dxfId="8011" priority="23587" stopIfTrue="1"/>
  </conditionalFormatting>
  <conditionalFormatting sqref="E81">
    <cfRule type="duplicateValues" dxfId="8010" priority="23586" stopIfTrue="1"/>
  </conditionalFormatting>
  <conditionalFormatting sqref="E81">
    <cfRule type="duplicateValues" dxfId="8009" priority="23585" stopIfTrue="1"/>
  </conditionalFormatting>
  <conditionalFormatting sqref="E81">
    <cfRule type="duplicateValues" dxfId="8008" priority="23584" stopIfTrue="1"/>
  </conditionalFormatting>
  <conditionalFormatting sqref="E80">
    <cfRule type="duplicateValues" dxfId="8007" priority="23583" stopIfTrue="1"/>
  </conditionalFormatting>
  <conditionalFormatting sqref="E80">
    <cfRule type="duplicateValues" dxfId="8006" priority="23582" stopIfTrue="1"/>
  </conditionalFormatting>
  <conditionalFormatting sqref="E80">
    <cfRule type="duplicateValues" dxfId="8005" priority="23581" stopIfTrue="1"/>
  </conditionalFormatting>
  <conditionalFormatting sqref="E80">
    <cfRule type="duplicateValues" dxfId="8004" priority="23580" stopIfTrue="1"/>
  </conditionalFormatting>
  <conditionalFormatting sqref="E80">
    <cfRule type="duplicateValues" dxfId="8003" priority="23579" stopIfTrue="1"/>
  </conditionalFormatting>
  <conditionalFormatting sqref="E80">
    <cfRule type="duplicateValues" dxfId="8002" priority="23578" stopIfTrue="1"/>
  </conditionalFormatting>
  <conditionalFormatting sqref="E80">
    <cfRule type="duplicateValues" dxfId="8001" priority="23577" stopIfTrue="1"/>
  </conditionalFormatting>
  <conditionalFormatting sqref="E80">
    <cfRule type="duplicateValues" dxfId="8000" priority="23576" stopIfTrue="1"/>
  </conditionalFormatting>
  <conditionalFormatting sqref="E80">
    <cfRule type="duplicateValues" dxfId="7999" priority="23575" stopIfTrue="1"/>
  </conditionalFormatting>
  <conditionalFormatting sqref="E80">
    <cfRule type="duplicateValues" dxfId="7998" priority="23574" stopIfTrue="1"/>
  </conditionalFormatting>
  <conditionalFormatting sqref="E80">
    <cfRule type="duplicateValues" dxfId="7997" priority="23573" stopIfTrue="1"/>
  </conditionalFormatting>
  <conditionalFormatting sqref="E80">
    <cfRule type="duplicateValues" dxfId="7996" priority="23572" stopIfTrue="1"/>
  </conditionalFormatting>
  <conditionalFormatting sqref="E80">
    <cfRule type="duplicateValues" dxfId="7995" priority="23571" stopIfTrue="1"/>
  </conditionalFormatting>
  <conditionalFormatting sqref="E80">
    <cfRule type="duplicateValues" dxfId="7994" priority="23570" stopIfTrue="1"/>
  </conditionalFormatting>
  <conditionalFormatting sqref="E80">
    <cfRule type="duplicateValues" dxfId="7993" priority="23569" stopIfTrue="1"/>
  </conditionalFormatting>
  <conditionalFormatting sqref="E80">
    <cfRule type="duplicateValues" dxfId="7992" priority="23568" stopIfTrue="1"/>
  </conditionalFormatting>
  <conditionalFormatting sqref="E80">
    <cfRule type="duplicateValues" dxfId="7991" priority="23567" stopIfTrue="1"/>
  </conditionalFormatting>
  <conditionalFormatting sqref="E80">
    <cfRule type="duplicateValues" dxfId="7990" priority="23566" stopIfTrue="1"/>
  </conditionalFormatting>
  <conditionalFormatting sqref="E80">
    <cfRule type="duplicateValues" dxfId="7989" priority="23565" stopIfTrue="1"/>
  </conditionalFormatting>
  <conditionalFormatting sqref="E80">
    <cfRule type="duplicateValues" dxfId="7988" priority="23564" stopIfTrue="1"/>
  </conditionalFormatting>
  <conditionalFormatting sqref="E80">
    <cfRule type="duplicateValues" dxfId="7987" priority="23563" stopIfTrue="1"/>
  </conditionalFormatting>
  <conditionalFormatting sqref="E80">
    <cfRule type="duplicateValues" dxfId="7986" priority="23562" stopIfTrue="1"/>
  </conditionalFormatting>
  <conditionalFormatting sqref="E80">
    <cfRule type="duplicateValues" dxfId="7985" priority="23561" stopIfTrue="1"/>
  </conditionalFormatting>
  <conditionalFormatting sqref="E80">
    <cfRule type="duplicateValues" dxfId="7984" priority="23560" stopIfTrue="1"/>
  </conditionalFormatting>
  <conditionalFormatting sqref="E80">
    <cfRule type="duplicateValues" dxfId="7983" priority="23559" stopIfTrue="1"/>
  </conditionalFormatting>
  <conditionalFormatting sqref="E80">
    <cfRule type="duplicateValues" dxfId="7982" priority="23558" stopIfTrue="1"/>
  </conditionalFormatting>
  <conditionalFormatting sqref="E80">
    <cfRule type="duplicateValues" dxfId="7981" priority="23557" stopIfTrue="1"/>
  </conditionalFormatting>
  <conditionalFormatting sqref="E80">
    <cfRule type="duplicateValues" dxfId="7980" priority="23556" stopIfTrue="1"/>
  </conditionalFormatting>
  <conditionalFormatting sqref="E80">
    <cfRule type="duplicateValues" dxfId="7979" priority="23555" stopIfTrue="1"/>
  </conditionalFormatting>
  <conditionalFormatting sqref="E80">
    <cfRule type="duplicateValues" dxfId="7978" priority="23554" stopIfTrue="1"/>
  </conditionalFormatting>
  <conditionalFormatting sqref="E80">
    <cfRule type="duplicateValues" dxfId="7977" priority="23553" stopIfTrue="1"/>
  </conditionalFormatting>
  <conditionalFormatting sqref="E80">
    <cfRule type="duplicateValues" dxfId="7976" priority="23552" stopIfTrue="1"/>
  </conditionalFormatting>
  <conditionalFormatting sqref="E80">
    <cfRule type="duplicateValues" dxfId="7975" priority="23551" stopIfTrue="1"/>
  </conditionalFormatting>
  <conditionalFormatting sqref="E80">
    <cfRule type="duplicateValues" dxfId="7974" priority="23550" stopIfTrue="1"/>
  </conditionalFormatting>
  <conditionalFormatting sqref="E80">
    <cfRule type="duplicateValues" dxfId="7973" priority="23549" stopIfTrue="1"/>
  </conditionalFormatting>
  <conditionalFormatting sqref="E80">
    <cfRule type="duplicateValues" dxfId="7972" priority="23548" stopIfTrue="1"/>
  </conditionalFormatting>
  <conditionalFormatting sqref="E80">
    <cfRule type="duplicateValues" dxfId="7971" priority="23547" stopIfTrue="1"/>
  </conditionalFormatting>
  <conditionalFormatting sqref="E80">
    <cfRule type="duplicateValues" dxfId="7970" priority="23546" stopIfTrue="1"/>
  </conditionalFormatting>
  <conditionalFormatting sqref="E80">
    <cfRule type="duplicateValues" dxfId="7969" priority="23545" stopIfTrue="1"/>
  </conditionalFormatting>
  <conditionalFormatting sqref="E80">
    <cfRule type="duplicateValues" dxfId="7968" priority="23544" stopIfTrue="1"/>
  </conditionalFormatting>
  <conditionalFormatting sqref="E80">
    <cfRule type="duplicateValues" dxfId="7967" priority="23543" stopIfTrue="1"/>
  </conditionalFormatting>
  <conditionalFormatting sqref="E80">
    <cfRule type="duplicateValues" dxfId="7966" priority="23542" stopIfTrue="1"/>
  </conditionalFormatting>
  <conditionalFormatting sqref="E80">
    <cfRule type="duplicateValues" dxfId="7965" priority="23541" stopIfTrue="1"/>
  </conditionalFormatting>
  <conditionalFormatting sqref="E80">
    <cfRule type="duplicateValues" dxfId="7964" priority="23540" stopIfTrue="1"/>
  </conditionalFormatting>
  <conditionalFormatting sqref="E80">
    <cfRule type="duplicateValues" dxfId="7963" priority="23539" stopIfTrue="1"/>
  </conditionalFormatting>
  <conditionalFormatting sqref="E80">
    <cfRule type="duplicateValues" dxfId="7962" priority="23538" stopIfTrue="1"/>
  </conditionalFormatting>
  <conditionalFormatting sqref="E80">
    <cfRule type="duplicateValues" dxfId="7961" priority="23537" stopIfTrue="1"/>
  </conditionalFormatting>
  <conditionalFormatting sqref="E80">
    <cfRule type="duplicateValues" dxfId="7960" priority="23536" stopIfTrue="1"/>
  </conditionalFormatting>
  <conditionalFormatting sqref="E80">
    <cfRule type="duplicateValues" dxfId="7959" priority="23535" stopIfTrue="1"/>
  </conditionalFormatting>
  <conditionalFormatting sqref="E80">
    <cfRule type="duplicateValues" dxfId="7958" priority="23534" stopIfTrue="1"/>
  </conditionalFormatting>
  <conditionalFormatting sqref="E80">
    <cfRule type="duplicateValues" dxfId="7957" priority="23533" stopIfTrue="1"/>
  </conditionalFormatting>
  <conditionalFormatting sqref="E80">
    <cfRule type="duplicateValues" dxfId="7956" priority="23532" stopIfTrue="1"/>
  </conditionalFormatting>
  <conditionalFormatting sqref="E80">
    <cfRule type="duplicateValues" dxfId="7955" priority="23531" stopIfTrue="1"/>
  </conditionalFormatting>
  <conditionalFormatting sqref="E80">
    <cfRule type="duplicateValues" dxfId="7954" priority="23530" stopIfTrue="1"/>
  </conditionalFormatting>
  <conditionalFormatting sqref="E80">
    <cfRule type="duplicateValues" dxfId="7953" priority="23529" stopIfTrue="1"/>
  </conditionalFormatting>
  <conditionalFormatting sqref="E80">
    <cfRule type="duplicateValues" dxfId="7952" priority="23528" stopIfTrue="1"/>
  </conditionalFormatting>
  <conditionalFormatting sqref="E80">
    <cfRule type="duplicateValues" dxfId="7951" priority="23527" stopIfTrue="1"/>
  </conditionalFormatting>
  <conditionalFormatting sqref="E80">
    <cfRule type="duplicateValues" dxfId="7950" priority="23526" stopIfTrue="1"/>
  </conditionalFormatting>
  <conditionalFormatting sqref="E80">
    <cfRule type="duplicateValues" dxfId="7949" priority="23525" stopIfTrue="1"/>
  </conditionalFormatting>
  <conditionalFormatting sqref="E80">
    <cfRule type="duplicateValues" dxfId="7948" priority="23524" stopIfTrue="1"/>
  </conditionalFormatting>
  <conditionalFormatting sqref="E80">
    <cfRule type="duplicateValues" dxfId="7947" priority="23523" stopIfTrue="1"/>
  </conditionalFormatting>
  <conditionalFormatting sqref="E80">
    <cfRule type="duplicateValues" dxfId="7946" priority="23522" stopIfTrue="1"/>
  </conditionalFormatting>
  <conditionalFormatting sqref="E80">
    <cfRule type="duplicateValues" dxfId="7945" priority="23521" stopIfTrue="1"/>
  </conditionalFormatting>
  <conditionalFormatting sqref="E80">
    <cfRule type="duplicateValues" dxfId="7944" priority="23520" stopIfTrue="1"/>
  </conditionalFormatting>
  <conditionalFormatting sqref="E80">
    <cfRule type="duplicateValues" dxfId="7943" priority="23519" stopIfTrue="1"/>
  </conditionalFormatting>
  <conditionalFormatting sqref="E80">
    <cfRule type="duplicateValues" dxfId="7942" priority="23518" stopIfTrue="1"/>
  </conditionalFormatting>
  <conditionalFormatting sqref="E80">
    <cfRule type="duplicateValues" dxfId="7941" priority="23517" stopIfTrue="1"/>
  </conditionalFormatting>
  <conditionalFormatting sqref="E80">
    <cfRule type="duplicateValues" dxfId="7940" priority="23516" stopIfTrue="1"/>
  </conditionalFormatting>
  <conditionalFormatting sqref="E80">
    <cfRule type="duplicateValues" dxfId="7939" priority="23515" stopIfTrue="1"/>
  </conditionalFormatting>
  <conditionalFormatting sqref="E80">
    <cfRule type="duplicateValues" dxfId="7938" priority="23514" stopIfTrue="1"/>
  </conditionalFormatting>
  <conditionalFormatting sqref="E80">
    <cfRule type="duplicateValues" dxfId="7937" priority="23513" stopIfTrue="1"/>
  </conditionalFormatting>
  <conditionalFormatting sqref="E80">
    <cfRule type="duplicateValues" dxfId="7936" priority="23512" stopIfTrue="1"/>
  </conditionalFormatting>
  <conditionalFormatting sqref="E80">
    <cfRule type="duplicateValues" dxfId="7935" priority="23511" stopIfTrue="1"/>
  </conditionalFormatting>
  <conditionalFormatting sqref="E80">
    <cfRule type="duplicateValues" dxfId="7934" priority="23510" stopIfTrue="1"/>
  </conditionalFormatting>
  <conditionalFormatting sqref="E80">
    <cfRule type="duplicateValues" dxfId="7933" priority="23509" stopIfTrue="1"/>
  </conditionalFormatting>
  <conditionalFormatting sqref="E80">
    <cfRule type="duplicateValues" dxfId="7932" priority="23508" stopIfTrue="1"/>
  </conditionalFormatting>
  <conditionalFormatting sqref="E80">
    <cfRule type="duplicateValues" dxfId="7931" priority="23507" stopIfTrue="1"/>
  </conditionalFormatting>
  <conditionalFormatting sqref="E80">
    <cfRule type="duplicateValues" dxfId="7930" priority="23506" stopIfTrue="1"/>
  </conditionalFormatting>
  <conditionalFormatting sqref="E80">
    <cfRule type="duplicateValues" dxfId="7929" priority="23505" stopIfTrue="1"/>
  </conditionalFormatting>
  <conditionalFormatting sqref="E80">
    <cfRule type="duplicateValues" dxfId="7928" priority="23504" stopIfTrue="1"/>
  </conditionalFormatting>
  <conditionalFormatting sqref="E80">
    <cfRule type="duplicateValues" dxfId="7927" priority="23503" stopIfTrue="1"/>
  </conditionalFormatting>
  <conditionalFormatting sqref="E80">
    <cfRule type="duplicateValues" dxfId="7926" priority="23502" stopIfTrue="1"/>
  </conditionalFormatting>
  <conditionalFormatting sqref="E80">
    <cfRule type="duplicateValues" dxfId="7925" priority="23501" stopIfTrue="1"/>
  </conditionalFormatting>
  <conditionalFormatting sqref="E80">
    <cfRule type="duplicateValues" dxfId="7924" priority="23500" stopIfTrue="1"/>
  </conditionalFormatting>
  <conditionalFormatting sqref="E80">
    <cfRule type="duplicateValues" dxfId="7923" priority="23499" stopIfTrue="1"/>
  </conditionalFormatting>
  <conditionalFormatting sqref="E80">
    <cfRule type="duplicateValues" dxfId="7922" priority="23498" stopIfTrue="1"/>
  </conditionalFormatting>
  <conditionalFormatting sqref="E80">
    <cfRule type="duplicateValues" dxfId="7921" priority="23497" stopIfTrue="1"/>
  </conditionalFormatting>
  <conditionalFormatting sqref="E80">
    <cfRule type="duplicateValues" dxfId="7920" priority="23496" stopIfTrue="1"/>
  </conditionalFormatting>
  <conditionalFormatting sqref="E80">
    <cfRule type="duplicateValues" dxfId="7919" priority="23495" stopIfTrue="1"/>
  </conditionalFormatting>
  <conditionalFormatting sqref="E80">
    <cfRule type="duplicateValues" dxfId="7918" priority="23494" stopIfTrue="1"/>
  </conditionalFormatting>
  <conditionalFormatting sqref="E80">
    <cfRule type="duplicateValues" dxfId="7917" priority="23493" stopIfTrue="1"/>
  </conditionalFormatting>
  <conditionalFormatting sqref="E80">
    <cfRule type="duplicateValues" dxfId="7916" priority="23492" stopIfTrue="1"/>
  </conditionalFormatting>
  <conditionalFormatting sqref="E80">
    <cfRule type="duplicateValues" dxfId="7915" priority="23491" stopIfTrue="1"/>
  </conditionalFormatting>
  <conditionalFormatting sqref="E80">
    <cfRule type="duplicateValues" dxfId="7914" priority="23490" stopIfTrue="1"/>
  </conditionalFormatting>
  <conditionalFormatting sqref="E80">
    <cfRule type="duplicateValues" dxfId="7913" priority="23489" stopIfTrue="1"/>
  </conditionalFormatting>
  <conditionalFormatting sqref="E80">
    <cfRule type="duplicateValues" dxfId="7912" priority="23488" stopIfTrue="1"/>
  </conditionalFormatting>
  <conditionalFormatting sqref="E80">
    <cfRule type="duplicateValues" dxfId="7911" priority="23487" stopIfTrue="1"/>
  </conditionalFormatting>
  <conditionalFormatting sqref="E80">
    <cfRule type="duplicateValues" dxfId="7910" priority="23486" stopIfTrue="1"/>
  </conditionalFormatting>
  <conditionalFormatting sqref="E80">
    <cfRule type="duplicateValues" dxfId="7909" priority="23485" stopIfTrue="1"/>
  </conditionalFormatting>
  <conditionalFormatting sqref="E80">
    <cfRule type="duplicateValues" dxfId="7908" priority="23484" stopIfTrue="1"/>
  </conditionalFormatting>
  <conditionalFormatting sqref="E80">
    <cfRule type="duplicateValues" dxfId="7907" priority="23483" stopIfTrue="1"/>
  </conditionalFormatting>
  <conditionalFormatting sqref="E80">
    <cfRule type="duplicateValues" dxfId="7906" priority="23482" stopIfTrue="1"/>
  </conditionalFormatting>
  <conditionalFormatting sqref="E80">
    <cfRule type="duplicateValues" dxfId="7905" priority="23481" stopIfTrue="1"/>
  </conditionalFormatting>
  <conditionalFormatting sqref="E80">
    <cfRule type="duplicateValues" dxfId="7904" priority="23480" stopIfTrue="1"/>
  </conditionalFormatting>
  <conditionalFormatting sqref="E80">
    <cfRule type="duplicateValues" dxfId="7903" priority="23479" stopIfTrue="1"/>
  </conditionalFormatting>
  <conditionalFormatting sqref="E80">
    <cfRule type="duplicateValues" dxfId="7902" priority="23478" stopIfTrue="1"/>
  </conditionalFormatting>
  <conditionalFormatting sqref="E80">
    <cfRule type="duplicateValues" dxfId="7901" priority="23477" stopIfTrue="1"/>
  </conditionalFormatting>
  <conditionalFormatting sqref="E80">
    <cfRule type="duplicateValues" dxfId="7900" priority="23476" stopIfTrue="1"/>
  </conditionalFormatting>
  <conditionalFormatting sqref="E80">
    <cfRule type="duplicateValues" dxfId="7899" priority="23475" stopIfTrue="1"/>
  </conditionalFormatting>
  <conditionalFormatting sqref="E80">
    <cfRule type="duplicateValues" dxfId="7898" priority="23474" stopIfTrue="1"/>
  </conditionalFormatting>
  <conditionalFormatting sqref="E80">
    <cfRule type="duplicateValues" dxfId="7897" priority="23473" stopIfTrue="1"/>
  </conditionalFormatting>
  <conditionalFormatting sqref="E80">
    <cfRule type="duplicateValues" dxfId="7896" priority="23472" stopIfTrue="1"/>
  </conditionalFormatting>
  <conditionalFormatting sqref="E80">
    <cfRule type="duplicateValues" dxfId="7895" priority="23471" stopIfTrue="1"/>
  </conditionalFormatting>
  <conditionalFormatting sqref="E80">
    <cfRule type="duplicateValues" dxfId="7894" priority="23470" stopIfTrue="1"/>
  </conditionalFormatting>
  <conditionalFormatting sqref="E80">
    <cfRule type="duplicateValues" dxfId="7893" priority="23469" stopIfTrue="1"/>
  </conditionalFormatting>
  <conditionalFormatting sqref="E80">
    <cfRule type="duplicateValues" dxfId="7892" priority="23468" stopIfTrue="1"/>
  </conditionalFormatting>
  <conditionalFormatting sqref="E80">
    <cfRule type="duplicateValues" dxfId="7891" priority="23467" stopIfTrue="1"/>
  </conditionalFormatting>
  <conditionalFormatting sqref="E80">
    <cfRule type="duplicateValues" dxfId="7890" priority="23466" stopIfTrue="1"/>
  </conditionalFormatting>
  <conditionalFormatting sqref="E80">
    <cfRule type="duplicateValues" dxfId="7889" priority="23465" stopIfTrue="1"/>
  </conditionalFormatting>
  <conditionalFormatting sqref="E80">
    <cfRule type="duplicateValues" dxfId="7888" priority="23464" stopIfTrue="1"/>
  </conditionalFormatting>
  <conditionalFormatting sqref="E80">
    <cfRule type="duplicateValues" dxfId="7887" priority="23463" stopIfTrue="1"/>
  </conditionalFormatting>
  <conditionalFormatting sqref="E80">
    <cfRule type="duplicateValues" dxfId="7886" priority="23462" stopIfTrue="1"/>
  </conditionalFormatting>
  <conditionalFormatting sqref="E80">
    <cfRule type="duplicateValues" dxfId="7885" priority="23461" stopIfTrue="1"/>
  </conditionalFormatting>
  <conditionalFormatting sqref="E80">
    <cfRule type="duplicateValues" dxfId="7884" priority="23460" stopIfTrue="1"/>
  </conditionalFormatting>
  <conditionalFormatting sqref="E80">
    <cfRule type="duplicateValues" dxfId="7883" priority="23459" stopIfTrue="1"/>
  </conditionalFormatting>
  <conditionalFormatting sqref="E80">
    <cfRule type="duplicateValues" dxfId="7882" priority="23458" stopIfTrue="1"/>
  </conditionalFormatting>
  <conditionalFormatting sqref="E80">
    <cfRule type="duplicateValues" dxfId="7881" priority="23457" stopIfTrue="1"/>
  </conditionalFormatting>
  <conditionalFormatting sqref="E80">
    <cfRule type="duplicateValues" dxfId="7880" priority="23456" stopIfTrue="1"/>
  </conditionalFormatting>
  <conditionalFormatting sqref="E80">
    <cfRule type="duplicateValues" dxfId="7879" priority="23455" stopIfTrue="1"/>
  </conditionalFormatting>
  <conditionalFormatting sqref="E80">
    <cfRule type="duplicateValues" dxfId="7878" priority="23454" stopIfTrue="1"/>
  </conditionalFormatting>
  <conditionalFormatting sqref="E80">
    <cfRule type="duplicateValues" dxfId="7877" priority="23453" stopIfTrue="1"/>
  </conditionalFormatting>
  <conditionalFormatting sqref="E80">
    <cfRule type="duplicateValues" dxfId="7876" priority="23452" stopIfTrue="1"/>
  </conditionalFormatting>
  <conditionalFormatting sqref="E80">
    <cfRule type="duplicateValues" dxfId="7875" priority="23451" stopIfTrue="1"/>
  </conditionalFormatting>
  <conditionalFormatting sqref="E80">
    <cfRule type="duplicateValues" dxfId="7874" priority="23450" stopIfTrue="1"/>
  </conditionalFormatting>
  <conditionalFormatting sqref="E80">
    <cfRule type="duplicateValues" dxfId="7873" priority="23449" stopIfTrue="1"/>
  </conditionalFormatting>
  <conditionalFormatting sqref="E80">
    <cfRule type="duplicateValues" dxfId="7872" priority="23448" stopIfTrue="1"/>
  </conditionalFormatting>
  <conditionalFormatting sqref="E80">
    <cfRule type="duplicateValues" dxfId="7871" priority="23447" stopIfTrue="1"/>
  </conditionalFormatting>
  <conditionalFormatting sqref="E80">
    <cfRule type="duplicateValues" dxfId="7870" priority="23446" stopIfTrue="1"/>
  </conditionalFormatting>
  <conditionalFormatting sqref="E80">
    <cfRule type="duplicateValues" dxfId="7869" priority="23445" stopIfTrue="1"/>
  </conditionalFormatting>
  <conditionalFormatting sqref="E80">
    <cfRule type="duplicateValues" dxfId="7868" priority="23444" stopIfTrue="1"/>
  </conditionalFormatting>
  <conditionalFormatting sqref="E81">
    <cfRule type="duplicateValues" dxfId="7867" priority="23443" stopIfTrue="1"/>
  </conditionalFormatting>
  <conditionalFormatting sqref="E81">
    <cfRule type="duplicateValues" dxfId="7866" priority="23442" stopIfTrue="1"/>
  </conditionalFormatting>
  <conditionalFormatting sqref="E81">
    <cfRule type="duplicateValues" dxfId="7865" priority="23441" stopIfTrue="1"/>
  </conditionalFormatting>
  <conditionalFormatting sqref="E81">
    <cfRule type="duplicateValues" dxfId="7864" priority="23440" stopIfTrue="1"/>
  </conditionalFormatting>
  <conditionalFormatting sqref="E81">
    <cfRule type="duplicateValues" dxfId="7863" priority="23439" stopIfTrue="1"/>
  </conditionalFormatting>
  <conditionalFormatting sqref="E81">
    <cfRule type="duplicateValues" dxfId="7862" priority="23438" stopIfTrue="1"/>
  </conditionalFormatting>
  <conditionalFormatting sqref="E81">
    <cfRule type="duplicateValues" dxfId="7861" priority="23437" stopIfTrue="1"/>
  </conditionalFormatting>
  <conditionalFormatting sqref="E81">
    <cfRule type="duplicateValues" dxfId="7860" priority="23436" stopIfTrue="1"/>
  </conditionalFormatting>
  <conditionalFormatting sqref="E81">
    <cfRule type="duplicateValues" dxfId="7859" priority="23435" stopIfTrue="1"/>
  </conditionalFormatting>
  <conditionalFormatting sqref="E81">
    <cfRule type="duplicateValues" dxfId="7858" priority="23434" stopIfTrue="1"/>
  </conditionalFormatting>
  <conditionalFormatting sqref="E81">
    <cfRule type="duplicateValues" dxfId="7857" priority="23433" stopIfTrue="1"/>
  </conditionalFormatting>
  <conditionalFormatting sqref="E81">
    <cfRule type="duplicateValues" dxfId="7856" priority="23432" stopIfTrue="1"/>
  </conditionalFormatting>
  <conditionalFormatting sqref="E81">
    <cfRule type="duplicateValues" dxfId="7855" priority="23431" stopIfTrue="1"/>
  </conditionalFormatting>
  <conditionalFormatting sqref="E81">
    <cfRule type="duplicateValues" dxfId="7854" priority="23430" stopIfTrue="1"/>
  </conditionalFormatting>
  <conditionalFormatting sqref="E81">
    <cfRule type="duplicateValues" dxfId="7853" priority="23429" stopIfTrue="1"/>
  </conditionalFormatting>
  <conditionalFormatting sqref="E81">
    <cfRule type="duplicateValues" dxfId="7852" priority="23428" stopIfTrue="1"/>
  </conditionalFormatting>
  <conditionalFormatting sqref="E81">
    <cfRule type="duplicateValues" dxfId="7851" priority="23427" stopIfTrue="1"/>
  </conditionalFormatting>
  <conditionalFormatting sqref="E81">
    <cfRule type="duplicateValues" dxfId="7850" priority="23426" stopIfTrue="1"/>
  </conditionalFormatting>
  <conditionalFormatting sqref="E81">
    <cfRule type="duplicateValues" dxfId="7849" priority="23425" stopIfTrue="1"/>
  </conditionalFormatting>
  <conditionalFormatting sqref="E81">
    <cfRule type="duplicateValues" dxfId="7848" priority="23424" stopIfTrue="1"/>
  </conditionalFormatting>
  <conditionalFormatting sqref="E81">
    <cfRule type="duplicateValues" dxfId="7847" priority="23423" stopIfTrue="1"/>
  </conditionalFormatting>
  <conditionalFormatting sqref="E81">
    <cfRule type="duplicateValues" dxfId="7846" priority="23422" stopIfTrue="1"/>
  </conditionalFormatting>
  <conditionalFormatting sqref="E81">
    <cfRule type="duplicateValues" dxfId="7845" priority="23421" stopIfTrue="1"/>
  </conditionalFormatting>
  <conditionalFormatting sqref="E81">
    <cfRule type="duplicateValues" dxfId="7844" priority="23420" stopIfTrue="1"/>
  </conditionalFormatting>
  <conditionalFormatting sqref="E81">
    <cfRule type="duplicateValues" dxfId="7843" priority="23419" stopIfTrue="1"/>
  </conditionalFormatting>
  <conditionalFormatting sqref="E81">
    <cfRule type="duplicateValues" dxfId="7842" priority="23418" stopIfTrue="1"/>
  </conditionalFormatting>
  <conditionalFormatting sqref="E81">
    <cfRule type="duplicateValues" dxfId="7841" priority="23417" stopIfTrue="1"/>
  </conditionalFormatting>
  <conditionalFormatting sqref="E81">
    <cfRule type="duplicateValues" dxfId="7840" priority="23416" stopIfTrue="1"/>
  </conditionalFormatting>
  <conditionalFormatting sqref="E82">
    <cfRule type="duplicateValues" dxfId="7839" priority="23415" stopIfTrue="1"/>
  </conditionalFormatting>
  <conditionalFormatting sqref="E82">
    <cfRule type="duplicateValues" dxfId="7838" priority="23414" stopIfTrue="1"/>
  </conditionalFormatting>
  <conditionalFormatting sqref="E82">
    <cfRule type="duplicateValues" dxfId="7837" priority="23413" stopIfTrue="1"/>
  </conditionalFormatting>
  <conditionalFormatting sqref="E82">
    <cfRule type="duplicateValues" dxfId="7836" priority="23412" stopIfTrue="1"/>
  </conditionalFormatting>
  <conditionalFormatting sqref="E82">
    <cfRule type="duplicateValues" dxfId="7835" priority="23411" stopIfTrue="1"/>
  </conditionalFormatting>
  <conditionalFormatting sqref="E82">
    <cfRule type="duplicateValues" dxfId="7834" priority="23410" stopIfTrue="1"/>
  </conditionalFormatting>
  <conditionalFormatting sqref="E82">
    <cfRule type="duplicateValues" dxfId="7833" priority="23409" stopIfTrue="1"/>
  </conditionalFormatting>
  <conditionalFormatting sqref="E82">
    <cfRule type="duplicateValues" dxfId="7832" priority="23408" stopIfTrue="1"/>
  </conditionalFormatting>
  <conditionalFormatting sqref="E82">
    <cfRule type="duplicateValues" dxfId="7831" priority="23407" stopIfTrue="1"/>
  </conditionalFormatting>
  <conditionalFormatting sqref="E82">
    <cfRule type="duplicateValues" dxfId="7830" priority="23406" stopIfTrue="1"/>
  </conditionalFormatting>
  <conditionalFormatting sqref="E82">
    <cfRule type="duplicateValues" dxfId="7829" priority="23405" stopIfTrue="1"/>
  </conditionalFormatting>
  <conditionalFormatting sqref="E82">
    <cfRule type="duplicateValues" dxfId="7828" priority="23404" stopIfTrue="1"/>
  </conditionalFormatting>
  <conditionalFormatting sqref="E82">
    <cfRule type="duplicateValues" dxfId="7827" priority="23403" stopIfTrue="1"/>
  </conditionalFormatting>
  <conditionalFormatting sqref="E82">
    <cfRule type="duplicateValues" dxfId="7826" priority="23402" stopIfTrue="1"/>
  </conditionalFormatting>
  <conditionalFormatting sqref="E82">
    <cfRule type="duplicateValues" dxfId="7825" priority="23401" stopIfTrue="1"/>
  </conditionalFormatting>
  <conditionalFormatting sqref="E82">
    <cfRule type="duplicateValues" dxfId="7824" priority="23400" stopIfTrue="1"/>
  </conditionalFormatting>
  <conditionalFormatting sqref="E82">
    <cfRule type="duplicateValues" dxfId="7823" priority="23399" stopIfTrue="1"/>
  </conditionalFormatting>
  <conditionalFormatting sqref="E82">
    <cfRule type="duplicateValues" dxfId="7822" priority="23398" stopIfTrue="1"/>
  </conditionalFormatting>
  <conditionalFormatting sqref="E82">
    <cfRule type="duplicateValues" dxfId="7821" priority="23397" stopIfTrue="1"/>
  </conditionalFormatting>
  <conditionalFormatting sqref="E82">
    <cfRule type="duplicateValues" dxfId="7820" priority="23396" stopIfTrue="1"/>
  </conditionalFormatting>
  <conditionalFormatting sqref="E82">
    <cfRule type="duplicateValues" dxfId="7819" priority="23395" stopIfTrue="1"/>
  </conditionalFormatting>
  <conditionalFormatting sqref="E82">
    <cfRule type="duplicateValues" dxfId="7818" priority="23394" stopIfTrue="1"/>
  </conditionalFormatting>
  <conditionalFormatting sqref="E82">
    <cfRule type="duplicateValues" dxfId="7817" priority="23393" stopIfTrue="1"/>
  </conditionalFormatting>
  <conditionalFormatting sqref="E82">
    <cfRule type="duplicateValues" dxfId="7816" priority="23392" stopIfTrue="1"/>
  </conditionalFormatting>
  <conditionalFormatting sqref="E82">
    <cfRule type="duplicateValues" dxfId="7815" priority="23391" stopIfTrue="1"/>
  </conditionalFormatting>
  <conditionalFormatting sqref="E82">
    <cfRule type="duplicateValues" dxfId="7814" priority="23390" stopIfTrue="1"/>
  </conditionalFormatting>
  <conditionalFormatting sqref="E82">
    <cfRule type="duplicateValues" dxfId="7813" priority="23389" stopIfTrue="1"/>
  </conditionalFormatting>
  <conditionalFormatting sqref="E82">
    <cfRule type="duplicateValues" dxfId="7812" priority="23388" stopIfTrue="1"/>
  </conditionalFormatting>
  <conditionalFormatting sqref="E81">
    <cfRule type="duplicateValues" dxfId="7811" priority="23387" stopIfTrue="1"/>
  </conditionalFormatting>
  <conditionalFormatting sqref="E81">
    <cfRule type="duplicateValues" dxfId="7810" priority="23386" stopIfTrue="1"/>
  </conditionalFormatting>
  <conditionalFormatting sqref="E81">
    <cfRule type="duplicateValues" dxfId="7809" priority="23385" stopIfTrue="1"/>
  </conditionalFormatting>
  <conditionalFormatting sqref="E81">
    <cfRule type="duplicateValues" dxfId="7808" priority="23384" stopIfTrue="1"/>
  </conditionalFormatting>
  <conditionalFormatting sqref="E81">
    <cfRule type="duplicateValues" dxfId="7807" priority="23383" stopIfTrue="1"/>
  </conditionalFormatting>
  <conditionalFormatting sqref="E81">
    <cfRule type="duplicateValues" dxfId="7806" priority="23382" stopIfTrue="1"/>
  </conditionalFormatting>
  <conditionalFormatting sqref="E81">
    <cfRule type="duplicateValues" dxfId="7805" priority="23381" stopIfTrue="1"/>
  </conditionalFormatting>
  <conditionalFormatting sqref="E81">
    <cfRule type="duplicateValues" dxfId="7804" priority="23380" stopIfTrue="1"/>
  </conditionalFormatting>
  <conditionalFormatting sqref="E81">
    <cfRule type="duplicateValues" dxfId="7803" priority="23379" stopIfTrue="1"/>
  </conditionalFormatting>
  <conditionalFormatting sqref="E81">
    <cfRule type="duplicateValues" dxfId="7802" priority="23378" stopIfTrue="1"/>
  </conditionalFormatting>
  <conditionalFormatting sqref="E81">
    <cfRule type="duplicateValues" dxfId="7801" priority="23377" stopIfTrue="1"/>
  </conditionalFormatting>
  <conditionalFormatting sqref="E81">
    <cfRule type="duplicateValues" dxfId="7800" priority="23376" stopIfTrue="1"/>
  </conditionalFormatting>
  <conditionalFormatting sqref="E81">
    <cfRule type="duplicateValues" dxfId="7799" priority="23375" stopIfTrue="1"/>
  </conditionalFormatting>
  <conditionalFormatting sqref="E81">
    <cfRule type="duplicateValues" dxfId="7798" priority="23374" stopIfTrue="1"/>
  </conditionalFormatting>
  <conditionalFormatting sqref="E81">
    <cfRule type="duplicateValues" dxfId="7797" priority="23373" stopIfTrue="1"/>
  </conditionalFormatting>
  <conditionalFormatting sqref="E81">
    <cfRule type="duplicateValues" dxfId="7796" priority="23372" stopIfTrue="1"/>
  </conditionalFormatting>
  <conditionalFormatting sqref="E81">
    <cfRule type="duplicateValues" dxfId="7795" priority="23371" stopIfTrue="1"/>
  </conditionalFormatting>
  <conditionalFormatting sqref="E81">
    <cfRule type="duplicateValues" dxfId="7794" priority="23370" stopIfTrue="1"/>
  </conditionalFormatting>
  <conditionalFormatting sqref="E81">
    <cfRule type="duplicateValues" dxfId="7793" priority="23369" stopIfTrue="1"/>
  </conditionalFormatting>
  <conditionalFormatting sqref="E81">
    <cfRule type="duplicateValues" dxfId="7792" priority="23368" stopIfTrue="1"/>
  </conditionalFormatting>
  <conditionalFormatting sqref="E81">
    <cfRule type="duplicateValues" dxfId="7791" priority="23367" stopIfTrue="1"/>
  </conditionalFormatting>
  <conditionalFormatting sqref="E81">
    <cfRule type="duplicateValues" dxfId="7790" priority="23366" stopIfTrue="1"/>
  </conditionalFormatting>
  <conditionalFormatting sqref="E81">
    <cfRule type="duplicateValues" dxfId="7789" priority="23365" stopIfTrue="1"/>
  </conditionalFormatting>
  <conditionalFormatting sqref="E81">
    <cfRule type="duplicateValues" dxfId="7788" priority="23364" stopIfTrue="1"/>
  </conditionalFormatting>
  <conditionalFormatting sqref="E81">
    <cfRule type="duplicateValues" dxfId="7787" priority="23363" stopIfTrue="1"/>
  </conditionalFormatting>
  <conditionalFormatting sqref="E81">
    <cfRule type="duplicateValues" dxfId="7786" priority="23362" stopIfTrue="1"/>
  </conditionalFormatting>
  <conditionalFormatting sqref="E81">
    <cfRule type="duplicateValues" dxfId="7785" priority="23361" stopIfTrue="1"/>
  </conditionalFormatting>
  <conditionalFormatting sqref="E81">
    <cfRule type="duplicateValues" dxfId="7784" priority="23360" stopIfTrue="1"/>
  </conditionalFormatting>
  <conditionalFormatting sqref="E81">
    <cfRule type="duplicateValues" dxfId="7783" priority="23359" stopIfTrue="1"/>
  </conditionalFormatting>
  <conditionalFormatting sqref="E81">
    <cfRule type="duplicateValues" dxfId="7782" priority="23358" stopIfTrue="1"/>
  </conditionalFormatting>
  <conditionalFormatting sqref="E81">
    <cfRule type="duplicateValues" dxfId="7781" priority="23357" stopIfTrue="1"/>
  </conditionalFormatting>
  <conditionalFormatting sqref="E81">
    <cfRule type="duplicateValues" dxfId="7780" priority="23356" stopIfTrue="1"/>
  </conditionalFormatting>
  <conditionalFormatting sqref="E81">
    <cfRule type="duplicateValues" dxfId="7779" priority="23355" stopIfTrue="1"/>
  </conditionalFormatting>
  <conditionalFormatting sqref="E81">
    <cfRule type="duplicateValues" dxfId="7778" priority="23354" stopIfTrue="1"/>
  </conditionalFormatting>
  <conditionalFormatting sqref="E81">
    <cfRule type="duplicateValues" dxfId="7777" priority="23353" stopIfTrue="1"/>
  </conditionalFormatting>
  <conditionalFormatting sqref="E81">
    <cfRule type="duplicateValues" dxfId="7776" priority="23352" stopIfTrue="1"/>
  </conditionalFormatting>
  <conditionalFormatting sqref="E81">
    <cfRule type="duplicateValues" dxfId="7775" priority="23351" stopIfTrue="1"/>
  </conditionalFormatting>
  <conditionalFormatting sqref="E81">
    <cfRule type="duplicateValues" dxfId="7774" priority="23350" stopIfTrue="1"/>
  </conditionalFormatting>
  <conditionalFormatting sqref="E81">
    <cfRule type="duplicateValues" dxfId="7773" priority="23349" stopIfTrue="1"/>
  </conditionalFormatting>
  <conditionalFormatting sqref="E81">
    <cfRule type="duplicateValues" dxfId="7772" priority="23348" stopIfTrue="1"/>
  </conditionalFormatting>
  <conditionalFormatting sqref="E81">
    <cfRule type="duplicateValues" dxfId="7771" priority="23347" stopIfTrue="1"/>
  </conditionalFormatting>
  <conditionalFormatting sqref="E81">
    <cfRule type="duplicateValues" dxfId="7770" priority="23346" stopIfTrue="1"/>
  </conditionalFormatting>
  <conditionalFormatting sqref="E81">
    <cfRule type="duplicateValues" dxfId="7769" priority="23345" stopIfTrue="1"/>
  </conditionalFormatting>
  <conditionalFormatting sqref="E81">
    <cfRule type="duplicateValues" dxfId="7768" priority="23344" stopIfTrue="1"/>
  </conditionalFormatting>
  <conditionalFormatting sqref="E81">
    <cfRule type="duplicateValues" dxfId="7767" priority="23343" stopIfTrue="1"/>
  </conditionalFormatting>
  <conditionalFormatting sqref="E81">
    <cfRule type="duplicateValues" dxfId="7766" priority="23342" stopIfTrue="1"/>
  </conditionalFormatting>
  <conditionalFormatting sqref="E81">
    <cfRule type="duplicateValues" dxfId="7765" priority="23341" stopIfTrue="1"/>
  </conditionalFormatting>
  <conditionalFormatting sqref="E81">
    <cfRule type="duplicateValues" dxfId="7764" priority="23340" stopIfTrue="1"/>
  </conditionalFormatting>
  <conditionalFormatting sqref="E81">
    <cfRule type="duplicateValues" dxfId="7763" priority="23339" stopIfTrue="1"/>
  </conditionalFormatting>
  <conditionalFormatting sqref="E81">
    <cfRule type="duplicateValues" dxfId="7762" priority="23338" stopIfTrue="1"/>
  </conditionalFormatting>
  <conditionalFormatting sqref="E81">
    <cfRule type="duplicateValues" dxfId="7761" priority="23337" stopIfTrue="1"/>
  </conditionalFormatting>
  <conditionalFormatting sqref="E81">
    <cfRule type="duplicateValues" dxfId="7760" priority="23336" stopIfTrue="1"/>
  </conditionalFormatting>
  <conditionalFormatting sqref="E81">
    <cfRule type="duplicateValues" dxfId="7759" priority="23335" stopIfTrue="1"/>
  </conditionalFormatting>
  <conditionalFormatting sqref="E81">
    <cfRule type="duplicateValues" dxfId="7758" priority="23334" stopIfTrue="1"/>
  </conditionalFormatting>
  <conditionalFormatting sqref="E81">
    <cfRule type="duplicateValues" dxfId="7757" priority="23333" stopIfTrue="1"/>
  </conditionalFormatting>
  <conditionalFormatting sqref="E81">
    <cfRule type="duplicateValues" dxfId="7756" priority="23332" stopIfTrue="1"/>
  </conditionalFormatting>
  <conditionalFormatting sqref="E81">
    <cfRule type="duplicateValues" dxfId="7755" priority="23331" stopIfTrue="1"/>
  </conditionalFormatting>
  <conditionalFormatting sqref="E81">
    <cfRule type="duplicateValues" dxfId="7754" priority="23330" stopIfTrue="1"/>
  </conditionalFormatting>
  <conditionalFormatting sqref="E81">
    <cfRule type="duplicateValues" dxfId="7753" priority="23329" stopIfTrue="1"/>
  </conditionalFormatting>
  <conditionalFormatting sqref="E81">
    <cfRule type="duplicateValues" dxfId="7752" priority="23328" stopIfTrue="1"/>
  </conditionalFormatting>
  <conditionalFormatting sqref="E81">
    <cfRule type="duplicateValues" dxfId="7751" priority="23327" stopIfTrue="1"/>
  </conditionalFormatting>
  <conditionalFormatting sqref="E81">
    <cfRule type="duplicateValues" dxfId="7750" priority="23326" stopIfTrue="1"/>
  </conditionalFormatting>
  <conditionalFormatting sqref="E81">
    <cfRule type="duplicateValues" dxfId="7749" priority="23325" stopIfTrue="1"/>
  </conditionalFormatting>
  <conditionalFormatting sqref="E81">
    <cfRule type="duplicateValues" dxfId="7748" priority="23324" stopIfTrue="1"/>
  </conditionalFormatting>
  <conditionalFormatting sqref="E81">
    <cfRule type="duplicateValues" dxfId="7747" priority="23323" stopIfTrue="1"/>
  </conditionalFormatting>
  <conditionalFormatting sqref="E81">
    <cfRule type="duplicateValues" dxfId="7746" priority="23322" stopIfTrue="1"/>
  </conditionalFormatting>
  <conditionalFormatting sqref="E81">
    <cfRule type="duplicateValues" dxfId="7745" priority="23321" stopIfTrue="1"/>
  </conditionalFormatting>
  <conditionalFormatting sqref="E81">
    <cfRule type="duplicateValues" dxfId="7744" priority="23320" stopIfTrue="1"/>
  </conditionalFormatting>
  <conditionalFormatting sqref="E81">
    <cfRule type="duplicateValues" dxfId="7743" priority="23319" stopIfTrue="1"/>
  </conditionalFormatting>
  <conditionalFormatting sqref="E81">
    <cfRule type="duplicateValues" dxfId="7742" priority="23318" stopIfTrue="1"/>
  </conditionalFormatting>
  <conditionalFormatting sqref="E81">
    <cfRule type="duplicateValues" dxfId="7741" priority="23317" stopIfTrue="1"/>
  </conditionalFormatting>
  <conditionalFormatting sqref="E81">
    <cfRule type="duplicateValues" dxfId="7740" priority="23316" stopIfTrue="1"/>
  </conditionalFormatting>
  <conditionalFormatting sqref="E81">
    <cfRule type="duplicateValues" dxfId="7739" priority="23315" stopIfTrue="1"/>
  </conditionalFormatting>
  <conditionalFormatting sqref="E81">
    <cfRule type="duplicateValues" dxfId="7738" priority="23314" stopIfTrue="1"/>
  </conditionalFormatting>
  <conditionalFormatting sqref="E81">
    <cfRule type="duplicateValues" dxfId="7737" priority="23313" stopIfTrue="1"/>
  </conditionalFormatting>
  <conditionalFormatting sqref="E81">
    <cfRule type="duplicateValues" dxfId="7736" priority="23312" stopIfTrue="1"/>
  </conditionalFormatting>
  <conditionalFormatting sqref="E81">
    <cfRule type="duplicateValues" dxfId="7735" priority="23311" stopIfTrue="1"/>
  </conditionalFormatting>
  <conditionalFormatting sqref="E81">
    <cfRule type="duplicateValues" dxfId="7734" priority="23310" stopIfTrue="1"/>
  </conditionalFormatting>
  <conditionalFormatting sqref="E81">
    <cfRule type="duplicateValues" dxfId="7733" priority="23309" stopIfTrue="1"/>
  </conditionalFormatting>
  <conditionalFormatting sqref="E81">
    <cfRule type="duplicateValues" dxfId="7732" priority="23308" stopIfTrue="1"/>
  </conditionalFormatting>
  <conditionalFormatting sqref="E81">
    <cfRule type="duplicateValues" dxfId="7731" priority="23307" stopIfTrue="1"/>
  </conditionalFormatting>
  <conditionalFormatting sqref="E81">
    <cfRule type="duplicateValues" dxfId="7730" priority="23306" stopIfTrue="1"/>
  </conditionalFormatting>
  <conditionalFormatting sqref="E81">
    <cfRule type="duplicateValues" dxfId="7729" priority="23305" stopIfTrue="1"/>
  </conditionalFormatting>
  <conditionalFormatting sqref="E81">
    <cfRule type="duplicateValues" dxfId="7728" priority="23304" stopIfTrue="1"/>
  </conditionalFormatting>
  <conditionalFormatting sqref="E80">
    <cfRule type="duplicateValues" dxfId="7727" priority="23303" stopIfTrue="1"/>
  </conditionalFormatting>
  <conditionalFormatting sqref="E80">
    <cfRule type="duplicateValues" dxfId="7726" priority="23302" stopIfTrue="1"/>
  </conditionalFormatting>
  <conditionalFormatting sqref="E80">
    <cfRule type="duplicateValues" dxfId="7725" priority="23301" stopIfTrue="1"/>
  </conditionalFormatting>
  <conditionalFormatting sqref="E80">
    <cfRule type="duplicateValues" dxfId="7724" priority="23300" stopIfTrue="1"/>
  </conditionalFormatting>
  <conditionalFormatting sqref="E80">
    <cfRule type="duplicateValues" dxfId="7723" priority="23299" stopIfTrue="1"/>
  </conditionalFormatting>
  <conditionalFormatting sqref="E80">
    <cfRule type="duplicateValues" dxfId="7722" priority="23298" stopIfTrue="1"/>
  </conditionalFormatting>
  <conditionalFormatting sqref="E80">
    <cfRule type="duplicateValues" dxfId="7721" priority="23297" stopIfTrue="1"/>
  </conditionalFormatting>
  <conditionalFormatting sqref="E80">
    <cfRule type="duplicateValues" dxfId="7720" priority="23296" stopIfTrue="1"/>
  </conditionalFormatting>
  <conditionalFormatting sqref="E80">
    <cfRule type="duplicateValues" dxfId="7719" priority="23295" stopIfTrue="1"/>
  </conditionalFormatting>
  <conditionalFormatting sqref="E80">
    <cfRule type="duplicateValues" dxfId="7718" priority="23294" stopIfTrue="1"/>
  </conditionalFormatting>
  <conditionalFormatting sqref="E80">
    <cfRule type="duplicateValues" dxfId="7717" priority="23293" stopIfTrue="1"/>
  </conditionalFormatting>
  <conditionalFormatting sqref="E80">
    <cfRule type="duplicateValues" dxfId="7716" priority="23292" stopIfTrue="1"/>
  </conditionalFormatting>
  <conditionalFormatting sqref="E80">
    <cfRule type="duplicateValues" dxfId="7715" priority="23291" stopIfTrue="1"/>
  </conditionalFormatting>
  <conditionalFormatting sqref="E80">
    <cfRule type="duplicateValues" dxfId="7714" priority="23290" stopIfTrue="1"/>
  </conditionalFormatting>
  <conditionalFormatting sqref="E80">
    <cfRule type="duplicateValues" dxfId="7713" priority="23289" stopIfTrue="1"/>
  </conditionalFormatting>
  <conditionalFormatting sqref="E80">
    <cfRule type="duplicateValues" dxfId="7712" priority="23288" stopIfTrue="1"/>
  </conditionalFormatting>
  <conditionalFormatting sqref="E80">
    <cfRule type="duplicateValues" dxfId="7711" priority="23287" stopIfTrue="1"/>
  </conditionalFormatting>
  <conditionalFormatting sqref="E80">
    <cfRule type="duplicateValues" dxfId="7710" priority="23286" stopIfTrue="1"/>
  </conditionalFormatting>
  <conditionalFormatting sqref="E80">
    <cfRule type="duplicateValues" dxfId="7709" priority="23285" stopIfTrue="1"/>
  </conditionalFormatting>
  <conditionalFormatting sqref="E80">
    <cfRule type="duplicateValues" dxfId="7708" priority="23284" stopIfTrue="1"/>
  </conditionalFormatting>
  <conditionalFormatting sqref="E80">
    <cfRule type="duplicateValues" dxfId="7707" priority="23283" stopIfTrue="1"/>
  </conditionalFormatting>
  <conditionalFormatting sqref="E80">
    <cfRule type="duplicateValues" dxfId="7706" priority="23282" stopIfTrue="1"/>
  </conditionalFormatting>
  <conditionalFormatting sqref="E80">
    <cfRule type="duplicateValues" dxfId="7705" priority="23281" stopIfTrue="1"/>
  </conditionalFormatting>
  <conditionalFormatting sqref="E80">
    <cfRule type="duplicateValues" dxfId="7704" priority="23280" stopIfTrue="1"/>
  </conditionalFormatting>
  <conditionalFormatting sqref="E80">
    <cfRule type="duplicateValues" dxfId="7703" priority="23279" stopIfTrue="1"/>
  </conditionalFormatting>
  <conditionalFormatting sqref="E80">
    <cfRule type="duplicateValues" dxfId="7702" priority="23278" stopIfTrue="1"/>
  </conditionalFormatting>
  <conditionalFormatting sqref="E80">
    <cfRule type="duplicateValues" dxfId="7701" priority="23277" stopIfTrue="1"/>
  </conditionalFormatting>
  <conditionalFormatting sqref="E80">
    <cfRule type="duplicateValues" dxfId="7700" priority="23276" stopIfTrue="1"/>
  </conditionalFormatting>
  <conditionalFormatting sqref="E80">
    <cfRule type="duplicateValues" dxfId="7699" priority="23275" stopIfTrue="1"/>
  </conditionalFormatting>
  <conditionalFormatting sqref="E80">
    <cfRule type="duplicateValues" dxfId="7698" priority="23274" stopIfTrue="1"/>
  </conditionalFormatting>
  <conditionalFormatting sqref="E80">
    <cfRule type="duplicateValues" dxfId="7697" priority="23273" stopIfTrue="1"/>
  </conditionalFormatting>
  <conditionalFormatting sqref="E80">
    <cfRule type="duplicateValues" dxfId="7696" priority="23272" stopIfTrue="1"/>
  </conditionalFormatting>
  <conditionalFormatting sqref="E80">
    <cfRule type="duplicateValues" dxfId="7695" priority="23271" stopIfTrue="1"/>
  </conditionalFormatting>
  <conditionalFormatting sqref="E80">
    <cfRule type="duplicateValues" dxfId="7694" priority="23270" stopIfTrue="1"/>
  </conditionalFormatting>
  <conditionalFormatting sqref="E80">
    <cfRule type="duplicateValues" dxfId="7693" priority="23269" stopIfTrue="1"/>
  </conditionalFormatting>
  <conditionalFormatting sqref="E80">
    <cfRule type="duplicateValues" dxfId="7692" priority="23268" stopIfTrue="1"/>
  </conditionalFormatting>
  <conditionalFormatting sqref="E80">
    <cfRule type="duplicateValues" dxfId="7691" priority="23267" stopIfTrue="1"/>
  </conditionalFormatting>
  <conditionalFormatting sqref="E80">
    <cfRule type="duplicateValues" dxfId="7690" priority="23266" stopIfTrue="1"/>
  </conditionalFormatting>
  <conditionalFormatting sqref="E80">
    <cfRule type="duplicateValues" dxfId="7689" priority="23265" stopIfTrue="1"/>
  </conditionalFormatting>
  <conditionalFormatting sqref="E80">
    <cfRule type="duplicateValues" dxfId="7688" priority="23264" stopIfTrue="1"/>
  </conditionalFormatting>
  <conditionalFormatting sqref="E80">
    <cfRule type="duplicateValues" dxfId="7687" priority="23263" stopIfTrue="1"/>
  </conditionalFormatting>
  <conditionalFormatting sqref="E80">
    <cfRule type="duplicateValues" dxfId="7686" priority="23262" stopIfTrue="1"/>
  </conditionalFormatting>
  <conditionalFormatting sqref="E80">
    <cfRule type="duplicateValues" dxfId="7685" priority="23261" stopIfTrue="1"/>
  </conditionalFormatting>
  <conditionalFormatting sqref="E80">
    <cfRule type="duplicateValues" dxfId="7684" priority="23260" stopIfTrue="1"/>
  </conditionalFormatting>
  <conditionalFormatting sqref="E80">
    <cfRule type="duplicateValues" dxfId="7683" priority="23259" stopIfTrue="1"/>
  </conditionalFormatting>
  <conditionalFormatting sqref="E80">
    <cfRule type="duplicateValues" dxfId="7682" priority="23258" stopIfTrue="1"/>
  </conditionalFormatting>
  <conditionalFormatting sqref="E80">
    <cfRule type="duplicateValues" dxfId="7681" priority="23257" stopIfTrue="1"/>
  </conditionalFormatting>
  <conditionalFormatting sqref="E80">
    <cfRule type="duplicateValues" dxfId="7680" priority="23256" stopIfTrue="1"/>
  </conditionalFormatting>
  <conditionalFormatting sqref="E80">
    <cfRule type="duplicateValues" dxfId="7679" priority="23255" stopIfTrue="1"/>
  </conditionalFormatting>
  <conditionalFormatting sqref="E80">
    <cfRule type="duplicateValues" dxfId="7678" priority="23254" stopIfTrue="1"/>
  </conditionalFormatting>
  <conditionalFormatting sqref="E80">
    <cfRule type="duplicateValues" dxfId="7677" priority="23253" stopIfTrue="1"/>
  </conditionalFormatting>
  <conditionalFormatting sqref="E80">
    <cfRule type="duplicateValues" dxfId="7676" priority="23252" stopIfTrue="1"/>
  </conditionalFormatting>
  <conditionalFormatting sqref="E80">
    <cfRule type="duplicateValues" dxfId="7675" priority="23251" stopIfTrue="1"/>
  </conditionalFormatting>
  <conditionalFormatting sqref="E80">
    <cfRule type="duplicateValues" dxfId="7674" priority="23250" stopIfTrue="1"/>
  </conditionalFormatting>
  <conditionalFormatting sqref="E80">
    <cfRule type="duplicateValues" dxfId="7673" priority="23249" stopIfTrue="1"/>
  </conditionalFormatting>
  <conditionalFormatting sqref="E80">
    <cfRule type="duplicateValues" dxfId="7672" priority="23248" stopIfTrue="1"/>
  </conditionalFormatting>
  <conditionalFormatting sqref="E81">
    <cfRule type="duplicateValues" dxfId="7671" priority="23247" stopIfTrue="1"/>
  </conditionalFormatting>
  <conditionalFormatting sqref="E81">
    <cfRule type="duplicateValues" dxfId="7670" priority="23246" stopIfTrue="1"/>
  </conditionalFormatting>
  <conditionalFormatting sqref="E81">
    <cfRule type="duplicateValues" dxfId="7669" priority="23245" stopIfTrue="1"/>
  </conditionalFormatting>
  <conditionalFormatting sqref="E81">
    <cfRule type="duplicateValues" dxfId="7668" priority="23244" stopIfTrue="1"/>
  </conditionalFormatting>
  <conditionalFormatting sqref="E81">
    <cfRule type="duplicateValues" dxfId="7667" priority="23243" stopIfTrue="1"/>
  </conditionalFormatting>
  <conditionalFormatting sqref="E81">
    <cfRule type="duplicateValues" dxfId="7666" priority="23242" stopIfTrue="1"/>
  </conditionalFormatting>
  <conditionalFormatting sqref="E81">
    <cfRule type="duplicateValues" dxfId="7665" priority="23241" stopIfTrue="1"/>
  </conditionalFormatting>
  <conditionalFormatting sqref="E81">
    <cfRule type="duplicateValues" dxfId="7664" priority="23240" stopIfTrue="1"/>
  </conditionalFormatting>
  <conditionalFormatting sqref="E81">
    <cfRule type="duplicateValues" dxfId="7663" priority="23239" stopIfTrue="1"/>
  </conditionalFormatting>
  <conditionalFormatting sqref="E81">
    <cfRule type="duplicateValues" dxfId="7662" priority="23238" stopIfTrue="1"/>
  </conditionalFormatting>
  <conditionalFormatting sqref="E81">
    <cfRule type="duplicateValues" dxfId="7661" priority="23237" stopIfTrue="1"/>
  </conditionalFormatting>
  <conditionalFormatting sqref="E81">
    <cfRule type="duplicateValues" dxfId="7660" priority="23236" stopIfTrue="1"/>
  </conditionalFormatting>
  <conditionalFormatting sqref="E81">
    <cfRule type="duplicateValues" dxfId="7659" priority="23235" stopIfTrue="1"/>
  </conditionalFormatting>
  <conditionalFormatting sqref="E81">
    <cfRule type="duplicateValues" dxfId="7658" priority="23234" stopIfTrue="1"/>
  </conditionalFormatting>
  <conditionalFormatting sqref="E81">
    <cfRule type="duplicateValues" dxfId="7657" priority="23233" stopIfTrue="1"/>
  </conditionalFormatting>
  <conditionalFormatting sqref="E81">
    <cfRule type="duplicateValues" dxfId="7656" priority="23232" stopIfTrue="1"/>
  </conditionalFormatting>
  <conditionalFormatting sqref="E81">
    <cfRule type="duplicateValues" dxfId="7655" priority="23231" stopIfTrue="1"/>
  </conditionalFormatting>
  <conditionalFormatting sqref="E81">
    <cfRule type="duplicateValues" dxfId="7654" priority="23230" stopIfTrue="1"/>
  </conditionalFormatting>
  <conditionalFormatting sqref="E81">
    <cfRule type="duplicateValues" dxfId="7653" priority="23229" stopIfTrue="1"/>
  </conditionalFormatting>
  <conditionalFormatting sqref="E81">
    <cfRule type="duplicateValues" dxfId="7652" priority="23228" stopIfTrue="1"/>
  </conditionalFormatting>
  <conditionalFormatting sqref="E81">
    <cfRule type="duplicateValues" dxfId="7651" priority="23227" stopIfTrue="1"/>
  </conditionalFormatting>
  <conditionalFormatting sqref="E81">
    <cfRule type="duplicateValues" dxfId="7650" priority="23226" stopIfTrue="1"/>
  </conditionalFormatting>
  <conditionalFormatting sqref="E81">
    <cfRule type="duplicateValues" dxfId="7649" priority="23225" stopIfTrue="1"/>
  </conditionalFormatting>
  <conditionalFormatting sqref="E81">
    <cfRule type="duplicateValues" dxfId="7648" priority="23224" stopIfTrue="1"/>
  </conditionalFormatting>
  <conditionalFormatting sqref="E81">
    <cfRule type="duplicateValues" dxfId="7647" priority="23223" stopIfTrue="1"/>
  </conditionalFormatting>
  <conditionalFormatting sqref="E81">
    <cfRule type="duplicateValues" dxfId="7646" priority="23222" stopIfTrue="1"/>
  </conditionalFormatting>
  <conditionalFormatting sqref="E81">
    <cfRule type="duplicateValues" dxfId="7645" priority="23221" stopIfTrue="1"/>
  </conditionalFormatting>
  <conditionalFormatting sqref="E81">
    <cfRule type="duplicateValues" dxfId="7644" priority="23220" stopIfTrue="1"/>
  </conditionalFormatting>
  <conditionalFormatting sqref="E80">
    <cfRule type="duplicateValues" dxfId="7643" priority="23219" stopIfTrue="1"/>
  </conditionalFormatting>
  <conditionalFormatting sqref="E80">
    <cfRule type="duplicateValues" dxfId="7642" priority="23218" stopIfTrue="1"/>
  </conditionalFormatting>
  <conditionalFormatting sqref="E80">
    <cfRule type="duplicateValues" dxfId="7641" priority="23217" stopIfTrue="1"/>
  </conditionalFormatting>
  <conditionalFormatting sqref="E80">
    <cfRule type="duplicateValues" dxfId="7640" priority="23216" stopIfTrue="1"/>
  </conditionalFormatting>
  <conditionalFormatting sqref="E80">
    <cfRule type="duplicateValues" dxfId="7639" priority="23215" stopIfTrue="1"/>
  </conditionalFormatting>
  <conditionalFormatting sqref="E80">
    <cfRule type="duplicateValues" dxfId="7638" priority="23214" stopIfTrue="1"/>
  </conditionalFormatting>
  <conditionalFormatting sqref="E80">
    <cfRule type="duplicateValues" dxfId="7637" priority="23213" stopIfTrue="1"/>
  </conditionalFormatting>
  <conditionalFormatting sqref="E80">
    <cfRule type="duplicateValues" dxfId="7636" priority="23212" stopIfTrue="1"/>
  </conditionalFormatting>
  <conditionalFormatting sqref="E80">
    <cfRule type="duplicateValues" dxfId="7635" priority="23211" stopIfTrue="1"/>
  </conditionalFormatting>
  <conditionalFormatting sqref="E80">
    <cfRule type="duplicateValues" dxfId="7634" priority="23210" stopIfTrue="1"/>
  </conditionalFormatting>
  <conditionalFormatting sqref="E80">
    <cfRule type="duplicateValues" dxfId="7633" priority="23209" stopIfTrue="1"/>
  </conditionalFormatting>
  <conditionalFormatting sqref="E80">
    <cfRule type="duplicateValues" dxfId="7632" priority="23208" stopIfTrue="1"/>
  </conditionalFormatting>
  <conditionalFormatting sqref="E80">
    <cfRule type="duplicateValues" dxfId="7631" priority="23207" stopIfTrue="1"/>
  </conditionalFormatting>
  <conditionalFormatting sqref="E80">
    <cfRule type="duplicateValues" dxfId="7630" priority="23206" stopIfTrue="1"/>
  </conditionalFormatting>
  <conditionalFormatting sqref="E80">
    <cfRule type="duplicateValues" dxfId="7629" priority="23205" stopIfTrue="1"/>
  </conditionalFormatting>
  <conditionalFormatting sqref="E80">
    <cfRule type="duplicateValues" dxfId="7628" priority="23204" stopIfTrue="1"/>
  </conditionalFormatting>
  <conditionalFormatting sqref="E80">
    <cfRule type="duplicateValues" dxfId="7627" priority="23203" stopIfTrue="1"/>
  </conditionalFormatting>
  <conditionalFormatting sqref="E80">
    <cfRule type="duplicateValues" dxfId="7626" priority="23202" stopIfTrue="1"/>
  </conditionalFormatting>
  <conditionalFormatting sqref="E80">
    <cfRule type="duplicateValues" dxfId="7625" priority="23201" stopIfTrue="1"/>
  </conditionalFormatting>
  <conditionalFormatting sqref="E80">
    <cfRule type="duplicateValues" dxfId="7624" priority="23200" stopIfTrue="1"/>
  </conditionalFormatting>
  <conditionalFormatting sqref="E80">
    <cfRule type="duplicateValues" dxfId="7623" priority="23199" stopIfTrue="1"/>
  </conditionalFormatting>
  <conditionalFormatting sqref="E80">
    <cfRule type="duplicateValues" dxfId="7622" priority="23198" stopIfTrue="1"/>
  </conditionalFormatting>
  <conditionalFormatting sqref="E80">
    <cfRule type="duplicateValues" dxfId="7621" priority="23197" stopIfTrue="1"/>
  </conditionalFormatting>
  <conditionalFormatting sqref="E80">
    <cfRule type="duplicateValues" dxfId="7620" priority="23196" stopIfTrue="1"/>
  </conditionalFormatting>
  <conditionalFormatting sqref="E80">
    <cfRule type="duplicateValues" dxfId="7619" priority="23195" stopIfTrue="1"/>
  </conditionalFormatting>
  <conditionalFormatting sqref="E80">
    <cfRule type="duplicateValues" dxfId="7618" priority="23194" stopIfTrue="1"/>
  </conditionalFormatting>
  <conditionalFormatting sqref="E80">
    <cfRule type="duplicateValues" dxfId="7617" priority="23193" stopIfTrue="1"/>
  </conditionalFormatting>
  <conditionalFormatting sqref="E80">
    <cfRule type="duplicateValues" dxfId="7616" priority="23192" stopIfTrue="1"/>
  </conditionalFormatting>
  <conditionalFormatting sqref="E80">
    <cfRule type="duplicateValues" dxfId="7615" priority="23191" stopIfTrue="1"/>
  </conditionalFormatting>
  <conditionalFormatting sqref="E80">
    <cfRule type="duplicateValues" dxfId="7614" priority="23190" stopIfTrue="1"/>
  </conditionalFormatting>
  <conditionalFormatting sqref="E80">
    <cfRule type="duplicateValues" dxfId="7613" priority="23189" stopIfTrue="1"/>
  </conditionalFormatting>
  <conditionalFormatting sqref="E80">
    <cfRule type="duplicateValues" dxfId="7612" priority="23188" stopIfTrue="1"/>
  </conditionalFormatting>
  <conditionalFormatting sqref="E80">
    <cfRule type="duplicateValues" dxfId="7611" priority="23187" stopIfTrue="1"/>
  </conditionalFormatting>
  <conditionalFormatting sqref="E80">
    <cfRule type="duplicateValues" dxfId="7610" priority="23186" stopIfTrue="1"/>
  </conditionalFormatting>
  <conditionalFormatting sqref="E80">
    <cfRule type="duplicateValues" dxfId="7609" priority="23185" stopIfTrue="1"/>
  </conditionalFormatting>
  <conditionalFormatting sqref="E80">
    <cfRule type="duplicateValues" dxfId="7608" priority="23184" stopIfTrue="1"/>
  </conditionalFormatting>
  <conditionalFormatting sqref="E80">
    <cfRule type="duplicateValues" dxfId="7607" priority="23183" stopIfTrue="1"/>
  </conditionalFormatting>
  <conditionalFormatting sqref="E80">
    <cfRule type="duplicateValues" dxfId="7606" priority="23182" stopIfTrue="1"/>
  </conditionalFormatting>
  <conditionalFormatting sqref="E80">
    <cfRule type="duplicateValues" dxfId="7605" priority="23181" stopIfTrue="1"/>
  </conditionalFormatting>
  <conditionalFormatting sqref="E80">
    <cfRule type="duplicateValues" dxfId="7604" priority="23180" stopIfTrue="1"/>
  </conditionalFormatting>
  <conditionalFormatting sqref="E80">
    <cfRule type="duplicateValues" dxfId="7603" priority="23179" stopIfTrue="1"/>
  </conditionalFormatting>
  <conditionalFormatting sqref="E80">
    <cfRule type="duplicateValues" dxfId="7602" priority="23178" stopIfTrue="1"/>
  </conditionalFormatting>
  <conditionalFormatting sqref="E80">
    <cfRule type="duplicateValues" dxfId="7601" priority="23177" stopIfTrue="1"/>
  </conditionalFormatting>
  <conditionalFormatting sqref="E80">
    <cfRule type="duplicateValues" dxfId="7600" priority="23176" stopIfTrue="1"/>
  </conditionalFormatting>
  <conditionalFormatting sqref="E80">
    <cfRule type="duplicateValues" dxfId="7599" priority="23175" stopIfTrue="1"/>
  </conditionalFormatting>
  <conditionalFormatting sqref="E80">
    <cfRule type="duplicateValues" dxfId="7598" priority="23174" stopIfTrue="1"/>
  </conditionalFormatting>
  <conditionalFormatting sqref="E80">
    <cfRule type="duplicateValues" dxfId="7597" priority="23173" stopIfTrue="1"/>
  </conditionalFormatting>
  <conditionalFormatting sqref="E80">
    <cfRule type="duplicateValues" dxfId="7596" priority="23172" stopIfTrue="1"/>
  </conditionalFormatting>
  <conditionalFormatting sqref="E80">
    <cfRule type="duplicateValues" dxfId="7595" priority="23171" stopIfTrue="1"/>
  </conditionalFormatting>
  <conditionalFormatting sqref="E80">
    <cfRule type="duplicateValues" dxfId="7594" priority="23170" stopIfTrue="1"/>
  </conditionalFormatting>
  <conditionalFormatting sqref="E80">
    <cfRule type="duplicateValues" dxfId="7593" priority="23169" stopIfTrue="1"/>
  </conditionalFormatting>
  <conditionalFormatting sqref="E80">
    <cfRule type="duplicateValues" dxfId="7592" priority="23168" stopIfTrue="1"/>
  </conditionalFormatting>
  <conditionalFormatting sqref="E80">
    <cfRule type="duplicateValues" dxfId="7591" priority="23167" stopIfTrue="1"/>
  </conditionalFormatting>
  <conditionalFormatting sqref="E80">
    <cfRule type="duplicateValues" dxfId="7590" priority="23166" stopIfTrue="1"/>
  </conditionalFormatting>
  <conditionalFormatting sqref="E80">
    <cfRule type="duplicateValues" dxfId="7589" priority="23165" stopIfTrue="1"/>
  </conditionalFormatting>
  <conditionalFormatting sqref="E80">
    <cfRule type="duplicateValues" dxfId="7588" priority="23164" stopIfTrue="1"/>
  </conditionalFormatting>
  <conditionalFormatting sqref="E80">
    <cfRule type="duplicateValues" dxfId="7587" priority="23163" stopIfTrue="1"/>
  </conditionalFormatting>
  <conditionalFormatting sqref="E80">
    <cfRule type="duplicateValues" dxfId="7586" priority="23162" stopIfTrue="1"/>
  </conditionalFormatting>
  <conditionalFormatting sqref="E80">
    <cfRule type="duplicateValues" dxfId="7585" priority="23161" stopIfTrue="1"/>
  </conditionalFormatting>
  <conditionalFormatting sqref="E80">
    <cfRule type="duplicateValues" dxfId="7584" priority="23160" stopIfTrue="1"/>
  </conditionalFormatting>
  <conditionalFormatting sqref="E80">
    <cfRule type="duplicateValues" dxfId="7583" priority="23159" stopIfTrue="1"/>
  </conditionalFormatting>
  <conditionalFormatting sqref="E80">
    <cfRule type="duplicateValues" dxfId="7582" priority="23158" stopIfTrue="1"/>
  </conditionalFormatting>
  <conditionalFormatting sqref="E80">
    <cfRule type="duplicateValues" dxfId="7581" priority="23157" stopIfTrue="1"/>
  </conditionalFormatting>
  <conditionalFormatting sqref="E80">
    <cfRule type="duplicateValues" dxfId="7580" priority="23156" stopIfTrue="1"/>
  </conditionalFormatting>
  <conditionalFormatting sqref="E80">
    <cfRule type="duplicateValues" dxfId="7579" priority="23155" stopIfTrue="1"/>
  </conditionalFormatting>
  <conditionalFormatting sqref="E80">
    <cfRule type="duplicateValues" dxfId="7578" priority="23154" stopIfTrue="1"/>
  </conditionalFormatting>
  <conditionalFormatting sqref="E80">
    <cfRule type="duplicateValues" dxfId="7577" priority="23153" stopIfTrue="1"/>
  </conditionalFormatting>
  <conditionalFormatting sqref="E80">
    <cfRule type="duplicateValues" dxfId="7576" priority="23152" stopIfTrue="1"/>
  </conditionalFormatting>
  <conditionalFormatting sqref="E80">
    <cfRule type="duplicateValues" dxfId="7575" priority="23151" stopIfTrue="1"/>
  </conditionalFormatting>
  <conditionalFormatting sqref="E80">
    <cfRule type="duplicateValues" dxfId="7574" priority="23150" stopIfTrue="1"/>
  </conditionalFormatting>
  <conditionalFormatting sqref="E80">
    <cfRule type="duplicateValues" dxfId="7573" priority="23149" stopIfTrue="1"/>
  </conditionalFormatting>
  <conditionalFormatting sqref="E80">
    <cfRule type="duplicateValues" dxfId="7572" priority="23148" stopIfTrue="1"/>
  </conditionalFormatting>
  <conditionalFormatting sqref="E80">
    <cfRule type="duplicateValues" dxfId="7571" priority="23147" stopIfTrue="1"/>
  </conditionalFormatting>
  <conditionalFormatting sqref="E80">
    <cfRule type="duplicateValues" dxfId="7570" priority="23146" stopIfTrue="1"/>
  </conditionalFormatting>
  <conditionalFormatting sqref="E80">
    <cfRule type="duplicateValues" dxfId="7569" priority="23145" stopIfTrue="1"/>
  </conditionalFormatting>
  <conditionalFormatting sqref="E80">
    <cfRule type="duplicateValues" dxfId="7568" priority="23144" stopIfTrue="1"/>
  </conditionalFormatting>
  <conditionalFormatting sqref="E80">
    <cfRule type="duplicateValues" dxfId="7567" priority="23143" stopIfTrue="1"/>
  </conditionalFormatting>
  <conditionalFormatting sqref="E80">
    <cfRule type="duplicateValues" dxfId="7566" priority="23142" stopIfTrue="1"/>
  </conditionalFormatting>
  <conditionalFormatting sqref="E80">
    <cfRule type="duplicateValues" dxfId="7565" priority="23141" stopIfTrue="1"/>
  </conditionalFormatting>
  <conditionalFormatting sqref="E80">
    <cfRule type="duplicateValues" dxfId="7564" priority="23140" stopIfTrue="1"/>
  </conditionalFormatting>
  <conditionalFormatting sqref="E80">
    <cfRule type="duplicateValues" dxfId="7563" priority="23139" stopIfTrue="1"/>
  </conditionalFormatting>
  <conditionalFormatting sqref="E80">
    <cfRule type="duplicateValues" dxfId="7562" priority="23138" stopIfTrue="1"/>
  </conditionalFormatting>
  <conditionalFormatting sqref="E80">
    <cfRule type="duplicateValues" dxfId="7561" priority="23137" stopIfTrue="1"/>
  </conditionalFormatting>
  <conditionalFormatting sqref="E80">
    <cfRule type="duplicateValues" dxfId="7560" priority="23136" stopIfTrue="1"/>
  </conditionalFormatting>
  <conditionalFormatting sqref="E80">
    <cfRule type="duplicateValues" dxfId="7559" priority="23135" stopIfTrue="1"/>
  </conditionalFormatting>
  <conditionalFormatting sqref="E80">
    <cfRule type="duplicateValues" dxfId="7558" priority="23134" stopIfTrue="1"/>
  </conditionalFormatting>
  <conditionalFormatting sqref="E80">
    <cfRule type="duplicateValues" dxfId="7557" priority="23133" stopIfTrue="1"/>
  </conditionalFormatting>
  <conditionalFormatting sqref="E80">
    <cfRule type="duplicateValues" dxfId="7556" priority="23132" stopIfTrue="1"/>
  </conditionalFormatting>
  <conditionalFormatting sqref="E80">
    <cfRule type="duplicateValues" dxfId="7555" priority="23131" stopIfTrue="1"/>
  </conditionalFormatting>
  <conditionalFormatting sqref="E80">
    <cfRule type="duplicateValues" dxfId="7554" priority="23130" stopIfTrue="1"/>
  </conditionalFormatting>
  <conditionalFormatting sqref="E80">
    <cfRule type="duplicateValues" dxfId="7553" priority="23129" stopIfTrue="1"/>
  </conditionalFormatting>
  <conditionalFormatting sqref="E80">
    <cfRule type="duplicateValues" dxfId="7552" priority="23128" stopIfTrue="1"/>
  </conditionalFormatting>
  <conditionalFormatting sqref="E80">
    <cfRule type="duplicateValues" dxfId="7551" priority="23127" stopIfTrue="1"/>
  </conditionalFormatting>
  <conditionalFormatting sqref="E80">
    <cfRule type="duplicateValues" dxfId="7550" priority="23126" stopIfTrue="1"/>
  </conditionalFormatting>
  <conditionalFormatting sqref="E80">
    <cfRule type="duplicateValues" dxfId="7549" priority="23125" stopIfTrue="1"/>
  </conditionalFormatting>
  <conditionalFormatting sqref="E80">
    <cfRule type="duplicateValues" dxfId="7548" priority="23124" stopIfTrue="1"/>
  </conditionalFormatting>
  <conditionalFormatting sqref="E80">
    <cfRule type="duplicateValues" dxfId="7547" priority="23123" stopIfTrue="1"/>
  </conditionalFormatting>
  <conditionalFormatting sqref="E80">
    <cfRule type="duplicateValues" dxfId="7546" priority="23122" stopIfTrue="1"/>
  </conditionalFormatting>
  <conditionalFormatting sqref="E80">
    <cfRule type="duplicateValues" dxfId="7545" priority="23121" stopIfTrue="1"/>
  </conditionalFormatting>
  <conditionalFormatting sqref="E80">
    <cfRule type="duplicateValues" dxfId="7544" priority="23120" stopIfTrue="1"/>
  </conditionalFormatting>
  <conditionalFormatting sqref="E80">
    <cfRule type="duplicateValues" dxfId="7543" priority="23119" stopIfTrue="1"/>
  </conditionalFormatting>
  <conditionalFormatting sqref="E80">
    <cfRule type="duplicateValues" dxfId="7542" priority="23118" stopIfTrue="1"/>
  </conditionalFormatting>
  <conditionalFormatting sqref="E80">
    <cfRule type="duplicateValues" dxfId="7541" priority="23117" stopIfTrue="1"/>
  </conditionalFormatting>
  <conditionalFormatting sqref="E80">
    <cfRule type="duplicateValues" dxfId="7540" priority="23116" stopIfTrue="1"/>
  </conditionalFormatting>
  <conditionalFormatting sqref="E80">
    <cfRule type="duplicateValues" dxfId="7539" priority="23115" stopIfTrue="1"/>
  </conditionalFormatting>
  <conditionalFormatting sqref="E80">
    <cfRule type="duplicateValues" dxfId="7538" priority="23114" stopIfTrue="1"/>
  </conditionalFormatting>
  <conditionalFormatting sqref="E80">
    <cfRule type="duplicateValues" dxfId="7537" priority="23113" stopIfTrue="1"/>
  </conditionalFormatting>
  <conditionalFormatting sqref="E80">
    <cfRule type="duplicateValues" dxfId="7536" priority="23112" stopIfTrue="1"/>
  </conditionalFormatting>
  <conditionalFormatting sqref="E80">
    <cfRule type="duplicateValues" dxfId="7535" priority="23111" stopIfTrue="1"/>
  </conditionalFormatting>
  <conditionalFormatting sqref="E80">
    <cfRule type="duplicateValues" dxfId="7534" priority="23110" stopIfTrue="1"/>
  </conditionalFormatting>
  <conditionalFormatting sqref="E80">
    <cfRule type="duplicateValues" dxfId="7533" priority="23109" stopIfTrue="1"/>
  </conditionalFormatting>
  <conditionalFormatting sqref="E80">
    <cfRule type="duplicateValues" dxfId="7532" priority="23108" stopIfTrue="1"/>
  </conditionalFormatting>
  <conditionalFormatting sqref="E81">
    <cfRule type="duplicateValues" dxfId="7531" priority="23107" stopIfTrue="1"/>
  </conditionalFormatting>
  <conditionalFormatting sqref="E81">
    <cfRule type="duplicateValues" dxfId="7530" priority="23106" stopIfTrue="1"/>
  </conditionalFormatting>
  <conditionalFormatting sqref="E81">
    <cfRule type="duplicateValues" dxfId="7529" priority="23105" stopIfTrue="1"/>
  </conditionalFormatting>
  <conditionalFormatting sqref="E81">
    <cfRule type="duplicateValues" dxfId="7528" priority="23104" stopIfTrue="1"/>
  </conditionalFormatting>
  <conditionalFormatting sqref="E81">
    <cfRule type="duplicateValues" dxfId="7527" priority="23103" stopIfTrue="1"/>
  </conditionalFormatting>
  <conditionalFormatting sqref="E81">
    <cfRule type="duplicateValues" dxfId="7526" priority="23102" stopIfTrue="1"/>
  </conditionalFormatting>
  <conditionalFormatting sqref="E81">
    <cfRule type="duplicateValues" dxfId="7525" priority="23101" stopIfTrue="1"/>
  </conditionalFormatting>
  <conditionalFormatting sqref="E81">
    <cfRule type="duplicateValues" dxfId="7524" priority="23100" stopIfTrue="1"/>
  </conditionalFormatting>
  <conditionalFormatting sqref="E81">
    <cfRule type="duplicateValues" dxfId="7523" priority="23099" stopIfTrue="1"/>
  </conditionalFormatting>
  <conditionalFormatting sqref="E81">
    <cfRule type="duplicateValues" dxfId="7522" priority="23098" stopIfTrue="1"/>
  </conditionalFormatting>
  <conditionalFormatting sqref="E81">
    <cfRule type="duplicateValues" dxfId="7521" priority="23097" stopIfTrue="1"/>
  </conditionalFormatting>
  <conditionalFormatting sqref="E81">
    <cfRule type="duplicateValues" dxfId="7520" priority="23096" stopIfTrue="1"/>
  </conditionalFormatting>
  <conditionalFormatting sqref="E81">
    <cfRule type="duplicateValues" dxfId="7519" priority="23095" stopIfTrue="1"/>
  </conditionalFormatting>
  <conditionalFormatting sqref="E81">
    <cfRule type="duplicateValues" dxfId="7518" priority="23094" stopIfTrue="1"/>
  </conditionalFormatting>
  <conditionalFormatting sqref="E81">
    <cfRule type="duplicateValues" dxfId="7517" priority="23093" stopIfTrue="1"/>
  </conditionalFormatting>
  <conditionalFormatting sqref="E81">
    <cfRule type="duplicateValues" dxfId="7516" priority="23092" stopIfTrue="1"/>
  </conditionalFormatting>
  <conditionalFormatting sqref="E81">
    <cfRule type="duplicateValues" dxfId="7515" priority="23091" stopIfTrue="1"/>
  </conditionalFormatting>
  <conditionalFormatting sqref="E81">
    <cfRule type="duplicateValues" dxfId="7514" priority="23090" stopIfTrue="1"/>
  </conditionalFormatting>
  <conditionalFormatting sqref="E81">
    <cfRule type="duplicateValues" dxfId="7513" priority="23089" stopIfTrue="1"/>
  </conditionalFormatting>
  <conditionalFormatting sqref="E81">
    <cfRule type="duplicateValues" dxfId="7512" priority="23088" stopIfTrue="1"/>
  </conditionalFormatting>
  <conditionalFormatting sqref="E81">
    <cfRule type="duplicateValues" dxfId="7511" priority="23087" stopIfTrue="1"/>
  </conditionalFormatting>
  <conditionalFormatting sqref="E81">
    <cfRule type="duplicateValues" dxfId="7510" priority="23086" stopIfTrue="1"/>
  </conditionalFormatting>
  <conditionalFormatting sqref="E81">
    <cfRule type="duplicateValues" dxfId="7509" priority="23085" stopIfTrue="1"/>
  </conditionalFormatting>
  <conditionalFormatting sqref="E81">
    <cfRule type="duplicateValues" dxfId="7508" priority="23084" stopIfTrue="1"/>
  </conditionalFormatting>
  <conditionalFormatting sqref="E81">
    <cfRule type="duplicateValues" dxfId="7507" priority="23083" stopIfTrue="1"/>
  </conditionalFormatting>
  <conditionalFormatting sqref="E81">
    <cfRule type="duplicateValues" dxfId="7506" priority="23082" stopIfTrue="1"/>
  </conditionalFormatting>
  <conditionalFormatting sqref="E81">
    <cfRule type="duplicateValues" dxfId="7505" priority="23081" stopIfTrue="1"/>
  </conditionalFormatting>
  <conditionalFormatting sqref="E81">
    <cfRule type="duplicateValues" dxfId="7504" priority="23080" stopIfTrue="1"/>
  </conditionalFormatting>
  <conditionalFormatting sqref="E80">
    <cfRule type="duplicateValues" dxfId="7503" priority="23079" stopIfTrue="1"/>
  </conditionalFormatting>
  <conditionalFormatting sqref="E80">
    <cfRule type="duplicateValues" dxfId="7502" priority="23078" stopIfTrue="1"/>
  </conditionalFormatting>
  <conditionalFormatting sqref="E80">
    <cfRule type="duplicateValues" dxfId="7501" priority="23077" stopIfTrue="1"/>
  </conditionalFormatting>
  <conditionalFormatting sqref="E80">
    <cfRule type="duplicateValues" dxfId="7500" priority="23076" stopIfTrue="1"/>
  </conditionalFormatting>
  <conditionalFormatting sqref="E80">
    <cfRule type="duplicateValues" dxfId="7499" priority="23075" stopIfTrue="1"/>
  </conditionalFormatting>
  <conditionalFormatting sqref="E80">
    <cfRule type="duplicateValues" dxfId="7498" priority="23074" stopIfTrue="1"/>
  </conditionalFormatting>
  <conditionalFormatting sqref="E80">
    <cfRule type="duplicateValues" dxfId="7497" priority="23073" stopIfTrue="1"/>
  </conditionalFormatting>
  <conditionalFormatting sqref="E80">
    <cfRule type="duplicateValues" dxfId="7496" priority="23072" stopIfTrue="1"/>
  </conditionalFormatting>
  <conditionalFormatting sqref="E80">
    <cfRule type="duplicateValues" dxfId="7495" priority="23071" stopIfTrue="1"/>
  </conditionalFormatting>
  <conditionalFormatting sqref="E80">
    <cfRule type="duplicateValues" dxfId="7494" priority="23070" stopIfTrue="1"/>
  </conditionalFormatting>
  <conditionalFormatting sqref="E80">
    <cfRule type="duplicateValues" dxfId="7493" priority="23069" stopIfTrue="1"/>
  </conditionalFormatting>
  <conditionalFormatting sqref="E80">
    <cfRule type="duplicateValues" dxfId="7492" priority="23068" stopIfTrue="1"/>
  </conditionalFormatting>
  <conditionalFormatting sqref="E80">
    <cfRule type="duplicateValues" dxfId="7491" priority="23067" stopIfTrue="1"/>
  </conditionalFormatting>
  <conditionalFormatting sqref="E80">
    <cfRule type="duplicateValues" dxfId="7490" priority="23066" stopIfTrue="1"/>
  </conditionalFormatting>
  <conditionalFormatting sqref="E80">
    <cfRule type="duplicateValues" dxfId="7489" priority="23065" stopIfTrue="1"/>
  </conditionalFormatting>
  <conditionalFormatting sqref="E80">
    <cfRule type="duplicateValues" dxfId="7488" priority="23064" stopIfTrue="1"/>
  </conditionalFormatting>
  <conditionalFormatting sqref="E80">
    <cfRule type="duplicateValues" dxfId="7487" priority="23063" stopIfTrue="1"/>
  </conditionalFormatting>
  <conditionalFormatting sqref="E80">
    <cfRule type="duplicateValues" dxfId="7486" priority="23062" stopIfTrue="1"/>
  </conditionalFormatting>
  <conditionalFormatting sqref="E80">
    <cfRule type="duplicateValues" dxfId="7485" priority="23061" stopIfTrue="1"/>
  </conditionalFormatting>
  <conditionalFormatting sqref="E80">
    <cfRule type="duplicateValues" dxfId="7484" priority="23060" stopIfTrue="1"/>
  </conditionalFormatting>
  <conditionalFormatting sqref="E80">
    <cfRule type="duplicateValues" dxfId="7483" priority="23059" stopIfTrue="1"/>
  </conditionalFormatting>
  <conditionalFormatting sqref="E80">
    <cfRule type="duplicateValues" dxfId="7482" priority="23058" stopIfTrue="1"/>
  </conditionalFormatting>
  <conditionalFormatting sqref="E80">
    <cfRule type="duplicateValues" dxfId="7481" priority="23057" stopIfTrue="1"/>
  </conditionalFormatting>
  <conditionalFormatting sqref="E80">
    <cfRule type="duplicateValues" dxfId="7480" priority="23056" stopIfTrue="1"/>
  </conditionalFormatting>
  <conditionalFormatting sqref="E80">
    <cfRule type="duplicateValues" dxfId="7479" priority="23055" stopIfTrue="1"/>
  </conditionalFormatting>
  <conditionalFormatting sqref="E80">
    <cfRule type="duplicateValues" dxfId="7478" priority="23054" stopIfTrue="1"/>
  </conditionalFormatting>
  <conditionalFormatting sqref="E80">
    <cfRule type="duplicateValues" dxfId="7477" priority="23053" stopIfTrue="1"/>
  </conditionalFormatting>
  <conditionalFormatting sqref="E80">
    <cfRule type="duplicateValues" dxfId="7476" priority="23052" stopIfTrue="1"/>
  </conditionalFormatting>
  <conditionalFormatting sqref="E80">
    <cfRule type="duplicateValues" dxfId="7475" priority="23051" stopIfTrue="1"/>
  </conditionalFormatting>
  <conditionalFormatting sqref="E80">
    <cfRule type="duplicateValues" dxfId="7474" priority="23050" stopIfTrue="1"/>
  </conditionalFormatting>
  <conditionalFormatting sqref="E80">
    <cfRule type="duplicateValues" dxfId="7473" priority="23049" stopIfTrue="1"/>
  </conditionalFormatting>
  <conditionalFormatting sqref="E80">
    <cfRule type="duplicateValues" dxfId="7472" priority="23048" stopIfTrue="1"/>
  </conditionalFormatting>
  <conditionalFormatting sqref="E80">
    <cfRule type="duplicateValues" dxfId="7471" priority="23047" stopIfTrue="1"/>
  </conditionalFormatting>
  <conditionalFormatting sqref="E80">
    <cfRule type="duplicateValues" dxfId="7470" priority="23046" stopIfTrue="1"/>
  </conditionalFormatting>
  <conditionalFormatting sqref="E80">
    <cfRule type="duplicateValues" dxfId="7469" priority="23045" stopIfTrue="1"/>
  </conditionalFormatting>
  <conditionalFormatting sqref="E80">
    <cfRule type="duplicateValues" dxfId="7468" priority="23044" stopIfTrue="1"/>
  </conditionalFormatting>
  <conditionalFormatting sqref="E80">
    <cfRule type="duplicateValues" dxfId="7467" priority="23043" stopIfTrue="1"/>
  </conditionalFormatting>
  <conditionalFormatting sqref="E80">
    <cfRule type="duplicateValues" dxfId="7466" priority="23042" stopIfTrue="1"/>
  </conditionalFormatting>
  <conditionalFormatting sqref="E80">
    <cfRule type="duplicateValues" dxfId="7465" priority="23041" stopIfTrue="1"/>
  </conditionalFormatting>
  <conditionalFormatting sqref="E80">
    <cfRule type="duplicateValues" dxfId="7464" priority="23040" stopIfTrue="1"/>
  </conditionalFormatting>
  <conditionalFormatting sqref="E80">
    <cfRule type="duplicateValues" dxfId="7463" priority="23039" stopIfTrue="1"/>
  </conditionalFormatting>
  <conditionalFormatting sqref="E80">
    <cfRule type="duplicateValues" dxfId="7462" priority="23038" stopIfTrue="1"/>
  </conditionalFormatting>
  <conditionalFormatting sqref="E80">
    <cfRule type="duplicateValues" dxfId="7461" priority="23037" stopIfTrue="1"/>
  </conditionalFormatting>
  <conditionalFormatting sqref="E80">
    <cfRule type="duplicateValues" dxfId="7460" priority="23036" stopIfTrue="1"/>
  </conditionalFormatting>
  <conditionalFormatting sqref="E80">
    <cfRule type="duplicateValues" dxfId="7459" priority="23035" stopIfTrue="1"/>
  </conditionalFormatting>
  <conditionalFormatting sqref="E80">
    <cfRule type="duplicateValues" dxfId="7458" priority="23034" stopIfTrue="1"/>
  </conditionalFormatting>
  <conditionalFormatting sqref="E80">
    <cfRule type="duplicateValues" dxfId="7457" priority="23033" stopIfTrue="1"/>
  </conditionalFormatting>
  <conditionalFormatting sqref="E80">
    <cfRule type="duplicateValues" dxfId="7456" priority="23032" stopIfTrue="1"/>
  </conditionalFormatting>
  <conditionalFormatting sqref="E80">
    <cfRule type="duplicateValues" dxfId="7455" priority="23031" stopIfTrue="1"/>
  </conditionalFormatting>
  <conditionalFormatting sqref="E80">
    <cfRule type="duplicateValues" dxfId="7454" priority="23030" stopIfTrue="1"/>
  </conditionalFormatting>
  <conditionalFormatting sqref="E80">
    <cfRule type="duplicateValues" dxfId="7453" priority="23029" stopIfTrue="1"/>
  </conditionalFormatting>
  <conditionalFormatting sqref="E80">
    <cfRule type="duplicateValues" dxfId="7452" priority="23028" stopIfTrue="1"/>
  </conditionalFormatting>
  <conditionalFormatting sqref="E80">
    <cfRule type="duplicateValues" dxfId="7451" priority="23027" stopIfTrue="1"/>
  </conditionalFormatting>
  <conditionalFormatting sqref="E80">
    <cfRule type="duplicateValues" dxfId="7450" priority="23026" stopIfTrue="1"/>
  </conditionalFormatting>
  <conditionalFormatting sqref="E80">
    <cfRule type="duplicateValues" dxfId="7449" priority="23025" stopIfTrue="1"/>
  </conditionalFormatting>
  <conditionalFormatting sqref="E80">
    <cfRule type="duplicateValues" dxfId="7448" priority="23024" stopIfTrue="1"/>
  </conditionalFormatting>
  <conditionalFormatting sqref="E80">
    <cfRule type="duplicateValues" dxfId="7447" priority="23023" stopIfTrue="1"/>
  </conditionalFormatting>
  <conditionalFormatting sqref="E80">
    <cfRule type="duplicateValues" dxfId="7446" priority="23022" stopIfTrue="1"/>
  </conditionalFormatting>
  <conditionalFormatting sqref="E80">
    <cfRule type="duplicateValues" dxfId="7445" priority="23021" stopIfTrue="1"/>
  </conditionalFormatting>
  <conditionalFormatting sqref="E80">
    <cfRule type="duplicateValues" dxfId="7444" priority="23020" stopIfTrue="1"/>
  </conditionalFormatting>
  <conditionalFormatting sqref="E80">
    <cfRule type="duplicateValues" dxfId="7443" priority="23019" stopIfTrue="1"/>
  </conditionalFormatting>
  <conditionalFormatting sqref="E80">
    <cfRule type="duplicateValues" dxfId="7442" priority="23018" stopIfTrue="1"/>
  </conditionalFormatting>
  <conditionalFormatting sqref="E80">
    <cfRule type="duplicateValues" dxfId="7441" priority="23017" stopIfTrue="1"/>
  </conditionalFormatting>
  <conditionalFormatting sqref="E80">
    <cfRule type="duplicateValues" dxfId="7440" priority="23016" stopIfTrue="1"/>
  </conditionalFormatting>
  <conditionalFormatting sqref="E80">
    <cfRule type="duplicateValues" dxfId="7439" priority="23015" stopIfTrue="1"/>
  </conditionalFormatting>
  <conditionalFormatting sqref="E80">
    <cfRule type="duplicateValues" dxfId="7438" priority="23014" stopIfTrue="1"/>
  </conditionalFormatting>
  <conditionalFormatting sqref="E80">
    <cfRule type="duplicateValues" dxfId="7437" priority="23013" stopIfTrue="1"/>
  </conditionalFormatting>
  <conditionalFormatting sqref="E80">
    <cfRule type="duplicateValues" dxfId="7436" priority="23012" stopIfTrue="1"/>
  </conditionalFormatting>
  <conditionalFormatting sqref="E80">
    <cfRule type="duplicateValues" dxfId="7435" priority="23011" stopIfTrue="1"/>
  </conditionalFormatting>
  <conditionalFormatting sqref="E80">
    <cfRule type="duplicateValues" dxfId="7434" priority="23010" stopIfTrue="1"/>
  </conditionalFormatting>
  <conditionalFormatting sqref="E80">
    <cfRule type="duplicateValues" dxfId="7433" priority="23009" stopIfTrue="1"/>
  </conditionalFormatting>
  <conditionalFormatting sqref="E80">
    <cfRule type="duplicateValues" dxfId="7432" priority="23008" stopIfTrue="1"/>
  </conditionalFormatting>
  <conditionalFormatting sqref="E80">
    <cfRule type="duplicateValues" dxfId="7431" priority="23007" stopIfTrue="1"/>
  </conditionalFormatting>
  <conditionalFormatting sqref="E80">
    <cfRule type="duplicateValues" dxfId="7430" priority="23006" stopIfTrue="1"/>
  </conditionalFormatting>
  <conditionalFormatting sqref="E80">
    <cfRule type="duplicateValues" dxfId="7429" priority="23005" stopIfTrue="1"/>
  </conditionalFormatting>
  <conditionalFormatting sqref="E80">
    <cfRule type="duplicateValues" dxfId="7428" priority="23004" stopIfTrue="1"/>
  </conditionalFormatting>
  <conditionalFormatting sqref="E80">
    <cfRule type="duplicateValues" dxfId="7427" priority="23003" stopIfTrue="1"/>
  </conditionalFormatting>
  <conditionalFormatting sqref="E80">
    <cfRule type="duplicateValues" dxfId="7426" priority="23002" stopIfTrue="1"/>
  </conditionalFormatting>
  <conditionalFormatting sqref="E80">
    <cfRule type="duplicateValues" dxfId="7425" priority="23001" stopIfTrue="1"/>
  </conditionalFormatting>
  <conditionalFormatting sqref="E80">
    <cfRule type="duplicateValues" dxfId="7424" priority="23000" stopIfTrue="1"/>
  </conditionalFormatting>
  <conditionalFormatting sqref="E80">
    <cfRule type="duplicateValues" dxfId="7423" priority="22999" stopIfTrue="1"/>
  </conditionalFormatting>
  <conditionalFormatting sqref="E80">
    <cfRule type="duplicateValues" dxfId="7422" priority="22998" stopIfTrue="1"/>
  </conditionalFormatting>
  <conditionalFormatting sqref="E80">
    <cfRule type="duplicateValues" dxfId="7421" priority="22997" stopIfTrue="1"/>
  </conditionalFormatting>
  <conditionalFormatting sqref="E80">
    <cfRule type="duplicateValues" dxfId="7420" priority="22996" stopIfTrue="1"/>
  </conditionalFormatting>
  <conditionalFormatting sqref="E80">
    <cfRule type="duplicateValues" dxfId="7419" priority="22995" stopIfTrue="1"/>
  </conditionalFormatting>
  <conditionalFormatting sqref="E80">
    <cfRule type="duplicateValues" dxfId="7418" priority="22994" stopIfTrue="1"/>
  </conditionalFormatting>
  <conditionalFormatting sqref="E80">
    <cfRule type="duplicateValues" dxfId="7417" priority="22993" stopIfTrue="1"/>
  </conditionalFormatting>
  <conditionalFormatting sqref="E80">
    <cfRule type="duplicateValues" dxfId="7416" priority="22992" stopIfTrue="1"/>
  </conditionalFormatting>
  <conditionalFormatting sqref="E80">
    <cfRule type="duplicateValues" dxfId="7415" priority="22991" stopIfTrue="1"/>
  </conditionalFormatting>
  <conditionalFormatting sqref="E80">
    <cfRule type="duplicateValues" dxfId="7414" priority="22990" stopIfTrue="1"/>
  </conditionalFormatting>
  <conditionalFormatting sqref="E80">
    <cfRule type="duplicateValues" dxfId="7413" priority="22989" stopIfTrue="1"/>
  </conditionalFormatting>
  <conditionalFormatting sqref="E80">
    <cfRule type="duplicateValues" dxfId="7412" priority="22988" stopIfTrue="1"/>
  </conditionalFormatting>
  <conditionalFormatting sqref="E80">
    <cfRule type="duplicateValues" dxfId="7411" priority="22987" stopIfTrue="1"/>
  </conditionalFormatting>
  <conditionalFormatting sqref="E80">
    <cfRule type="duplicateValues" dxfId="7410" priority="22986" stopIfTrue="1"/>
  </conditionalFormatting>
  <conditionalFormatting sqref="E80">
    <cfRule type="duplicateValues" dxfId="7409" priority="22985" stopIfTrue="1"/>
  </conditionalFormatting>
  <conditionalFormatting sqref="E80">
    <cfRule type="duplicateValues" dxfId="7408" priority="22984" stopIfTrue="1"/>
  </conditionalFormatting>
  <conditionalFormatting sqref="E80">
    <cfRule type="duplicateValues" dxfId="7407" priority="22983" stopIfTrue="1"/>
  </conditionalFormatting>
  <conditionalFormatting sqref="E80">
    <cfRule type="duplicateValues" dxfId="7406" priority="22982" stopIfTrue="1"/>
  </conditionalFormatting>
  <conditionalFormatting sqref="E80">
    <cfRule type="duplicateValues" dxfId="7405" priority="22981" stopIfTrue="1"/>
  </conditionalFormatting>
  <conditionalFormatting sqref="E80">
    <cfRule type="duplicateValues" dxfId="7404" priority="22980" stopIfTrue="1"/>
  </conditionalFormatting>
  <conditionalFormatting sqref="E80">
    <cfRule type="duplicateValues" dxfId="7403" priority="22979" stopIfTrue="1"/>
  </conditionalFormatting>
  <conditionalFormatting sqref="E80">
    <cfRule type="duplicateValues" dxfId="7402" priority="22978" stopIfTrue="1"/>
  </conditionalFormatting>
  <conditionalFormatting sqref="E80">
    <cfRule type="duplicateValues" dxfId="7401" priority="22977" stopIfTrue="1"/>
  </conditionalFormatting>
  <conditionalFormatting sqref="E80">
    <cfRule type="duplicateValues" dxfId="7400" priority="22976" stopIfTrue="1"/>
  </conditionalFormatting>
  <conditionalFormatting sqref="E80">
    <cfRule type="duplicateValues" dxfId="7399" priority="22975" stopIfTrue="1"/>
  </conditionalFormatting>
  <conditionalFormatting sqref="E80">
    <cfRule type="duplicateValues" dxfId="7398" priority="22974" stopIfTrue="1"/>
  </conditionalFormatting>
  <conditionalFormatting sqref="E80">
    <cfRule type="duplicateValues" dxfId="7397" priority="22973" stopIfTrue="1"/>
  </conditionalFormatting>
  <conditionalFormatting sqref="E80">
    <cfRule type="duplicateValues" dxfId="7396" priority="22972" stopIfTrue="1"/>
  </conditionalFormatting>
  <conditionalFormatting sqref="E80">
    <cfRule type="duplicateValues" dxfId="7395" priority="22971" stopIfTrue="1"/>
  </conditionalFormatting>
  <conditionalFormatting sqref="E80">
    <cfRule type="duplicateValues" dxfId="7394" priority="22970" stopIfTrue="1"/>
  </conditionalFormatting>
  <conditionalFormatting sqref="E80">
    <cfRule type="duplicateValues" dxfId="7393" priority="22969" stopIfTrue="1"/>
  </conditionalFormatting>
  <conditionalFormatting sqref="E80">
    <cfRule type="duplicateValues" dxfId="7392" priority="22968" stopIfTrue="1"/>
  </conditionalFormatting>
  <conditionalFormatting sqref="E80">
    <cfRule type="duplicateValues" dxfId="7391" priority="22967" stopIfTrue="1"/>
  </conditionalFormatting>
  <conditionalFormatting sqref="E80">
    <cfRule type="duplicateValues" dxfId="7390" priority="22966" stopIfTrue="1"/>
  </conditionalFormatting>
  <conditionalFormatting sqref="E80">
    <cfRule type="duplicateValues" dxfId="7389" priority="22965" stopIfTrue="1"/>
  </conditionalFormatting>
  <conditionalFormatting sqref="E80">
    <cfRule type="duplicateValues" dxfId="7388" priority="22964" stopIfTrue="1"/>
  </conditionalFormatting>
  <conditionalFormatting sqref="E80">
    <cfRule type="duplicateValues" dxfId="7387" priority="22963" stopIfTrue="1"/>
  </conditionalFormatting>
  <conditionalFormatting sqref="E80">
    <cfRule type="duplicateValues" dxfId="7386" priority="22962" stopIfTrue="1"/>
  </conditionalFormatting>
  <conditionalFormatting sqref="E80">
    <cfRule type="duplicateValues" dxfId="7385" priority="22961" stopIfTrue="1"/>
  </conditionalFormatting>
  <conditionalFormatting sqref="E80">
    <cfRule type="duplicateValues" dxfId="7384" priority="22960" stopIfTrue="1"/>
  </conditionalFormatting>
  <conditionalFormatting sqref="E80">
    <cfRule type="duplicateValues" dxfId="7383" priority="22959" stopIfTrue="1"/>
  </conditionalFormatting>
  <conditionalFormatting sqref="E80">
    <cfRule type="duplicateValues" dxfId="7382" priority="22958" stopIfTrue="1"/>
  </conditionalFormatting>
  <conditionalFormatting sqref="E80">
    <cfRule type="duplicateValues" dxfId="7381" priority="22957" stopIfTrue="1"/>
  </conditionalFormatting>
  <conditionalFormatting sqref="E80">
    <cfRule type="duplicateValues" dxfId="7380" priority="22956" stopIfTrue="1"/>
  </conditionalFormatting>
  <conditionalFormatting sqref="E80">
    <cfRule type="duplicateValues" dxfId="7379" priority="22955" stopIfTrue="1"/>
  </conditionalFormatting>
  <conditionalFormatting sqref="E80">
    <cfRule type="duplicateValues" dxfId="7378" priority="22954" stopIfTrue="1"/>
  </conditionalFormatting>
  <conditionalFormatting sqref="E80">
    <cfRule type="duplicateValues" dxfId="7377" priority="22953" stopIfTrue="1"/>
  </conditionalFormatting>
  <conditionalFormatting sqref="E80">
    <cfRule type="duplicateValues" dxfId="7376" priority="22952" stopIfTrue="1"/>
  </conditionalFormatting>
  <conditionalFormatting sqref="E80">
    <cfRule type="duplicateValues" dxfId="7375" priority="22951" stopIfTrue="1"/>
  </conditionalFormatting>
  <conditionalFormatting sqref="E80">
    <cfRule type="duplicateValues" dxfId="7374" priority="22950" stopIfTrue="1"/>
  </conditionalFormatting>
  <conditionalFormatting sqref="E80">
    <cfRule type="duplicateValues" dxfId="7373" priority="22949" stopIfTrue="1"/>
  </conditionalFormatting>
  <conditionalFormatting sqref="E80">
    <cfRule type="duplicateValues" dxfId="7372" priority="22948" stopIfTrue="1"/>
  </conditionalFormatting>
  <conditionalFormatting sqref="E80">
    <cfRule type="duplicateValues" dxfId="7371" priority="22947" stopIfTrue="1"/>
  </conditionalFormatting>
  <conditionalFormatting sqref="E80">
    <cfRule type="duplicateValues" dxfId="7370" priority="22946" stopIfTrue="1"/>
  </conditionalFormatting>
  <conditionalFormatting sqref="E80">
    <cfRule type="duplicateValues" dxfId="7369" priority="22945" stopIfTrue="1"/>
  </conditionalFormatting>
  <conditionalFormatting sqref="E80">
    <cfRule type="duplicateValues" dxfId="7368" priority="22944" stopIfTrue="1"/>
  </conditionalFormatting>
  <conditionalFormatting sqref="E80">
    <cfRule type="duplicateValues" dxfId="7367" priority="22943" stopIfTrue="1"/>
  </conditionalFormatting>
  <conditionalFormatting sqref="E80">
    <cfRule type="duplicateValues" dxfId="7366" priority="22942" stopIfTrue="1"/>
  </conditionalFormatting>
  <conditionalFormatting sqref="E80">
    <cfRule type="duplicateValues" dxfId="7365" priority="22941" stopIfTrue="1"/>
  </conditionalFormatting>
  <conditionalFormatting sqref="E80">
    <cfRule type="duplicateValues" dxfId="7364" priority="22940" stopIfTrue="1"/>
  </conditionalFormatting>
  <conditionalFormatting sqref="E81">
    <cfRule type="duplicateValues" dxfId="7363" priority="22939" stopIfTrue="1"/>
  </conditionalFormatting>
  <conditionalFormatting sqref="E81">
    <cfRule type="duplicateValues" dxfId="7362" priority="22938" stopIfTrue="1"/>
  </conditionalFormatting>
  <conditionalFormatting sqref="E81">
    <cfRule type="duplicateValues" dxfId="7361" priority="22937" stopIfTrue="1"/>
  </conditionalFormatting>
  <conditionalFormatting sqref="E81">
    <cfRule type="duplicateValues" dxfId="7360" priority="22936" stopIfTrue="1"/>
  </conditionalFormatting>
  <conditionalFormatting sqref="E81">
    <cfRule type="duplicateValues" dxfId="7359" priority="22935" stopIfTrue="1"/>
  </conditionalFormatting>
  <conditionalFormatting sqref="E81">
    <cfRule type="duplicateValues" dxfId="7358" priority="22934" stopIfTrue="1"/>
  </conditionalFormatting>
  <conditionalFormatting sqref="E81">
    <cfRule type="duplicateValues" dxfId="7357" priority="22933" stopIfTrue="1"/>
  </conditionalFormatting>
  <conditionalFormatting sqref="E81">
    <cfRule type="duplicateValues" dxfId="7356" priority="22932" stopIfTrue="1"/>
  </conditionalFormatting>
  <conditionalFormatting sqref="E81">
    <cfRule type="duplicateValues" dxfId="7355" priority="22931" stopIfTrue="1"/>
  </conditionalFormatting>
  <conditionalFormatting sqref="E81">
    <cfRule type="duplicateValues" dxfId="7354" priority="22930" stopIfTrue="1"/>
  </conditionalFormatting>
  <conditionalFormatting sqref="E81">
    <cfRule type="duplicateValues" dxfId="7353" priority="22929" stopIfTrue="1"/>
  </conditionalFormatting>
  <conditionalFormatting sqref="E81">
    <cfRule type="duplicateValues" dxfId="7352" priority="22928" stopIfTrue="1"/>
  </conditionalFormatting>
  <conditionalFormatting sqref="E81">
    <cfRule type="duplicateValues" dxfId="7351" priority="22927" stopIfTrue="1"/>
  </conditionalFormatting>
  <conditionalFormatting sqref="E81">
    <cfRule type="duplicateValues" dxfId="7350" priority="22926" stopIfTrue="1"/>
  </conditionalFormatting>
  <conditionalFormatting sqref="E81">
    <cfRule type="duplicateValues" dxfId="7349" priority="22925" stopIfTrue="1"/>
  </conditionalFormatting>
  <conditionalFormatting sqref="E81">
    <cfRule type="duplicateValues" dxfId="7348" priority="22924" stopIfTrue="1"/>
  </conditionalFormatting>
  <conditionalFormatting sqref="E81">
    <cfRule type="duplicateValues" dxfId="7347" priority="22923" stopIfTrue="1"/>
  </conditionalFormatting>
  <conditionalFormatting sqref="E81">
    <cfRule type="duplicateValues" dxfId="7346" priority="22922" stopIfTrue="1"/>
  </conditionalFormatting>
  <conditionalFormatting sqref="E81">
    <cfRule type="duplicateValues" dxfId="7345" priority="22921" stopIfTrue="1"/>
  </conditionalFormatting>
  <conditionalFormatting sqref="E81">
    <cfRule type="duplicateValues" dxfId="7344" priority="22920" stopIfTrue="1"/>
  </conditionalFormatting>
  <conditionalFormatting sqref="E81">
    <cfRule type="duplicateValues" dxfId="7343" priority="22919" stopIfTrue="1"/>
  </conditionalFormatting>
  <conditionalFormatting sqref="E81">
    <cfRule type="duplicateValues" dxfId="7342" priority="22918" stopIfTrue="1"/>
  </conditionalFormatting>
  <conditionalFormatting sqref="E81">
    <cfRule type="duplicateValues" dxfId="7341" priority="22917" stopIfTrue="1"/>
  </conditionalFormatting>
  <conditionalFormatting sqref="E81">
    <cfRule type="duplicateValues" dxfId="7340" priority="22916" stopIfTrue="1"/>
  </conditionalFormatting>
  <conditionalFormatting sqref="E81">
    <cfRule type="duplicateValues" dxfId="7339" priority="22915" stopIfTrue="1"/>
  </conditionalFormatting>
  <conditionalFormatting sqref="E81">
    <cfRule type="duplicateValues" dxfId="7338" priority="22914" stopIfTrue="1"/>
  </conditionalFormatting>
  <conditionalFormatting sqref="E81">
    <cfRule type="duplicateValues" dxfId="7337" priority="22913" stopIfTrue="1"/>
  </conditionalFormatting>
  <conditionalFormatting sqref="E81">
    <cfRule type="duplicateValues" dxfId="7336" priority="22912" stopIfTrue="1"/>
  </conditionalFormatting>
  <conditionalFormatting sqref="E80">
    <cfRule type="duplicateValues" dxfId="7335" priority="22911" stopIfTrue="1"/>
  </conditionalFormatting>
  <conditionalFormatting sqref="E80">
    <cfRule type="duplicateValues" dxfId="7334" priority="22910" stopIfTrue="1"/>
  </conditionalFormatting>
  <conditionalFormatting sqref="E80">
    <cfRule type="duplicateValues" dxfId="7333" priority="22909" stopIfTrue="1"/>
  </conditionalFormatting>
  <conditionalFormatting sqref="E80">
    <cfRule type="duplicateValues" dxfId="7332" priority="22908" stopIfTrue="1"/>
  </conditionalFormatting>
  <conditionalFormatting sqref="E80">
    <cfRule type="duplicateValues" dxfId="7331" priority="22907" stopIfTrue="1"/>
  </conditionalFormatting>
  <conditionalFormatting sqref="E80">
    <cfRule type="duplicateValues" dxfId="7330" priority="22906" stopIfTrue="1"/>
  </conditionalFormatting>
  <conditionalFormatting sqref="E80">
    <cfRule type="duplicateValues" dxfId="7329" priority="22905" stopIfTrue="1"/>
  </conditionalFormatting>
  <conditionalFormatting sqref="E80">
    <cfRule type="duplicateValues" dxfId="7328" priority="22904" stopIfTrue="1"/>
  </conditionalFormatting>
  <conditionalFormatting sqref="E80">
    <cfRule type="duplicateValues" dxfId="7327" priority="22903" stopIfTrue="1"/>
  </conditionalFormatting>
  <conditionalFormatting sqref="E80">
    <cfRule type="duplicateValues" dxfId="7326" priority="22902" stopIfTrue="1"/>
  </conditionalFormatting>
  <conditionalFormatting sqref="E80">
    <cfRule type="duplicateValues" dxfId="7325" priority="22901" stopIfTrue="1"/>
  </conditionalFormatting>
  <conditionalFormatting sqref="E80">
    <cfRule type="duplicateValues" dxfId="7324" priority="22900" stopIfTrue="1"/>
  </conditionalFormatting>
  <conditionalFormatting sqref="E80">
    <cfRule type="duplicateValues" dxfId="7323" priority="22899" stopIfTrue="1"/>
  </conditionalFormatting>
  <conditionalFormatting sqref="E80">
    <cfRule type="duplicateValues" dxfId="7322" priority="22898" stopIfTrue="1"/>
  </conditionalFormatting>
  <conditionalFormatting sqref="E80">
    <cfRule type="duplicateValues" dxfId="7321" priority="22897" stopIfTrue="1"/>
  </conditionalFormatting>
  <conditionalFormatting sqref="E80">
    <cfRule type="duplicateValues" dxfId="7320" priority="22896" stopIfTrue="1"/>
  </conditionalFormatting>
  <conditionalFormatting sqref="E80">
    <cfRule type="duplicateValues" dxfId="7319" priority="22895" stopIfTrue="1"/>
  </conditionalFormatting>
  <conditionalFormatting sqref="E80">
    <cfRule type="duplicateValues" dxfId="7318" priority="22894" stopIfTrue="1"/>
  </conditionalFormatting>
  <conditionalFormatting sqref="E80">
    <cfRule type="duplicateValues" dxfId="7317" priority="22893" stopIfTrue="1"/>
  </conditionalFormatting>
  <conditionalFormatting sqref="E80">
    <cfRule type="duplicateValues" dxfId="7316" priority="22892" stopIfTrue="1"/>
  </conditionalFormatting>
  <conditionalFormatting sqref="E80">
    <cfRule type="duplicateValues" dxfId="7315" priority="22891" stopIfTrue="1"/>
  </conditionalFormatting>
  <conditionalFormatting sqref="E80">
    <cfRule type="duplicateValues" dxfId="7314" priority="22890" stopIfTrue="1"/>
  </conditionalFormatting>
  <conditionalFormatting sqref="E80">
    <cfRule type="duplicateValues" dxfId="7313" priority="22889" stopIfTrue="1"/>
  </conditionalFormatting>
  <conditionalFormatting sqref="E80">
    <cfRule type="duplicateValues" dxfId="7312" priority="22888" stopIfTrue="1"/>
  </conditionalFormatting>
  <conditionalFormatting sqref="E80">
    <cfRule type="duplicateValues" dxfId="7311" priority="22887" stopIfTrue="1"/>
  </conditionalFormatting>
  <conditionalFormatting sqref="E80">
    <cfRule type="duplicateValues" dxfId="7310" priority="22886" stopIfTrue="1"/>
  </conditionalFormatting>
  <conditionalFormatting sqref="E80">
    <cfRule type="duplicateValues" dxfId="7309" priority="22885" stopIfTrue="1"/>
  </conditionalFormatting>
  <conditionalFormatting sqref="E80">
    <cfRule type="duplicateValues" dxfId="7308" priority="22884" stopIfTrue="1"/>
  </conditionalFormatting>
  <conditionalFormatting sqref="E80">
    <cfRule type="duplicateValues" dxfId="7307" priority="22883" stopIfTrue="1"/>
  </conditionalFormatting>
  <conditionalFormatting sqref="E80">
    <cfRule type="duplicateValues" dxfId="7306" priority="22882" stopIfTrue="1"/>
  </conditionalFormatting>
  <conditionalFormatting sqref="E80">
    <cfRule type="duplicateValues" dxfId="7305" priority="22881" stopIfTrue="1"/>
  </conditionalFormatting>
  <conditionalFormatting sqref="E80">
    <cfRule type="duplicateValues" dxfId="7304" priority="22880" stopIfTrue="1"/>
  </conditionalFormatting>
  <conditionalFormatting sqref="E80">
    <cfRule type="duplicateValues" dxfId="7303" priority="22879" stopIfTrue="1"/>
  </conditionalFormatting>
  <conditionalFormatting sqref="E80">
    <cfRule type="duplicateValues" dxfId="7302" priority="22878" stopIfTrue="1"/>
  </conditionalFormatting>
  <conditionalFormatting sqref="E80">
    <cfRule type="duplicateValues" dxfId="7301" priority="22877" stopIfTrue="1"/>
  </conditionalFormatting>
  <conditionalFormatting sqref="E80">
    <cfRule type="duplicateValues" dxfId="7300" priority="22876" stopIfTrue="1"/>
  </conditionalFormatting>
  <conditionalFormatting sqref="E80">
    <cfRule type="duplicateValues" dxfId="7299" priority="22875" stopIfTrue="1"/>
  </conditionalFormatting>
  <conditionalFormatting sqref="E80">
    <cfRule type="duplicateValues" dxfId="7298" priority="22874" stopIfTrue="1"/>
  </conditionalFormatting>
  <conditionalFormatting sqref="E80">
    <cfRule type="duplicateValues" dxfId="7297" priority="22873" stopIfTrue="1"/>
  </conditionalFormatting>
  <conditionalFormatting sqref="E80">
    <cfRule type="duplicateValues" dxfId="7296" priority="22872" stopIfTrue="1"/>
  </conditionalFormatting>
  <conditionalFormatting sqref="E80">
    <cfRule type="duplicateValues" dxfId="7295" priority="22871" stopIfTrue="1"/>
  </conditionalFormatting>
  <conditionalFormatting sqref="E80">
    <cfRule type="duplicateValues" dxfId="7294" priority="22870" stopIfTrue="1"/>
  </conditionalFormatting>
  <conditionalFormatting sqref="E80">
    <cfRule type="duplicateValues" dxfId="7293" priority="22869" stopIfTrue="1"/>
  </conditionalFormatting>
  <conditionalFormatting sqref="E80">
    <cfRule type="duplicateValues" dxfId="7292" priority="22868" stopIfTrue="1"/>
  </conditionalFormatting>
  <conditionalFormatting sqref="E80">
    <cfRule type="duplicateValues" dxfId="7291" priority="22867" stopIfTrue="1"/>
  </conditionalFormatting>
  <conditionalFormatting sqref="E80">
    <cfRule type="duplicateValues" dxfId="7290" priority="22866" stopIfTrue="1"/>
  </conditionalFormatting>
  <conditionalFormatting sqref="E80">
    <cfRule type="duplicateValues" dxfId="7289" priority="22865" stopIfTrue="1"/>
  </conditionalFormatting>
  <conditionalFormatting sqref="E80">
    <cfRule type="duplicateValues" dxfId="7288" priority="22864" stopIfTrue="1"/>
  </conditionalFormatting>
  <conditionalFormatting sqref="E80">
    <cfRule type="duplicateValues" dxfId="7287" priority="22863" stopIfTrue="1"/>
  </conditionalFormatting>
  <conditionalFormatting sqref="E80">
    <cfRule type="duplicateValues" dxfId="7286" priority="22862" stopIfTrue="1"/>
  </conditionalFormatting>
  <conditionalFormatting sqref="E80">
    <cfRule type="duplicateValues" dxfId="7285" priority="22861" stopIfTrue="1"/>
  </conditionalFormatting>
  <conditionalFormatting sqref="E80">
    <cfRule type="duplicateValues" dxfId="7284" priority="22860" stopIfTrue="1"/>
  </conditionalFormatting>
  <conditionalFormatting sqref="E80">
    <cfRule type="duplicateValues" dxfId="7283" priority="22859" stopIfTrue="1"/>
  </conditionalFormatting>
  <conditionalFormatting sqref="E80">
    <cfRule type="duplicateValues" dxfId="7282" priority="22858" stopIfTrue="1"/>
  </conditionalFormatting>
  <conditionalFormatting sqref="E80">
    <cfRule type="duplicateValues" dxfId="7281" priority="22857" stopIfTrue="1"/>
  </conditionalFormatting>
  <conditionalFormatting sqref="E80">
    <cfRule type="duplicateValues" dxfId="7280" priority="22856" stopIfTrue="1"/>
  </conditionalFormatting>
  <conditionalFormatting sqref="E80">
    <cfRule type="duplicateValues" dxfId="7279" priority="22855" stopIfTrue="1"/>
  </conditionalFormatting>
  <conditionalFormatting sqref="E80">
    <cfRule type="duplicateValues" dxfId="7278" priority="22854" stopIfTrue="1"/>
  </conditionalFormatting>
  <conditionalFormatting sqref="E80">
    <cfRule type="duplicateValues" dxfId="7277" priority="22853" stopIfTrue="1"/>
  </conditionalFormatting>
  <conditionalFormatting sqref="E80">
    <cfRule type="duplicateValues" dxfId="7276" priority="22852" stopIfTrue="1"/>
  </conditionalFormatting>
  <conditionalFormatting sqref="E80">
    <cfRule type="duplicateValues" dxfId="7275" priority="22851" stopIfTrue="1"/>
  </conditionalFormatting>
  <conditionalFormatting sqref="E80">
    <cfRule type="duplicateValues" dxfId="7274" priority="22850" stopIfTrue="1"/>
  </conditionalFormatting>
  <conditionalFormatting sqref="E80">
    <cfRule type="duplicateValues" dxfId="7273" priority="22849" stopIfTrue="1"/>
  </conditionalFormatting>
  <conditionalFormatting sqref="E80">
    <cfRule type="duplicateValues" dxfId="7272" priority="22848" stopIfTrue="1"/>
  </conditionalFormatting>
  <conditionalFormatting sqref="E80">
    <cfRule type="duplicateValues" dxfId="7271" priority="22847" stopIfTrue="1"/>
  </conditionalFormatting>
  <conditionalFormatting sqref="E80">
    <cfRule type="duplicateValues" dxfId="7270" priority="22846" stopIfTrue="1"/>
  </conditionalFormatting>
  <conditionalFormatting sqref="E80">
    <cfRule type="duplicateValues" dxfId="7269" priority="22845" stopIfTrue="1"/>
  </conditionalFormatting>
  <conditionalFormatting sqref="E80">
    <cfRule type="duplicateValues" dxfId="7268" priority="22844" stopIfTrue="1"/>
  </conditionalFormatting>
  <conditionalFormatting sqref="E80">
    <cfRule type="duplicateValues" dxfId="7267" priority="22843" stopIfTrue="1"/>
  </conditionalFormatting>
  <conditionalFormatting sqref="E80">
    <cfRule type="duplicateValues" dxfId="7266" priority="22842" stopIfTrue="1"/>
  </conditionalFormatting>
  <conditionalFormatting sqref="E80">
    <cfRule type="duplicateValues" dxfId="7265" priority="22841" stopIfTrue="1"/>
  </conditionalFormatting>
  <conditionalFormatting sqref="E80">
    <cfRule type="duplicateValues" dxfId="7264" priority="22840" stopIfTrue="1"/>
  </conditionalFormatting>
  <conditionalFormatting sqref="E80">
    <cfRule type="duplicateValues" dxfId="7263" priority="22839" stopIfTrue="1"/>
  </conditionalFormatting>
  <conditionalFormatting sqref="E80">
    <cfRule type="duplicateValues" dxfId="7262" priority="22838" stopIfTrue="1"/>
  </conditionalFormatting>
  <conditionalFormatting sqref="E80">
    <cfRule type="duplicateValues" dxfId="7261" priority="22837" stopIfTrue="1"/>
  </conditionalFormatting>
  <conditionalFormatting sqref="E80">
    <cfRule type="duplicateValues" dxfId="7260" priority="22836" stopIfTrue="1"/>
  </conditionalFormatting>
  <conditionalFormatting sqref="E80">
    <cfRule type="duplicateValues" dxfId="7259" priority="22835" stopIfTrue="1"/>
  </conditionalFormatting>
  <conditionalFormatting sqref="E80">
    <cfRule type="duplicateValues" dxfId="7258" priority="22834" stopIfTrue="1"/>
  </conditionalFormatting>
  <conditionalFormatting sqref="E80">
    <cfRule type="duplicateValues" dxfId="7257" priority="22833" stopIfTrue="1"/>
  </conditionalFormatting>
  <conditionalFormatting sqref="E80">
    <cfRule type="duplicateValues" dxfId="7256" priority="22832" stopIfTrue="1"/>
  </conditionalFormatting>
  <conditionalFormatting sqref="E80">
    <cfRule type="duplicateValues" dxfId="7255" priority="22831" stopIfTrue="1"/>
  </conditionalFormatting>
  <conditionalFormatting sqref="E80">
    <cfRule type="duplicateValues" dxfId="7254" priority="22830" stopIfTrue="1"/>
  </conditionalFormatting>
  <conditionalFormatting sqref="E80">
    <cfRule type="duplicateValues" dxfId="7253" priority="22829" stopIfTrue="1"/>
  </conditionalFormatting>
  <conditionalFormatting sqref="E80">
    <cfRule type="duplicateValues" dxfId="7252" priority="22828" stopIfTrue="1"/>
  </conditionalFormatting>
  <conditionalFormatting sqref="E80">
    <cfRule type="duplicateValues" dxfId="7251" priority="22827" stopIfTrue="1"/>
  </conditionalFormatting>
  <conditionalFormatting sqref="E80">
    <cfRule type="duplicateValues" dxfId="7250" priority="22826" stopIfTrue="1"/>
  </conditionalFormatting>
  <conditionalFormatting sqref="E80">
    <cfRule type="duplicateValues" dxfId="7249" priority="22825" stopIfTrue="1"/>
  </conditionalFormatting>
  <conditionalFormatting sqref="E80">
    <cfRule type="duplicateValues" dxfId="7248" priority="22824" stopIfTrue="1"/>
  </conditionalFormatting>
  <conditionalFormatting sqref="E80">
    <cfRule type="duplicateValues" dxfId="7247" priority="22823" stopIfTrue="1"/>
  </conditionalFormatting>
  <conditionalFormatting sqref="E80">
    <cfRule type="duplicateValues" dxfId="7246" priority="22822" stopIfTrue="1"/>
  </conditionalFormatting>
  <conditionalFormatting sqref="E80">
    <cfRule type="duplicateValues" dxfId="7245" priority="22821" stopIfTrue="1"/>
  </conditionalFormatting>
  <conditionalFormatting sqref="E80">
    <cfRule type="duplicateValues" dxfId="7244" priority="22820" stopIfTrue="1"/>
  </conditionalFormatting>
  <conditionalFormatting sqref="E80">
    <cfRule type="duplicateValues" dxfId="7243" priority="22819" stopIfTrue="1"/>
  </conditionalFormatting>
  <conditionalFormatting sqref="E80">
    <cfRule type="duplicateValues" dxfId="7242" priority="22818" stopIfTrue="1"/>
  </conditionalFormatting>
  <conditionalFormatting sqref="E80">
    <cfRule type="duplicateValues" dxfId="7241" priority="22817" stopIfTrue="1"/>
  </conditionalFormatting>
  <conditionalFormatting sqref="E80">
    <cfRule type="duplicateValues" dxfId="7240" priority="22816" stopIfTrue="1"/>
  </conditionalFormatting>
  <conditionalFormatting sqref="E80">
    <cfRule type="duplicateValues" dxfId="7239" priority="22815" stopIfTrue="1"/>
  </conditionalFormatting>
  <conditionalFormatting sqref="E80">
    <cfRule type="duplicateValues" dxfId="7238" priority="22814" stopIfTrue="1"/>
  </conditionalFormatting>
  <conditionalFormatting sqref="E80">
    <cfRule type="duplicateValues" dxfId="7237" priority="22813" stopIfTrue="1"/>
  </conditionalFormatting>
  <conditionalFormatting sqref="E80">
    <cfRule type="duplicateValues" dxfId="7236" priority="22812" stopIfTrue="1"/>
  </conditionalFormatting>
  <conditionalFormatting sqref="E80">
    <cfRule type="duplicateValues" dxfId="7235" priority="22811" stopIfTrue="1"/>
  </conditionalFormatting>
  <conditionalFormatting sqref="E80">
    <cfRule type="duplicateValues" dxfId="7234" priority="22810" stopIfTrue="1"/>
  </conditionalFormatting>
  <conditionalFormatting sqref="E80">
    <cfRule type="duplicateValues" dxfId="7233" priority="22809" stopIfTrue="1"/>
  </conditionalFormatting>
  <conditionalFormatting sqref="E80">
    <cfRule type="duplicateValues" dxfId="7232" priority="22808" stopIfTrue="1"/>
  </conditionalFormatting>
  <conditionalFormatting sqref="E80">
    <cfRule type="duplicateValues" dxfId="7231" priority="22807" stopIfTrue="1"/>
  </conditionalFormatting>
  <conditionalFormatting sqref="E80">
    <cfRule type="duplicateValues" dxfId="7230" priority="22806" stopIfTrue="1"/>
  </conditionalFormatting>
  <conditionalFormatting sqref="E80">
    <cfRule type="duplicateValues" dxfId="7229" priority="22805" stopIfTrue="1"/>
  </conditionalFormatting>
  <conditionalFormatting sqref="E80">
    <cfRule type="duplicateValues" dxfId="7228" priority="22804" stopIfTrue="1"/>
  </conditionalFormatting>
  <conditionalFormatting sqref="E80">
    <cfRule type="duplicateValues" dxfId="7227" priority="22803" stopIfTrue="1"/>
  </conditionalFormatting>
  <conditionalFormatting sqref="E80">
    <cfRule type="duplicateValues" dxfId="7226" priority="22802" stopIfTrue="1"/>
  </conditionalFormatting>
  <conditionalFormatting sqref="E80">
    <cfRule type="duplicateValues" dxfId="7225" priority="22801" stopIfTrue="1"/>
  </conditionalFormatting>
  <conditionalFormatting sqref="E80">
    <cfRule type="duplicateValues" dxfId="7224" priority="22800" stopIfTrue="1"/>
  </conditionalFormatting>
  <conditionalFormatting sqref="E80">
    <cfRule type="duplicateValues" dxfId="7223" priority="22799" stopIfTrue="1"/>
  </conditionalFormatting>
  <conditionalFormatting sqref="E80">
    <cfRule type="duplicateValues" dxfId="7222" priority="22798" stopIfTrue="1"/>
  </conditionalFormatting>
  <conditionalFormatting sqref="E80">
    <cfRule type="duplicateValues" dxfId="7221" priority="22797" stopIfTrue="1"/>
  </conditionalFormatting>
  <conditionalFormatting sqref="E80">
    <cfRule type="duplicateValues" dxfId="7220" priority="22796" stopIfTrue="1"/>
  </conditionalFormatting>
  <conditionalFormatting sqref="E80">
    <cfRule type="duplicateValues" dxfId="7219" priority="22795" stopIfTrue="1"/>
  </conditionalFormatting>
  <conditionalFormatting sqref="E80">
    <cfRule type="duplicateValues" dxfId="7218" priority="22794" stopIfTrue="1"/>
  </conditionalFormatting>
  <conditionalFormatting sqref="E80">
    <cfRule type="duplicateValues" dxfId="7217" priority="22793" stopIfTrue="1"/>
  </conditionalFormatting>
  <conditionalFormatting sqref="E80">
    <cfRule type="duplicateValues" dxfId="7216" priority="22792" stopIfTrue="1"/>
  </conditionalFormatting>
  <conditionalFormatting sqref="E80">
    <cfRule type="duplicateValues" dxfId="7215" priority="22791" stopIfTrue="1"/>
  </conditionalFormatting>
  <conditionalFormatting sqref="E80">
    <cfRule type="duplicateValues" dxfId="7214" priority="22790" stopIfTrue="1"/>
  </conditionalFormatting>
  <conditionalFormatting sqref="E80">
    <cfRule type="duplicateValues" dxfId="7213" priority="22789" stopIfTrue="1"/>
  </conditionalFormatting>
  <conditionalFormatting sqref="E80">
    <cfRule type="duplicateValues" dxfId="7212" priority="22788" stopIfTrue="1"/>
  </conditionalFormatting>
  <conditionalFormatting sqref="E80">
    <cfRule type="duplicateValues" dxfId="7211" priority="22787" stopIfTrue="1"/>
  </conditionalFormatting>
  <conditionalFormatting sqref="E80">
    <cfRule type="duplicateValues" dxfId="7210" priority="22786" stopIfTrue="1"/>
  </conditionalFormatting>
  <conditionalFormatting sqref="E80">
    <cfRule type="duplicateValues" dxfId="7209" priority="22785" stopIfTrue="1"/>
  </conditionalFormatting>
  <conditionalFormatting sqref="E80">
    <cfRule type="duplicateValues" dxfId="7208" priority="22784" stopIfTrue="1"/>
  </conditionalFormatting>
  <conditionalFormatting sqref="E80">
    <cfRule type="duplicateValues" dxfId="7207" priority="22783" stopIfTrue="1"/>
  </conditionalFormatting>
  <conditionalFormatting sqref="E80">
    <cfRule type="duplicateValues" dxfId="7206" priority="22782" stopIfTrue="1"/>
  </conditionalFormatting>
  <conditionalFormatting sqref="E80">
    <cfRule type="duplicateValues" dxfId="7205" priority="22781" stopIfTrue="1"/>
  </conditionalFormatting>
  <conditionalFormatting sqref="E80">
    <cfRule type="duplicateValues" dxfId="7204" priority="22780" stopIfTrue="1"/>
  </conditionalFormatting>
  <conditionalFormatting sqref="E80">
    <cfRule type="duplicateValues" dxfId="7203" priority="22779" stopIfTrue="1"/>
  </conditionalFormatting>
  <conditionalFormatting sqref="E80">
    <cfRule type="duplicateValues" dxfId="7202" priority="22778" stopIfTrue="1"/>
  </conditionalFormatting>
  <conditionalFormatting sqref="E80">
    <cfRule type="duplicateValues" dxfId="7201" priority="22777" stopIfTrue="1"/>
  </conditionalFormatting>
  <conditionalFormatting sqref="E80">
    <cfRule type="duplicateValues" dxfId="7200" priority="22776" stopIfTrue="1"/>
  </conditionalFormatting>
  <conditionalFormatting sqref="E80">
    <cfRule type="duplicateValues" dxfId="7199" priority="22775" stopIfTrue="1"/>
  </conditionalFormatting>
  <conditionalFormatting sqref="E80">
    <cfRule type="duplicateValues" dxfId="7198" priority="22774" stopIfTrue="1"/>
  </conditionalFormatting>
  <conditionalFormatting sqref="E80">
    <cfRule type="duplicateValues" dxfId="7197" priority="22773" stopIfTrue="1"/>
  </conditionalFormatting>
  <conditionalFormatting sqref="E80">
    <cfRule type="duplicateValues" dxfId="7196" priority="22772" stopIfTrue="1"/>
  </conditionalFormatting>
  <conditionalFormatting sqref="E80">
    <cfRule type="duplicateValues" dxfId="7195" priority="22771" stopIfTrue="1"/>
  </conditionalFormatting>
  <conditionalFormatting sqref="E80">
    <cfRule type="duplicateValues" dxfId="7194" priority="22770" stopIfTrue="1"/>
  </conditionalFormatting>
  <conditionalFormatting sqref="E80">
    <cfRule type="duplicateValues" dxfId="7193" priority="22769" stopIfTrue="1"/>
  </conditionalFormatting>
  <conditionalFormatting sqref="E80">
    <cfRule type="duplicateValues" dxfId="7192" priority="22768" stopIfTrue="1"/>
  </conditionalFormatting>
  <conditionalFormatting sqref="E80">
    <cfRule type="duplicateValues" dxfId="7191" priority="22767" stopIfTrue="1"/>
  </conditionalFormatting>
  <conditionalFormatting sqref="E80">
    <cfRule type="duplicateValues" dxfId="7190" priority="22766" stopIfTrue="1"/>
  </conditionalFormatting>
  <conditionalFormatting sqref="E80">
    <cfRule type="duplicateValues" dxfId="7189" priority="22765" stopIfTrue="1"/>
  </conditionalFormatting>
  <conditionalFormatting sqref="E80">
    <cfRule type="duplicateValues" dxfId="7188" priority="22764" stopIfTrue="1"/>
  </conditionalFormatting>
  <conditionalFormatting sqref="E80">
    <cfRule type="duplicateValues" dxfId="7187" priority="22763" stopIfTrue="1"/>
  </conditionalFormatting>
  <conditionalFormatting sqref="E80">
    <cfRule type="duplicateValues" dxfId="7186" priority="22762" stopIfTrue="1"/>
  </conditionalFormatting>
  <conditionalFormatting sqref="E80">
    <cfRule type="duplicateValues" dxfId="7185" priority="22761" stopIfTrue="1"/>
  </conditionalFormatting>
  <conditionalFormatting sqref="E80">
    <cfRule type="duplicateValues" dxfId="7184" priority="22760" stopIfTrue="1"/>
  </conditionalFormatting>
  <conditionalFormatting sqref="E80">
    <cfRule type="duplicateValues" dxfId="7183" priority="22759" stopIfTrue="1"/>
  </conditionalFormatting>
  <conditionalFormatting sqref="E80">
    <cfRule type="duplicateValues" dxfId="7182" priority="22758" stopIfTrue="1"/>
  </conditionalFormatting>
  <conditionalFormatting sqref="E80">
    <cfRule type="duplicateValues" dxfId="7181" priority="22757" stopIfTrue="1"/>
  </conditionalFormatting>
  <conditionalFormatting sqref="E80">
    <cfRule type="duplicateValues" dxfId="7180" priority="22756" stopIfTrue="1"/>
  </conditionalFormatting>
  <conditionalFormatting sqref="E80">
    <cfRule type="duplicateValues" dxfId="7179" priority="22755" stopIfTrue="1"/>
  </conditionalFormatting>
  <conditionalFormatting sqref="E80">
    <cfRule type="duplicateValues" dxfId="7178" priority="22754" stopIfTrue="1"/>
  </conditionalFormatting>
  <conditionalFormatting sqref="E80">
    <cfRule type="duplicateValues" dxfId="7177" priority="22753" stopIfTrue="1"/>
  </conditionalFormatting>
  <conditionalFormatting sqref="E80">
    <cfRule type="duplicateValues" dxfId="7176" priority="22752" stopIfTrue="1"/>
  </conditionalFormatting>
  <conditionalFormatting sqref="E80">
    <cfRule type="duplicateValues" dxfId="7175" priority="22751" stopIfTrue="1"/>
  </conditionalFormatting>
  <conditionalFormatting sqref="E80">
    <cfRule type="duplicateValues" dxfId="7174" priority="22750" stopIfTrue="1"/>
  </conditionalFormatting>
  <conditionalFormatting sqref="E80">
    <cfRule type="duplicateValues" dxfId="7173" priority="22749" stopIfTrue="1"/>
  </conditionalFormatting>
  <conditionalFormatting sqref="E80">
    <cfRule type="duplicateValues" dxfId="7172" priority="22748" stopIfTrue="1"/>
  </conditionalFormatting>
  <conditionalFormatting sqref="E80">
    <cfRule type="duplicateValues" dxfId="7171" priority="22747" stopIfTrue="1"/>
  </conditionalFormatting>
  <conditionalFormatting sqref="E80">
    <cfRule type="duplicateValues" dxfId="7170" priority="22746" stopIfTrue="1"/>
  </conditionalFormatting>
  <conditionalFormatting sqref="E80">
    <cfRule type="duplicateValues" dxfId="7169" priority="22745" stopIfTrue="1"/>
  </conditionalFormatting>
  <conditionalFormatting sqref="E80">
    <cfRule type="duplicateValues" dxfId="7168" priority="22744" stopIfTrue="1"/>
  </conditionalFormatting>
  <conditionalFormatting sqref="E81">
    <cfRule type="duplicateValues" dxfId="7167" priority="22743" stopIfTrue="1"/>
  </conditionalFormatting>
  <conditionalFormatting sqref="E81">
    <cfRule type="duplicateValues" dxfId="7166" priority="22742" stopIfTrue="1"/>
  </conditionalFormatting>
  <conditionalFormatting sqref="E81">
    <cfRule type="duplicateValues" dxfId="7165" priority="22741" stopIfTrue="1"/>
  </conditionalFormatting>
  <conditionalFormatting sqref="E81">
    <cfRule type="duplicateValues" dxfId="7164" priority="22740" stopIfTrue="1"/>
  </conditionalFormatting>
  <conditionalFormatting sqref="E81">
    <cfRule type="duplicateValues" dxfId="7163" priority="22739" stopIfTrue="1"/>
  </conditionalFormatting>
  <conditionalFormatting sqref="E81">
    <cfRule type="duplicateValues" dxfId="7162" priority="22738" stopIfTrue="1"/>
  </conditionalFormatting>
  <conditionalFormatting sqref="E81">
    <cfRule type="duplicateValues" dxfId="7161" priority="22737" stopIfTrue="1"/>
  </conditionalFormatting>
  <conditionalFormatting sqref="E81">
    <cfRule type="duplicateValues" dxfId="7160" priority="22736" stopIfTrue="1"/>
  </conditionalFormatting>
  <conditionalFormatting sqref="E81">
    <cfRule type="duplicateValues" dxfId="7159" priority="22735" stopIfTrue="1"/>
  </conditionalFormatting>
  <conditionalFormatting sqref="E81">
    <cfRule type="duplicateValues" dxfId="7158" priority="22734" stopIfTrue="1"/>
  </conditionalFormatting>
  <conditionalFormatting sqref="E81">
    <cfRule type="duplicateValues" dxfId="7157" priority="22733" stopIfTrue="1"/>
  </conditionalFormatting>
  <conditionalFormatting sqref="E81">
    <cfRule type="duplicateValues" dxfId="7156" priority="22732" stopIfTrue="1"/>
  </conditionalFormatting>
  <conditionalFormatting sqref="E81">
    <cfRule type="duplicateValues" dxfId="7155" priority="22731" stopIfTrue="1"/>
  </conditionalFormatting>
  <conditionalFormatting sqref="E81">
    <cfRule type="duplicateValues" dxfId="7154" priority="22730" stopIfTrue="1"/>
  </conditionalFormatting>
  <conditionalFormatting sqref="E81">
    <cfRule type="duplicateValues" dxfId="7153" priority="22729" stopIfTrue="1"/>
  </conditionalFormatting>
  <conditionalFormatting sqref="E81">
    <cfRule type="duplicateValues" dxfId="7152" priority="22728" stopIfTrue="1"/>
  </conditionalFormatting>
  <conditionalFormatting sqref="E81">
    <cfRule type="duplicateValues" dxfId="7151" priority="22727" stopIfTrue="1"/>
  </conditionalFormatting>
  <conditionalFormatting sqref="E81">
    <cfRule type="duplicateValues" dxfId="7150" priority="22726" stopIfTrue="1"/>
  </conditionalFormatting>
  <conditionalFormatting sqref="E81">
    <cfRule type="duplicateValues" dxfId="7149" priority="22725" stopIfTrue="1"/>
  </conditionalFormatting>
  <conditionalFormatting sqref="E81">
    <cfRule type="duplicateValues" dxfId="7148" priority="22724" stopIfTrue="1"/>
  </conditionalFormatting>
  <conditionalFormatting sqref="E81">
    <cfRule type="duplicateValues" dxfId="7147" priority="22723" stopIfTrue="1"/>
  </conditionalFormatting>
  <conditionalFormatting sqref="E81">
    <cfRule type="duplicateValues" dxfId="7146" priority="22722" stopIfTrue="1"/>
  </conditionalFormatting>
  <conditionalFormatting sqref="E81">
    <cfRule type="duplicateValues" dxfId="7145" priority="22721" stopIfTrue="1"/>
  </conditionalFormatting>
  <conditionalFormatting sqref="E81">
    <cfRule type="duplicateValues" dxfId="7144" priority="22720" stopIfTrue="1"/>
  </conditionalFormatting>
  <conditionalFormatting sqref="E81">
    <cfRule type="duplicateValues" dxfId="7143" priority="22719" stopIfTrue="1"/>
  </conditionalFormatting>
  <conditionalFormatting sqref="E81">
    <cfRule type="duplicateValues" dxfId="7142" priority="22718" stopIfTrue="1"/>
  </conditionalFormatting>
  <conditionalFormatting sqref="E81">
    <cfRule type="duplicateValues" dxfId="7141" priority="22717" stopIfTrue="1"/>
  </conditionalFormatting>
  <conditionalFormatting sqref="E81">
    <cfRule type="duplicateValues" dxfId="7140" priority="22716" stopIfTrue="1"/>
  </conditionalFormatting>
  <conditionalFormatting sqref="E80">
    <cfRule type="duplicateValues" dxfId="7139" priority="22715" stopIfTrue="1"/>
  </conditionalFormatting>
  <conditionalFormatting sqref="E80">
    <cfRule type="duplicateValues" dxfId="7138" priority="22714" stopIfTrue="1"/>
  </conditionalFormatting>
  <conditionalFormatting sqref="E80">
    <cfRule type="duplicateValues" dxfId="7137" priority="22713" stopIfTrue="1"/>
  </conditionalFormatting>
  <conditionalFormatting sqref="E80">
    <cfRule type="duplicateValues" dxfId="7136" priority="22712" stopIfTrue="1"/>
  </conditionalFormatting>
  <conditionalFormatting sqref="E80">
    <cfRule type="duplicateValues" dxfId="7135" priority="22711" stopIfTrue="1"/>
  </conditionalFormatting>
  <conditionalFormatting sqref="E80">
    <cfRule type="duplicateValues" dxfId="7134" priority="22710" stopIfTrue="1"/>
  </conditionalFormatting>
  <conditionalFormatting sqref="E80">
    <cfRule type="duplicateValues" dxfId="7133" priority="22709" stopIfTrue="1"/>
  </conditionalFormatting>
  <conditionalFormatting sqref="E80">
    <cfRule type="duplicateValues" dxfId="7132" priority="22708" stopIfTrue="1"/>
  </conditionalFormatting>
  <conditionalFormatting sqref="E80">
    <cfRule type="duplicateValues" dxfId="7131" priority="22707" stopIfTrue="1"/>
  </conditionalFormatting>
  <conditionalFormatting sqref="E80">
    <cfRule type="duplicateValues" dxfId="7130" priority="22706" stopIfTrue="1"/>
  </conditionalFormatting>
  <conditionalFormatting sqref="E80">
    <cfRule type="duplicateValues" dxfId="7129" priority="22705" stopIfTrue="1"/>
  </conditionalFormatting>
  <conditionalFormatting sqref="E80">
    <cfRule type="duplicateValues" dxfId="7128" priority="22704" stopIfTrue="1"/>
  </conditionalFormatting>
  <conditionalFormatting sqref="E80">
    <cfRule type="duplicateValues" dxfId="7127" priority="22703" stopIfTrue="1"/>
  </conditionalFormatting>
  <conditionalFormatting sqref="E80">
    <cfRule type="duplicateValues" dxfId="7126" priority="22702" stopIfTrue="1"/>
  </conditionalFormatting>
  <conditionalFormatting sqref="E80">
    <cfRule type="duplicateValues" dxfId="7125" priority="22701" stopIfTrue="1"/>
  </conditionalFormatting>
  <conditionalFormatting sqref="E80">
    <cfRule type="duplicateValues" dxfId="7124" priority="22700" stopIfTrue="1"/>
  </conditionalFormatting>
  <conditionalFormatting sqref="E80">
    <cfRule type="duplicateValues" dxfId="7123" priority="22699" stopIfTrue="1"/>
  </conditionalFormatting>
  <conditionalFormatting sqref="E80">
    <cfRule type="duplicateValues" dxfId="7122" priority="22698" stopIfTrue="1"/>
  </conditionalFormatting>
  <conditionalFormatting sqref="E80">
    <cfRule type="duplicateValues" dxfId="7121" priority="22697" stopIfTrue="1"/>
  </conditionalFormatting>
  <conditionalFormatting sqref="E80">
    <cfRule type="duplicateValues" dxfId="7120" priority="22696" stopIfTrue="1"/>
  </conditionalFormatting>
  <conditionalFormatting sqref="E80">
    <cfRule type="duplicateValues" dxfId="7119" priority="22695" stopIfTrue="1"/>
  </conditionalFormatting>
  <conditionalFormatting sqref="E80">
    <cfRule type="duplicateValues" dxfId="7118" priority="22694" stopIfTrue="1"/>
  </conditionalFormatting>
  <conditionalFormatting sqref="E80">
    <cfRule type="duplicateValues" dxfId="7117" priority="22693" stopIfTrue="1"/>
  </conditionalFormatting>
  <conditionalFormatting sqref="E80">
    <cfRule type="duplicateValues" dxfId="7116" priority="22692" stopIfTrue="1"/>
  </conditionalFormatting>
  <conditionalFormatting sqref="E80">
    <cfRule type="duplicateValues" dxfId="7115" priority="22691" stopIfTrue="1"/>
  </conditionalFormatting>
  <conditionalFormatting sqref="E80">
    <cfRule type="duplicateValues" dxfId="7114" priority="22690" stopIfTrue="1"/>
  </conditionalFormatting>
  <conditionalFormatting sqref="E80">
    <cfRule type="duplicateValues" dxfId="7113" priority="22689" stopIfTrue="1"/>
  </conditionalFormatting>
  <conditionalFormatting sqref="E80">
    <cfRule type="duplicateValues" dxfId="7112" priority="22688" stopIfTrue="1"/>
  </conditionalFormatting>
  <conditionalFormatting sqref="E80">
    <cfRule type="duplicateValues" dxfId="7111" priority="22687" stopIfTrue="1"/>
  </conditionalFormatting>
  <conditionalFormatting sqref="E80">
    <cfRule type="duplicateValues" dxfId="7110" priority="22686" stopIfTrue="1"/>
  </conditionalFormatting>
  <conditionalFormatting sqref="E80">
    <cfRule type="duplicateValues" dxfId="7109" priority="22685" stopIfTrue="1"/>
  </conditionalFormatting>
  <conditionalFormatting sqref="E80">
    <cfRule type="duplicateValues" dxfId="7108" priority="22684" stopIfTrue="1"/>
  </conditionalFormatting>
  <conditionalFormatting sqref="E80">
    <cfRule type="duplicateValues" dxfId="7107" priority="22683" stopIfTrue="1"/>
  </conditionalFormatting>
  <conditionalFormatting sqref="E80">
    <cfRule type="duplicateValues" dxfId="7106" priority="22682" stopIfTrue="1"/>
  </conditionalFormatting>
  <conditionalFormatting sqref="E80">
    <cfRule type="duplicateValues" dxfId="7105" priority="22681" stopIfTrue="1"/>
  </conditionalFormatting>
  <conditionalFormatting sqref="E80">
    <cfRule type="duplicateValues" dxfId="7104" priority="22680" stopIfTrue="1"/>
  </conditionalFormatting>
  <conditionalFormatting sqref="E80">
    <cfRule type="duplicateValues" dxfId="7103" priority="22679" stopIfTrue="1"/>
  </conditionalFormatting>
  <conditionalFormatting sqref="E80">
    <cfRule type="duplicateValues" dxfId="7102" priority="22678" stopIfTrue="1"/>
  </conditionalFormatting>
  <conditionalFormatting sqref="E80">
    <cfRule type="duplicateValues" dxfId="7101" priority="22677" stopIfTrue="1"/>
  </conditionalFormatting>
  <conditionalFormatting sqref="E80">
    <cfRule type="duplicateValues" dxfId="7100" priority="22676" stopIfTrue="1"/>
  </conditionalFormatting>
  <conditionalFormatting sqref="E80">
    <cfRule type="duplicateValues" dxfId="7099" priority="22675" stopIfTrue="1"/>
  </conditionalFormatting>
  <conditionalFormatting sqref="E80">
    <cfRule type="duplicateValues" dxfId="7098" priority="22674" stopIfTrue="1"/>
  </conditionalFormatting>
  <conditionalFormatting sqref="E80">
    <cfRule type="duplicateValues" dxfId="7097" priority="22673" stopIfTrue="1"/>
  </conditionalFormatting>
  <conditionalFormatting sqref="E80">
    <cfRule type="duplicateValues" dxfId="7096" priority="22672" stopIfTrue="1"/>
  </conditionalFormatting>
  <conditionalFormatting sqref="E80">
    <cfRule type="duplicateValues" dxfId="7095" priority="22671" stopIfTrue="1"/>
  </conditionalFormatting>
  <conditionalFormatting sqref="E80">
    <cfRule type="duplicateValues" dxfId="7094" priority="22670" stopIfTrue="1"/>
  </conditionalFormatting>
  <conditionalFormatting sqref="E80">
    <cfRule type="duplicateValues" dxfId="7093" priority="22669" stopIfTrue="1"/>
  </conditionalFormatting>
  <conditionalFormatting sqref="E80">
    <cfRule type="duplicateValues" dxfId="7092" priority="22668" stopIfTrue="1"/>
  </conditionalFormatting>
  <conditionalFormatting sqref="E80">
    <cfRule type="duplicateValues" dxfId="7091" priority="22667" stopIfTrue="1"/>
  </conditionalFormatting>
  <conditionalFormatting sqref="E80">
    <cfRule type="duplicateValues" dxfId="7090" priority="22666" stopIfTrue="1"/>
  </conditionalFormatting>
  <conditionalFormatting sqref="E80">
    <cfRule type="duplicateValues" dxfId="7089" priority="22665" stopIfTrue="1"/>
  </conditionalFormatting>
  <conditionalFormatting sqref="E80">
    <cfRule type="duplicateValues" dxfId="7088" priority="22664" stopIfTrue="1"/>
  </conditionalFormatting>
  <conditionalFormatting sqref="E80">
    <cfRule type="duplicateValues" dxfId="7087" priority="22663" stopIfTrue="1"/>
  </conditionalFormatting>
  <conditionalFormatting sqref="E80">
    <cfRule type="duplicateValues" dxfId="7086" priority="22662" stopIfTrue="1"/>
  </conditionalFormatting>
  <conditionalFormatting sqref="E80">
    <cfRule type="duplicateValues" dxfId="7085" priority="22661" stopIfTrue="1"/>
  </conditionalFormatting>
  <conditionalFormatting sqref="E80">
    <cfRule type="duplicateValues" dxfId="7084" priority="22660" stopIfTrue="1"/>
  </conditionalFormatting>
  <conditionalFormatting sqref="E80">
    <cfRule type="duplicateValues" dxfId="7083" priority="22659" stopIfTrue="1"/>
  </conditionalFormatting>
  <conditionalFormatting sqref="E80">
    <cfRule type="duplicateValues" dxfId="7082" priority="22658" stopIfTrue="1"/>
  </conditionalFormatting>
  <conditionalFormatting sqref="E80">
    <cfRule type="duplicateValues" dxfId="7081" priority="22657" stopIfTrue="1"/>
  </conditionalFormatting>
  <conditionalFormatting sqref="E80">
    <cfRule type="duplicateValues" dxfId="7080" priority="22656" stopIfTrue="1"/>
  </conditionalFormatting>
  <conditionalFormatting sqref="E80">
    <cfRule type="duplicateValues" dxfId="7079" priority="22655" stopIfTrue="1"/>
  </conditionalFormatting>
  <conditionalFormatting sqref="E80">
    <cfRule type="duplicateValues" dxfId="7078" priority="22654" stopIfTrue="1"/>
  </conditionalFormatting>
  <conditionalFormatting sqref="E80">
    <cfRule type="duplicateValues" dxfId="7077" priority="22653" stopIfTrue="1"/>
  </conditionalFormatting>
  <conditionalFormatting sqref="E80">
    <cfRule type="duplicateValues" dxfId="7076" priority="22652" stopIfTrue="1"/>
  </conditionalFormatting>
  <conditionalFormatting sqref="E80">
    <cfRule type="duplicateValues" dxfId="7075" priority="22651" stopIfTrue="1"/>
  </conditionalFormatting>
  <conditionalFormatting sqref="E80">
    <cfRule type="duplicateValues" dxfId="7074" priority="22650" stopIfTrue="1"/>
  </conditionalFormatting>
  <conditionalFormatting sqref="E80">
    <cfRule type="duplicateValues" dxfId="7073" priority="22649" stopIfTrue="1"/>
  </conditionalFormatting>
  <conditionalFormatting sqref="E80">
    <cfRule type="duplicateValues" dxfId="7072" priority="22648" stopIfTrue="1"/>
  </conditionalFormatting>
  <conditionalFormatting sqref="E80">
    <cfRule type="duplicateValues" dxfId="7071" priority="22647" stopIfTrue="1"/>
  </conditionalFormatting>
  <conditionalFormatting sqref="E80">
    <cfRule type="duplicateValues" dxfId="7070" priority="22646" stopIfTrue="1"/>
  </conditionalFormatting>
  <conditionalFormatting sqref="E80">
    <cfRule type="duplicateValues" dxfId="7069" priority="22645" stopIfTrue="1"/>
  </conditionalFormatting>
  <conditionalFormatting sqref="E80">
    <cfRule type="duplicateValues" dxfId="7068" priority="22644" stopIfTrue="1"/>
  </conditionalFormatting>
  <conditionalFormatting sqref="E80">
    <cfRule type="duplicateValues" dxfId="7067" priority="22643" stopIfTrue="1"/>
  </conditionalFormatting>
  <conditionalFormatting sqref="E80">
    <cfRule type="duplicateValues" dxfId="7066" priority="22642" stopIfTrue="1"/>
  </conditionalFormatting>
  <conditionalFormatting sqref="E80">
    <cfRule type="duplicateValues" dxfId="7065" priority="22641" stopIfTrue="1"/>
  </conditionalFormatting>
  <conditionalFormatting sqref="E80">
    <cfRule type="duplicateValues" dxfId="7064" priority="22640" stopIfTrue="1"/>
  </conditionalFormatting>
  <conditionalFormatting sqref="E80">
    <cfRule type="duplicateValues" dxfId="7063" priority="22639" stopIfTrue="1"/>
  </conditionalFormatting>
  <conditionalFormatting sqref="E80">
    <cfRule type="duplicateValues" dxfId="7062" priority="22638" stopIfTrue="1"/>
  </conditionalFormatting>
  <conditionalFormatting sqref="E80">
    <cfRule type="duplicateValues" dxfId="7061" priority="22637" stopIfTrue="1"/>
  </conditionalFormatting>
  <conditionalFormatting sqref="E80">
    <cfRule type="duplicateValues" dxfId="7060" priority="22636" stopIfTrue="1"/>
  </conditionalFormatting>
  <conditionalFormatting sqref="E80">
    <cfRule type="duplicateValues" dxfId="7059" priority="22635" stopIfTrue="1"/>
  </conditionalFormatting>
  <conditionalFormatting sqref="E80">
    <cfRule type="duplicateValues" dxfId="7058" priority="22634" stopIfTrue="1"/>
  </conditionalFormatting>
  <conditionalFormatting sqref="E80">
    <cfRule type="duplicateValues" dxfId="7057" priority="22633" stopIfTrue="1"/>
  </conditionalFormatting>
  <conditionalFormatting sqref="E80">
    <cfRule type="duplicateValues" dxfId="7056" priority="22632" stopIfTrue="1"/>
  </conditionalFormatting>
  <conditionalFormatting sqref="E80">
    <cfRule type="duplicateValues" dxfId="7055" priority="22631" stopIfTrue="1"/>
  </conditionalFormatting>
  <conditionalFormatting sqref="E80">
    <cfRule type="duplicateValues" dxfId="7054" priority="22630" stopIfTrue="1"/>
  </conditionalFormatting>
  <conditionalFormatting sqref="E80">
    <cfRule type="duplicateValues" dxfId="7053" priority="22629" stopIfTrue="1"/>
  </conditionalFormatting>
  <conditionalFormatting sqref="E80">
    <cfRule type="duplicateValues" dxfId="7052" priority="22628" stopIfTrue="1"/>
  </conditionalFormatting>
  <conditionalFormatting sqref="E80">
    <cfRule type="duplicateValues" dxfId="7051" priority="22627" stopIfTrue="1"/>
  </conditionalFormatting>
  <conditionalFormatting sqref="E80">
    <cfRule type="duplicateValues" dxfId="7050" priority="22626" stopIfTrue="1"/>
  </conditionalFormatting>
  <conditionalFormatting sqref="E80">
    <cfRule type="duplicateValues" dxfId="7049" priority="22625" stopIfTrue="1"/>
  </conditionalFormatting>
  <conditionalFormatting sqref="E80">
    <cfRule type="duplicateValues" dxfId="7048" priority="22624" stopIfTrue="1"/>
  </conditionalFormatting>
  <conditionalFormatting sqref="E80">
    <cfRule type="duplicateValues" dxfId="7047" priority="22623" stopIfTrue="1"/>
  </conditionalFormatting>
  <conditionalFormatting sqref="E80">
    <cfRule type="duplicateValues" dxfId="7046" priority="22622" stopIfTrue="1"/>
  </conditionalFormatting>
  <conditionalFormatting sqref="E80">
    <cfRule type="duplicateValues" dxfId="7045" priority="22621" stopIfTrue="1"/>
  </conditionalFormatting>
  <conditionalFormatting sqref="E80">
    <cfRule type="duplicateValues" dxfId="7044" priority="22620" stopIfTrue="1"/>
  </conditionalFormatting>
  <conditionalFormatting sqref="E80">
    <cfRule type="duplicateValues" dxfId="7043" priority="22619" stopIfTrue="1"/>
  </conditionalFormatting>
  <conditionalFormatting sqref="E80">
    <cfRule type="duplicateValues" dxfId="7042" priority="22618" stopIfTrue="1"/>
  </conditionalFormatting>
  <conditionalFormatting sqref="E80">
    <cfRule type="duplicateValues" dxfId="7041" priority="22617" stopIfTrue="1"/>
  </conditionalFormatting>
  <conditionalFormatting sqref="E80">
    <cfRule type="duplicateValues" dxfId="7040" priority="22616" stopIfTrue="1"/>
  </conditionalFormatting>
  <conditionalFormatting sqref="E80">
    <cfRule type="duplicateValues" dxfId="7039" priority="22615" stopIfTrue="1"/>
  </conditionalFormatting>
  <conditionalFormatting sqref="E80">
    <cfRule type="duplicateValues" dxfId="7038" priority="22614" stopIfTrue="1"/>
  </conditionalFormatting>
  <conditionalFormatting sqref="E80">
    <cfRule type="duplicateValues" dxfId="7037" priority="22613" stopIfTrue="1"/>
  </conditionalFormatting>
  <conditionalFormatting sqref="E80">
    <cfRule type="duplicateValues" dxfId="7036" priority="22612" stopIfTrue="1"/>
  </conditionalFormatting>
  <conditionalFormatting sqref="E80">
    <cfRule type="duplicateValues" dxfId="7035" priority="22611" stopIfTrue="1"/>
  </conditionalFormatting>
  <conditionalFormatting sqref="E80">
    <cfRule type="duplicateValues" dxfId="7034" priority="22610" stopIfTrue="1"/>
  </conditionalFormatting>
  <conditionalFormatting sqref="E80">
    <cfRule type="duplicateValues" dxfId="7033" priority="22609" stopIfTrue="1"/>
  </conditionalFormatting>
  <conditionalFormatting sqref="E80">
    <cfRule type="duplicateValues" dxfId="7032" priority="22608" stopIfTrue="1"/>
  </conditionalFormatting>
  <conditionalFormatting sqref="E80">
    <cfRule type="duplicateValues" dxfId="7031" priority="22607" stopIfTrue="1"/>
  </conditionalFormatting>
  <conditionalFormatting sqref="E80">
    <cfRule type="duplicateValues" dxfId="7030" priority="22606" stopIfTrue="1"/>
  </conditionalFormatting>
  <conditionalFormatting sqref="E80">
    <cfRule type="duplicateValues" dxfId="7029" priority="22605" stopIfTrue="1"/>
  </conditionalFormatting>
  <conditionalFormatting sqref="E80">
    <cfRule type="duplicateValues" dxfId="7028" priority="22604" stopIfTrue="1"/>
  </conditionalFormatting>
  <conditionalFormatting sqref="E80">
    <cfRule type="duplicateValues" dxfId="7027" priority="22603" stopIfTrue="1"/>
  </conditionalFormatting>
  <conditionalFormatting sqref="E80">
    <cfRule type="duplicateValues" dxfId="7026" priority="22602" stopIfTrue="1"/>
  </conditionalFormatting>
  <conditionalFormatting sqref="E80">
    <cfRule type="duplicateValues" dxfId="7025" priority="22601" stopIfTrue="1"/>
  </conditionalFormatting>
  <conditionalFormatting sqref="E80">
    <cfRule type="duplicateValues" dxfId="7024" priority="22600" stopIfTrue="1"/>
  </conditionalFormatting>
  <conditionalFormatting sqref="E80">
    <cfRule type="duplicateValues" dxfId="7023" priority="22599" stopIfTrue="1"/>
  </conditionalFormatting>
  <conditionalFormatting sqref="E80">
    <cfRule type="duplicateValues" dxfId="7022" priority="22598" stopIfTrue="1"/>
  </conditionalFormatting>
  <conditionalFormatting sqref="E80">
    <cfRule type="duplicateValues" dxfId="7021" priority="22597" stopIfTrue="1"/>
  </conditionalFormatting>
  <conditionalFormatting sqref="E80">
    <cfRule type="duplicateValues" dxfId="7020" priority="22596" stopIfTrue="1"/>
  </conditionalFormatting>
  <conditionalFormatting sqref="E80">
    <cfRule type="duplicateValues" dxfId="7019" priority="22595" stopIfTrue="1"/>
  </conditionalFormatting>
  <conditionalFormatting sqref="E80">
    <cfRule type="duplicateValues" dxfId="7018" priority="22594" stopIfTrue="1"/>
  </conditionalFormatting>
  <conditionalFormatting sqref="E80">
    <cfRule type="duplicateValues" dxfId="7017" priority="22593" stopIfTrue="1"/>
  </conditionalFormatting>
  <conditionalFormatting sqref="E80">
    <cfRule type="duplicateValues" dxfId="7016" priority="22592" stopIfTrue="1"/>
  </conditionalFormatting>
  <conditionalFormatting sqref="E80">
    <cfRule type="duplicateValues" dxfId="7015" priority="22591" stopIfTrue="1"/>
  </conditionalFormatting>
  <conditionalFormatting sqref="E80">
    <cfRule type="duplicateValues" dxfId="7014" priority="22590" stopIfTrue="1"/>
  </conditionalFormatting>
  <conditionalFormatting sqref="E80">
    <cfRule type="duplicateValues" dxfId="7013" priority="22589" stopIfTrue="1"/>
  </conditionalFormatting>
  <conditionalFormatting sqref="E80">
    <cfRule type="duplicateValues" dxfId="7012" priority="22588" stopIfTrue="1"/>
  </conditionalFormatting>
  <conditionalFormatting sqref="E80">
    <cfRule type="duplicateValues" dxfId="7011" priority="22587" stopIfTrue="1"/>
  </conditionalFormatting>
  <conditionalFormatting sqref="E80">
    <cfRule type="duplicateValues" dxfId="7010" priority="22586" stopIfTrue="1"/>
  </conditionalFormatting>
  <conditionalFormatting sqref="E80">
    <cfRule type="duplicateValues" dxfId="7009" priority="22585" stopIfTrue="1"/>
  </conditionalFormatting>
  <conditionalFormatting sqref="E80">
    <cfRule type="duplicateValues" dxfId="7008" priority="22584" stopIfTrue="1"/>
  </conditionalFormatting>
  <conditionalFormatting sqref="E80">
    <cfRule type="duplicateValues" dxfId="7007" priority="22583" stopIfTrue="1"/>
  </conditionalFormatting>
  <conditionalFormatting sqref="E80">
    <cfRule type="duplicateValues" dxfId="7006" priority="22582" stopIfTrue="1"/>
  </conditionalFormatting>
  <conditionalFormatting sqref="E80">
    <cfRule type="duplicateValues" dxfId="7005" priority="22581" stopIfTrue="1"/>
  </conditionalFormatting>
  <conditionalFormatting sqref="E80">
    <cfRule type="duplicateValues" dxfId="7004" priority="22580" stopIfTrue="1"/>
  </conditionalFormatting>
  <conditionalFormatting sqref="E80">
    <cfRule type="duplicateValues" dxfId="7003" priority="22579" stopIfTrue="1"/>
  </conditionalFormatting>
  <conditionalFormatting sqref="E80">
    <cfRule type="duplicateValues" dxfId="7002" priority="22578" stopIfTrue="1"/>
  </conditionalFormatting>
  <conditionalFormatting sqref="E80">
    <cfRule type="duplicateValues" dxfId="7001" priority="22577" stopIfTrue="1"/>
  </conditionalFormatting>
  <conditionalFormatting sqref="E80">
    <cfRule type="duplicateValues" dxfId="7000" priority="22576" stopIfTrue="1"/>
  </conditionalFormatting>
  <conditionalFormatting sqref="E80">
    <cfRule type="duplicateValues" dxfId="6999" priority="22575" stopIfTrue="1"/>
  </conditionalFormatting>
  <conditionalFormatting sqref="E80">
    <cfRule type="duplicateValues" dxfId="6998" priority="22574" stopIfTrue="1"/>
  </conditionalFormatting>
  <conditionalFormatting sqref="E80">
    <cfRule type="duplicateValues" dxfId="6997" priority="22573" stopIfTrue="1"/>
  </conditionalFormatting>
  <conditionalFormatting sqref="E80">
    <cfRule type="duplicateValues" dxfId="6996" priority="22572" stopIfTrue="1"/>
  </conditionalFormatting>
  <conditionalFormatting sqref="E80">
    <cfRule type="duplicateValues" dxfId="6995" priority="22571" stopIfTrue="1"/>
  </conditionalFormatting>
  <conditionalFormatting sqref="E80">
    <cfRule type="duplicateValues" dxfId="6994" priority="22570" stopIfTrue="1"/>
  </conditionalFormatting>
  <conditionalFormatting sqref="E80">
    <cfRule type="duplicateValues" dxfId="6993" priority="22569" stopIfTrue="1"/>
  </conditionalFormatting>
  <conditionalFormatting sqref="E80">
    <cfRule type="duplicateValues" dxfId="6992" priority="22568" stopIfTrue="1"/>
  </conditionalFormatting>
  <conditionalFormatting sqref="E80">
    <cfRule type="duplicateValues" dxfId="6991" priority="22567" stopIfTrue="1"/>
  </conditionalFormatting>
  <conditionalFormatting sqref="E80">
    <cfRule type="duplicateValues" dxfId="6990" priority="22566" stopIfTrue="1"/>
  </conditionalFormatting>
  <conditionalFormatting sqref="E80">
    <cfRule type="duplicateValues" dxfId="6989" priority="22565" stopIfTrue="1"/>
  </conditionalFormatting>
  <conditionalFormatting sqref="E80">
    <cfRule type="duplicateValues" dxfId="6988" priority="22564" stopIfTrue="1"/>
  </conditionalFormatting>
  <conditionalFormatting sqref="E80">
    <cfRule type="duplicateValues" dxfId="6987" priority="22563" stopIfTrue="1"/>
  </conditionalFormatting>
  <conditionalFormatting sqref="E80">
    <cfRule type="duplicateValues" dxfId="6986" priority="22562" stopIfTrue="1"/>
  </conditionalFormatting>
  <conditionalFormatting sqref="E80">
    <cfRule type="duplicateValues" dxfId="6985" priority="22561" stopIfTrue="1"/>
  </conditionalFormatting>
  <conditionalFormatting sqref="E80">
    <cfRule type="duplicateValues" dxfId="6984" priority="22560" stopIfTrue="1"/>
  </conditionalFormatting>
  <conditionalFormatting sqref="E80">
    <cfRule type="duplicateValues" dxfId="6983" priority="22559" stopIfTrue="1"/>
  </conditionalFormatting>
  <conditionalFormatting sqref="E80">
    <cfRule type="duplicateValues" dxfId="6982" priority="22558" stopIfTrue="1"/>
  </conditionalFormatting>
  <conditionalFormatting sqref="E80">
    <cfRule type="duplicateValues" dxfId="6981" priority="22557" stopIfTrue="1"/>
  </conditionalFormatting>
  <conditionalFormatting sqref="E80">
    <cfRule type="duplicateValues" dxfId="6980" priority="22556" stopIfTrue="1"/>
  </conditionalFormatting>
  <conditionalFormatting sqref="E80">
    <cfRule type="duplicateValues" dxfId="6979" priority="22555" stopIfTrue="1"/>
  </conditionalFormatting>
  <conditionalFormatting sqref="E80">
    <cfRule type="duplicateValues" dxfId="6978" priority="22554" stopIfTrue="1"/>
  </conditionalFormatting>
  <conditionalFormatting sqref="E80">
    <cfRule type="duplicateValues" dxfId="6977" priority="22553" stopIfTrue="1"/>
  </conditionalFormatting>
  <conditionalFormatting sqref="E80">
    <cfRule type="duplicateValues" dxfId="6976" priority="22552" stopIfTrue="1"/>
  </conditionalFormatting>
  <conditionalFormatting sqref="E80">
    <cfRule type="duplicateValues" dxfId="6975" priority="22551" stopIfTrue="1"/>
  </conditionalFormatting>
  <conditionalFormatting sqref="E80">
    <cfRule type="duplicateValues" dxfId="6974" priority="22550" stopIfTrue="1"/>
  </conditionalFormatting>
  <conditionalFormatting sqref="E80">
    <cfRule type="duplicateValues" dxfId="6973" priority="22549" stopIfTrue="1"/>
  </conditionalFormatting>
  <conditionalFormatting sqref="E80">
    <cfRule type="duplicateValues" dxfId="6972" priority="22548" stopIfTrue="1"/>
  </conditionalFormatting>
  <conditionalFormatting sqref="E81">
    <cfRule type="duplicateValues" dxfId="6971" priority="22547" stopIfTrue="1"/>
  </conditionalFormatting>
  <conditionalFormatting sqref="E81">
    <cfRule type="duplicateValues" dxfId="6970" priority="22546" stopIfTrue="1"/>
  </conditionalFormatting>
  <conditionalFormatting sqref="E81">
    <cfRule type="duplicateValues" dxfId="6969" priority="22545" stopIfTrue="1"/>
  </conditionalFormatting>
  <conditionalFormatting sqref="E81">
    <cfRule type="duplicateValues" dxfId="6968" priority="22544" stopIfTrue="1"/>
  </conditionalFormatting>
  <conditionalFormatting sqref="E81">
    <cfRule type="duplicateValues" dxfId="6967" priority="22543" stopIfTrue="1"/>
  </conditionalFormatting>
  <conditionalFormatting sqref="E81">
    <cfRule type="duplicateValues" dxfId="6966" priority="22542" stopIfTrue="1"/>
  </conditionalFormatting>
  <conditionalFormatting sqref="E81">
    <cfRule type="duplicateValues" dxfId="6965" priority="22541" stopIfTrue="1"/>
  </conditionalFormatting>
  <conditionalFormatting sqref="E81">
    <cfRule type="duplicateValues" dxfId="6964" priority="22540" stopIfTrue="1"/>
  </conditionalFormatting>
  <conditionalFormatting sqref="E81">
    <cfRule type="duplicateValues" dxfId="6963" priority="22539" stopIfTrue="1"/>
  </conditionalFormatting>
  <conditionalFormatting sqref="E81">
    <cfRule type="duplicateValues" dxfId="6962" priority="22538" stopIfTrue="1"/>
  </conditionalFormatting>
  <conditionalFormatting sqref="E81">
    <cfRule type="duplicateValues" dxfId="6961" priority="22537" stopIfTrue="1"/>
  </conditionalFormatting>
  <conditionalFormatting sqref="E81">
    <cfRule type="duplicateValues" dxfId="6960" priority="22536" stopIfTrue="1"/>
  </conditionalFormatting>
  <conditionalFormatting sqref="E81">
    <cfRule type="duplicateValues" dxfId="6959" priority="22535" stopIfTrue="1"/>
  </conditionalFormatting>
  <conditionalFormatting sqref="E81">
    <cfRule type="duplicateValues" dxfId="6958" priority="22534" stopIfTrue="1"/>
  </conditionalFormatting>
  <conditionalFormatting sqref="E81">
    <cfRule type="duplicateValues" dxfId="6957" priority="22533" stopIfTrue="1"/>
  </conditionalFormatting>
  <conditionalFormatting sqref="E81">
    <cfRule type="duplicateValues" dxfId="6956" priority="22532" stopIfTrue="1"/>
  </conditionalFormatting>
  <conditionalFormatting sqref="E81">
    <cfRule type="duplicateValues" dxfId="6955" priority="22531" stopIfTrue="1"/>
  </conditionalFormatting>
  <conditionalFormatting sqref="E81">
    <cfRule type="duplicateValues" dxfId="6954" priority="22530" stopIfTrue="1"/>
  </conditionalFormatting>
  <conditionalFormatting sqref="E81">
    <cfRule type="duplicateValues" dxfId="6953" priority="22529" stopIfTrue="1"/>
  </conditionalFormatting>
  <conditionalFormatting sqref="E81">
    <cfRule type="duplicateValues" dxfId="6952" priority="22528" stopIfTrue="1"/>
  </conditionalFormatting>
  <conditionalFormatting sqref="E81">
    <cfRule type="duplicateValues" dxfId="6951" priority="22527" stopIfTrue="1"/>
  </conditionalFormatting>
  <conditionalFormatting sqref="E81">
    <cfRule type="duplicateValues" dxfId="6950" priority="22526" stopIfTrue="1"/>
  </conditionalFormatting>
  <conditionalFormatting sqref="E81">
    <cfRule type="duplicateValues" dxfId="6949" priority="22525" stopIfTrue="1"/>
  </conditionalFormatting>
  <conditionalFormatting sqref="E81">
    <cfRule type="duplicateValues" dxfId="6948" priority="22524" stopIfTrue="1"/>
  </conditionalFormatting>
  <conditionalFormatting sqref="E81">
    <cfRule type="duplicateValues" dxfId="6947" priority="22523" stopIfTrue="1"/>
  </conditionalFormatting>
  <conditionalFormatting sqref="E81">
    <cfRule type="duplicateValues" dxfId="6946" priority="22522" stopIfTrue="1"/>
  </conditionalFormatting>
  <conditionalFormatting sqref="E81">
    <cfRule type="duplicateValues" dxfId="6945" priority="22521" stopIfTrue="1"/>
  </conditionalFormatting>
  <conditionalFormatting sqref="E81">
    <cfRule type="duplicateValues" dxfId="6944" priority="22520" stopIfTrue="1"/>
  </conditionalFormatting>
  <conditionalFormatting sqref="E82">
    <cfRule type="duplicateValues" dxfId="6943" priority="22519" stopIfTrue="1"/>
  </conditionalFormatting>
  <conditionalFormatting sqref="E82">
    <cfRule type="duplicateValues" dxfId="6942" priority="22518" stopIfTrue="1"/>
  </conditionalFormatting>
  <conditionalFormatting sqref="E82">
    <cfRule type="duplicateValues" dxfId="6941" priority="22517" stopIfTrue="1"/>
  </conditionalFormatting>
  <conditionalFormatting sqref="E82">
    <cfRule type="duplicateValues" dxfId="6940" priority="22516" stopIfTrue="1"/>
  </conditionalFormatting>
  <conditionalFormatting sqref="E82">
    <cfRule type="duplicateValues" dxfId="6939" priority="22515" stopIfTrue="1"/>
  </conditionalFormatting>
  <conditionalFormatting sqref="E82">
    <cfRule type="duplicateValues" dxfId="6938" priority="22514" stopIfTrue="1"/>
  </conditionalFormatting>
  <conditionalFormatting sqref="E82">
    <cfRule type="duplicateValues" dxfId="6937" priority="22513" stopIfTrue="1"/>
  </conditionalFormatting>
  <conditionalFormatting sqref="E82">
    <cfRule type="duplicateValues" dxfId="6936" priority="22512" stopIfTrue="1"/>
  </conditionalFormatting>
  <conditionalFormatting sqref="E82">
    <cfRule type="duplicateValues" dxfId="6935" priority="22511" stopIfTrue="1"/>
  </conditionalFormatting>
  <conditionalFormatting sqref="E82">
    <cfRule type="duplicateValues" dxfId="6934" priority="22510" stopIfTrue="1"/>
  </conditionalFormatting>
  <conditionalFormatting sqref="E82">
    <cfRule type="duplicateValues" dxfId="6933" priority="22509" stopIfTrue="1"/>
  </conditionalFormatting>
  <conditionalFormatting sqref="E82">
    <cfRule type="duplicateValues" dxfId="6932" priority="22508" stopIfTrue="1"/>
  </conditionalFormatting>
  <conditionalFormatting sqref="E82">
    <cfRule type="duplicateValues" dxfId="6931" priority="22507" stopIfTrue="1"/>
  </conditionalFormatting>
  <conditionalFormatting sqref="E82">
    <cfRule type="duplicateValues" dxfId="6930" priority="22506" stopIfTrue="1"/>
  </conditionalFormatting>
  <conditionalFormatting sqref="E82">
    <cfRule type="duplicateValues" dxfId="6929" priority="22505" stopIfTrue="1"/>
  </conditionalFormatting>
  <conditionalFormatting sqref="E82">
    <cfRule type="duplicateValues" dxfId="6928" priority="22504" stopIfTrue="1"/>
  </conditionalFormatting>
  <conditionalFormatting sqref="E82">
    <cfRule type="duplicateValues" dxfId="6927" priority="22503" stopIfTrue="1"/>
  </conditionalFormatting>
  <conditionalFormatting sqref="E82">
    <cfRule type="duplicateValues" dxfId="6926" priority="22502" stopIfTrue="1"/>
  </conditionalFormatting>
  <conditionalFormatting sqref="E82">
    <cfRule type="duplicateValues" dxfId="6925" priority="22501" stopIfTrue="1"/>
  </conditionalFormatting>
  <conditionalFormatting sqref="E82">
    <cfRule type="duplicateValues" dxfId="6924" priority="22500" stopIfTrue="1"/>
  </conditionalFormatting>
  <conditionalFormatting sqref="E82">
    <cfRule type="duplicateValues" dxfId="6923" priority="22499" stopIfTrue="1"/>
  </conditionalFormatting>
  <conditionalFormatting sqref="E82">
    <cfRule type="duplicateValues" dxfId="6922" priority="22498" stopIfTrue="1"/>
  </conditionalFormatting>
  <conditionalFormatting sqref="E82">
    <cfRule type="duplicateValues" dxfId="6921" priority="22497" stopIfTrue="1"/>
  </conditionalFormatting>
  <conditionalFormatting sqref="E82">
    <cfRule type="duplicateValues" dxfId="6920" priority="22496" stopIfTrue="1"/>
  </conditionalFormatting>
  <conditionalFormatting sqref="E82">
    <cfRule type="duplicateValues" dxfId="6919" priority="22495" stopIfTrue="1"/>
  </conditionalFormatting>
  <conditionalFormatting sqref="E82">
    <cfRule type="duplicateValues" dxfId="6918" priority="22494" stopIfTrue="1"/>
  </conditionalFormatting>
  <conditionalFormatting sqref="E82">
    <cfRule type="duplicateValues" dxfId="6917" priority="22493" stopIfTrue="1"/>
  </conditionalFormatting>
  <conditionalFormatting sqref="E82">
    <cfRule type="duplicateValues" dxfId="6916" priority="22492" stopIfTrue="1"/>
  </conditionalFormatting>
  <conditionalFormatting sqref="E81">
    <cfRule type="duplicateValues" dxfId="6915" priority="22491" stopIfTrue="1"/>
  </conditionalFormatting>
  <conditionalFormatting sqref="E81">
    <cfRule type="duplicateValues" dxfId="6914" priority="22490" stopIfTrue="1"/>
  </conditionalFormatting>
  <conditionalFormatting sqref="E81">
    <cfRule type="duplicateValues" dxfId="6913" priority="22489" stopIfTrue="1"/>
  </conditionalFormatting>
  <conditionalFormatting sqref="E81">
    <cfRule type="duplicateValues" dxfId="6912" priority="22488" stopIfTrue="1"/>
  </conditionalFormatting>
  <conditionalFormatting sqref="E81">
    <cfRule type="duplicateValues" dxfId="6911" priority="22487" stopIfTrue="1"/>
  </conditionalFormatting>
  <conditionalFormatting sqref="E81">
    <cfRule type="duplicateValues" dxfId="6910" priority="22486" stopIfTrue="1"/>
  </conditionalFormatting>
  <conditionalFormatting sqref="E81">
    <cfRule type="duplicateValues" dxfId="6909" priority="22485" stopIfTrue="1"/>
  </conditionalFormatting>
  <conditionalFormatting sqref="E81">
    <cfRule type="duplicateValues" dxfId="6908" priority="22484" stopIfTrue="1"/>
  </conditionalFormatting>
  <conditionalFormatting sqref="E81">
    <cfRule type="duplicateValues" dxfId="6907" priority="22483" stopIfTrue="1"/>
  </conditionalFormatting>
  <conditionalFormatting sqref="E81">
    <cfRule type="duplicateValues" dxfId="6906" priority="22482" stopIfTrue="1"/>
  </conditionalFormatting>
  <conditionalFormatting sqref="E81">
    <cfRule type="duplicateValues" dxfId="6905" priority="22481" stopIfTrue="1"/>
  </conditionalFormatting>
  <conditionalFormatting sqref="E81">
    <cfRule type="duplicateValues" dxfId="6904" priority="22480" stopIfTrue="1"/>
  </conditionalFormatting>
  <conditionalFormatting sqref="E81">
    <cfRule type="duplicateValues" dxfId="6903" priority="22479" stopIfTrue="1"/>
  </conditionalFormatting>
  <conditionalFormatting sqref="E81">
    <cfRule type="duplicateValues" dxfId="6902" priority="22478" stopIfTrue="1"/>
  </conditionalFormatting>
  <conditionalFormatting sqref="E81">
    <cfRule type="duplicateValues" dxfId="6901" priority="22477" stopIfTrue="1"/>
  </conditionalFormatting>
  <conditionalFormatting sqref="E81">
    <cfRule type="duplicateValues" dxfId="6900" priority="22476" stopIfTrue="1"/>
  </conditionalFormatting>
  <conditionalFormatting sqref="E81">
    <cfRule type="duplicateValues" dxfId="6899" priority="22475" stopIfTrue="1"/>
  </conditionalFormatting>
  <conditionalFormatting sqref="E81">
    <cfRule type="duplicateValues" dxfId="6898" priority="22474" stopIfTrue="1"/>
  </conditionalFormatting>
  <conditionalFormatting sqref="E81">
    <cfRule type="duplicateValues" dxfId="6897" priority="22473" stopIfTrue="1"/>
  </conditionalFormatting>
  <conditionalFormatting sqref="E81">
    <cfRule type="duplicateValues" dxfId="6896" priority="22472" stopIfTrue="1"/>
  </conditionalFormatting>
  <conditionalFormatting sqref="E81">
    <cfRule type="duplicateValues" dxfId="6895" priority="22471" stopIfTrue="1"/>
  </conditionalFormatting>
  <conditionalFormatting sqref="E81">
    <cfRule type="duplicateValues" dxfId="6894" priority="22470" stopIfTrue="1"/>
  </conditionalFormatting>
  <conditionalFormatting sqref="E81">
    <cfRule type="duplicateValues" dxfId="6893" priority="22469" stopIfTrue="1"/>
  </conditionalFormatting>
  <conditionalFormatting sqref="E81">
    <cfRule type="duplicateValues" dxfId="6892" priority="22468" stopIfTrue="1"/>
  </conditionalFormatting>
  <conditionalFormatting sqref="E81">
    <cfRule type="duplicateValues" dxfId="6891" priority="22467" stopIfTrue="1"/>
  </conditionalFormatting>
  <conditionalFormatting sqref="E81">
    <cfRule type="duplicateValues" dxfId="6890" priority="22466" stopIfTrue="1"/>
  </conditionalFormatting>
  <conditionalFormatting sqref="E81">
    <cfRule type="duplicateValues" dxfId="6889" priority="22465" stopIfTrue="1"/>
  </conditionalFormatting>
  <conditionalFormatting sqref="E81">
    <cfRule type="duplicateValues" dxfId="6888" priority="22464" stopIfTrue="1"/>
  </conditionalFormatting>
  <conditionalFormatting sqref="E81">
    <cfRule type="duplicateValues" dxfId="6887" priority="22463" stopIfTrue="1"/>
  </conditionalFormatting>
  <conditionalFormatting sqref="E81">
    <cfRule type="duplicateValues" dxfId="6886" priority="22462" stopIfTrue="1"/>
  </conditionalFormatting>
  <conditionalFormatting sqref="E81">
    <cfRule type="duplicateValues" dxfId="6885" priority="22461" stopIfTrue="1"/>
  </conditionalFormatting>
  <conditionalFormatting sqref="E81">
    <cfRule type="duplicateValues" dxfId="6884" priority="22460" stopIfTrue="1"/>
  </conditionalFormatting>
  <conditionalFormatting sqref="E81">
    <cfRule type="duplicateValues" dxfId="6883" priority="22459" stopIfTrue="1"/>
  </conditionalFormatting>
  <conditionalFormatting sqref="E81">
    <cfRule type="duplicateValues" dxfId="6882" priority="22458" stopIfTrue="1"/>
  </conditionalFormatting>
  <conditionalFormatting sqref="E81">
    <cfRule type="duplicateValues" dxfId="6881" priority="22457" stopIfTrue="1"/>
  </conditionalFormatting>
  <conditionalFormatting sqref="E81">
    <cfRule type="duplicateValues" dxfId="6880" priority="22456" stopIfTrue="1"/>
  </conditionalFormatting>
  <conditionalFormatting sqref="E81">
    <cfRule type="duplicateValues" dxfId="6879" priority="22455" stopIfTrue="1"/>
  </conditionalFormatting>
  <conditionalFormatting sqref="E81">
    <cfRule type="duplicateValues" dxfId="6878" priority="22454" stopIfTrue="1"/>
  </conditionalFormatting>
  <conditionalFormatting sqref="E81">
    <cfRule type="duplicateValues" dxfId="6877" priority="22453" stopIfTrue="1"/>
  </conditionalFormatting>
  <conditionalFormatting sqref="E81">
    <cfRule type="duplicateValues" dxfId="6876" priority="22452" stopIfTrue="1"/>
  </conditionalFormatting>
  <conditionalFormatting sqref="E81">
    <cfRule type="duplicateValues" dxfId="6875" priority="22451" stopIfTrue="1"/>
  </conditionalFormatting>
  <conditionalFormatting sqref="E81">
    <cfRule type="duplicateValues" dxfId="6874" priority="22450" stopIfTrue="1"/>
  </conditionalFormatting>
  <conditionalFormatting sqref="E81">
    <cfRule type="duplicateValues" dxfId="6873" priority="22449" stopIfTrue="1"/>
  </conditionalFormatting>
  <conditionalFormatting sqref="E81">
    <cfRule type="duplicateValues" dxfId="6872" priority="22448" stopIfTrue="1"/>
  </conditionalFormatting>
  <conditionalFormatting sqref="E81">
    <cfRule type="duplicateValues" dxfId="6871" priority="22447" stopIfTrue="1"/>
  </conditionalFormatting>
  <conditionalFormatting sqref="E81">
    <cfRule type="duplicateValues" dxfId="6870" priority="22446" stopIfTrue="1"/>
  </conditionalFormatting>
  <conditionalFormatting sqref="E81">
    <cfRule type="duplicateValues" dxfId="6869" priority="22445" stopIfTrue="1"/>
  </conditionalFormatting>
  <conditionalFormatting sqref="E81">
    <cfRule type="duplicateValues" dxfId="6868" priority="22444" stopIfTrue="1"/>
  </conditionalFormatting>
  <conditionalFormatting sqref="E81">
    <cfRule type="duplicateValues" dxfId="6867" priority="22443" stopIfTrue="1"/>
  </conditionalFormatting>
  <conditionalFormatting sqref="E81">
    <cfRule type="duplicateValues" dxfId="6866" priority="22442" stopIfTrue="1"/>
  </conditionalFormatting>
  <conditionalFormatting sqref="E81">
    <cfRule type="duplicateValues" dxfId="6865" priority="22441" stopIfTrue="1"/>
  </conditionalFormatting>
  <conditionalFormatting sqref="E81">
    <cfRule type="duplicateValues" dxfId="6864" priority="22440" stopIfTrue="1"/>
  </conditionalFormatting>
  <conditionalFormatting sqref="E81">
    <cfRule type="duplicateValues" dxfId="6863" priority="22439" stopIfTrue="1"/>
  </conditionalFormatting>
  <conditionalFormatting sqref="E81">
    <cfRule type="duplicateValues" dxfId="6862" priority="22438" stopIfTrue="1"/>
  </conditionalFormatting>
  <conditionalFormatting sqref="E81">
    <cfRule type="duplicateValues" dxfId="6861" priority="22437" stopIfTrue="1"/>
  </conditionalFormatting>
  <conditionalFormatting sqref="E81">
    <cfRule type="duplicateValues" dxfId="6860" priority="22436" stopIfTrue="1"/>
  </conditionalFormatting>
  <conditionalFormatting sqref="E81">
    <cfRule type="duplicateValues" dxfId="6859" priority="22435" stopIfTrue="1"/>
  </conditionalFormatting>
  <conditionalFormatting sqref="E81">
    <cfRule type="duplicateValues" dxfId="6858" priority="22434" stopIfTrue="1"/>
  </conditionalFormatting>
  <conditionalFormatting sqref="E81">
    <cfRule type="duplicateValues" dxfId="6857" priority="22433" stopIfTrue="1"/>
  </conditionalFormatting>
  <conditionalFormatting sqref="E81">
    <cfRule type="duplicateValues" dxfId="6856" priority="22432" stopIfTrue="1"/>
  </conditionalFormatting>
  <conditionalFormatting sqref="E81">
    <cfRule type="duplicateValues" dxfId="6855" priority="22431" stopIfTrue="1"/>
  </conditionalFormatting>
  <conditionalFormatting sqref="E81">
    <cfRule type="duplicateValues" dxfId="6854" priority="22430" stopIfTrue="1"/>
  </conditionalFormatting>
  <conditionalFormatting sqref="E81">
    <cfRule type="duplicateValues" dxfId="6853" priority="22429" stopIfTrue="1"/>
  </conditionalFormatting>
  <conditionalFormatting sqref="E81">
    <cfRule type="duplicateValues" dxfId="6852" priority="22428" stopIfTrue="1"/>
  </conditionalFormatting>
  <conditionalFormatting sqref="E81">
    <cfRule type="duplicateValues" dxfId="6851" priority="22427" stopIfTrue="1"/>
  </conditionalFormatting>
  <conditionalFormatting sqref="E81">
    <cfRule type="duplicateValues" dxfId="6850" priority="22426" stopIfTrue="1"/>
  </conditionalFormatting>
  <conditionalFormatting sqref="E81">
    <cfRule type="duplicateValues" dxfId="6849" priority="22425" stopIfTrue="1"/>
  </conditionalFormatting>
  <conditionalFormatting sqref="E81">
    <cfRule type="duplicateValues" dxfId="6848" priority="22424" stopIfTrue="1"/>
  </conditionalFormatting>
  <conditionalFormatting sqref="E81">
    <cfRule type="duplicateValues" dxfId="6847" priority="22423" stopIfTrue="1"/>
  </conditionalFormatting>
  <conditionalFormatting sqref="E81">
    <cfRule type="duplicateValues" dxfId="6846" priority="22422" stopIfTrue="1"/>
  </conditionalFormatting>
  <conditionalFormatting sqref="E81">
    <cfRule type="duplicateValues" dxfId="6845" priority="22421" stopIfTrue="1"/>
  </conditionalFormatting>
  <conditionalFormatting sqref="E81">
    <cfRule type="duplicateValues" dxfId="6844" priority="22420" stopIfTrue="1"/>
  </conditionalFormatting>
  <conditionalFormatting sqref="E81">
    <cfRule type="duplicateValues" dxfId="6843" priority="22419" stopIfTrue="1"/>
  </conditionalFormatting>
  <conditionalFormatting sqref="E81">
    <cfRule type="duplicateValues" dxfId="6842" priority="22418" stopIfTrue="1"/>
  </conditionalFormatting>
  <conditionalFormatting sqref="E81">
    <cfRule type="duplicateValues" dxfId="6841" priority="22417" stopIfTrue="1"/>
  </conditionalFormatting>
  <conditionalFormatting sqref="E81">
    <cfRule type="duplicateValues" dxfId="6840" priority="22416" stopIfTrue="1"/>
  </conditionalFormatting>
  <conditionalFormatting sqref="E81">
    <cfRule type="duplicateValues" dxfId="6839" priority="22415" stopIfTrue="1"/>
  </conditionalFormatting>
  <conditionalFormatting sqref="E81">
    <cfRule type="duplicateValues" dxfId="6838" priority="22414" stopIfTrue="1"/>
  </conditionalFormatting>
  <conditionalFormatting sqref="E81">
    <cfRule type="duplicateValues" dxfId="6837" priority="22413" stopIfTrue="1"/>
  </conditionalFormatting>
  <conditionalFormatting sqref="E81">
    <cfRule type="duplicateValues" dxfId="6836" priority="22412" stopIfTrue="1"/>
  </conditionalFormatting>
  <conditionalFormatting sqref="E81">
    <cfRule type="duplicateValues" dxfId="6835" priority="22411" stopIfTrue="1"/>
  </conditionalFormatting>
  <conditionalFormatting sqref="E81">
    <cfRule type="duplicateValues" dxfId="6834" priority="22410" stopIfTrue="1"/>
  </conditionalFormatting>
  <conditionalFormatting sqref="E81">
    <cfRule type="duplicateValues" dxfId="6833" priority="22409" stopIfTrue="1"/>
  </conditionalFormatting>
  <conditionalFormatting sqref="E81">
    <cfRule type="duplicateValues" dxfId="6832" priority="22408" stopIfTrue="1"/>
  </conditionalFormatting>
  <conditionalFormatting sqref="E80">
    <cfRule type="duplicateValues" dxfId="6831" priority="22407" stopIfTrue="1"/>
  </conditionalFormatting>
  <conditionalFormatting sqref="E80">
    <cfRule type="duplicateValues" dxfId="6830" priority="22406" stopIfTrue="1"/>
  </conditionalFormatting>
  <conditionalFormatting sqref="E80">
    <cfRule type="duplicateValues" dxfId="6829" priority="22405" stopIfTrue="1"/>
  </conditionalFormatting>
  <conditionalFormatting sqref="E80">
    <cfRule type="duplicateValues" dxfId="6828" priority="22404" stopIfTrue="1"/>
  </conditionalFormatting>
  <conditionalFormatting sqref="E80">
    <cfRule type="duplicateValues" dxfId="6827" priority="22403" stopIfTrue="1"/>
  </conditionalFormatting>
  <conditionalFormatting sqref="E80">
    <cfRule type="duplicateValues" dxfId="6826" priority="22402" stopIfTrue="1"/>
  </conditionalFormatting>
  <conditionalFormatting sqref="E80">
    <cfRule type="duplicateValues" dxfId="6825" priority="22401" stopIfTrue="1"/>
  </conditionalFormatting>
  <conditionalFormatting sqref="E80">
    <cfRule type="duplicateValues" dxfId="6824" priority="22400" stopIfTrue="1"/>
  </conditionalFormatting>
  <conditionalFormatting sqref="E80">
    <cfRule type="duplicateValues" dxfId="6823" priority="22399" stopIfTrue="1"/>
  </conditionalFormatting>
  <conditionalFormatting sqref="E80">
    <cfRule type="duplicateValues" dxfId="6822" priority="22398" stopIfTrue="1"/>
  </conditionalFormatting>
  <conditionalFormatting sqref="E80">
    <cfRule type="duplicateValues" dxfId="6821" priority="22397" stopIfTrue="1"/>
  </conditionalFormatting>
  <conditionalFormatting sqref="E80">
    <cfRule type="duplicateValues" dxfId="6820" priority="22396" stopIfTrue="1"/>
  </conditionalFormatting>
  <conditionalFormatting sqref="E80">
    <cfRule type="duplicateValues" dxfId="6819" priority="22395" stopIfTrue="1"/>
  </conditionalFormatting>
  <conditionalFormatting sqref="E80">
    <cfRule type="duplicateValues" dxfId="6818" priority="22394" stopIfTrue="1"/>
  </conditionalFormatting>
  <conditionalFormatting sqref="E80">
    <cfRule type="duplicateValues" dxfId="6817" priority="22393" stopIfTrue="1"/>
  </conditionalFormatting>
  <conditionalFormatting sqref="E80">
    <cfRule type="duplicateValues" dxfId="6816" priority="22392" stopIfTrue="1"/>
  </conditionalFormatting>
  <conditionalFormatting sqref="E80">
    <cfRule type="duplicateValues" dxfId="6815" priority="22391" stopIfTrue="1"/>
  </conditionalFormatting>
  <conditionalFormatting sqref="E80">
    <cfRule type="duplicateValues" dxfId="6814" priority="22390" stopIfTrue="1"/>
  </conditionalFormatting>
  <conditionalFormatting sqref="E80">
    <cfRule type="duplicateValues" dxfId="6813" priority="22389" stopIfTrue="1"/>
  </conditionalFormatting>
  <conditionalFormatting sqref="E80">
    <cfRule type="duplicateValues" dxfId="6812" priority="22388" stopIfTrue="1"/>
  </conditionalFormatting>
  <conditionalFormatting sqref="E80">
    <cfRule type="duplicateValues" dxfId="6811" priority="22387" stopIfTrue="1"/>
  </conditionalFormatting>
  <conditionalFormatting sqref="E80">
    <cfRule type="duplicateValues" dxfId="6810" priority="22386" stopIfTrue="1"/>
  </conditionalFormatting>
  <conditionalFormatting sqref="E80">
    <cfRule type="duplicateValues" dxfId="6809" priority="22385" stopIfTrue="1"/>
  </conditionalFormatting>
  <conditionalFormatting sqref="E80">
    <cfRule type="duplicateValues" dxfId="6808" priority="22384" stopIfTrue="1"/>
  </conditionalFormatting>
  <conditionalFormatting sqref="E80">
    <cfRule type="duplicateValues" dxfId="6807" priority="22383" stopIfTrue="1"/>
  </conditionalFormatting>
  <conditionalFormatting sqref="E80">
    <cfRule type="duplicateValues" dxfId="6806" priority="22382" stopIfTrue="1"/>
  </conditionalFormatting>
  <conditionalFormatting sqref="E80">
    <cfRule type="duplicateValues" dxfId="6805" priority="22381" stopIfTrue="1"/>
  </conditionalFormatting>
  <conditionalFormatting sqref="E80">
    <cfRule type="duplicateValues" dxfId="6804" priority="22380" stopIfTrue="1"/>
  </conditionalFormatting>
  <conditionalFormatting sqref="E80">
    <cfRule type="duplicateValues" dxfId="6803" priority="22379" stopIfTrue="1"/>
  </conditionalFormatting>
  <conditionalFormatting sqref="E80">
    <cfRule type="duplicateValues" dxfId="6802" priority="22378" stopIfTrue="1"/>
  </conditionalFormatting>
  <conditionalFormatting sqref="E80">
    <cfRule type="duplicateValues" dxfId="6801" priority="22377" stopIfTrue="1"/>
  </conditionalFormatting>
  <conditionalFormatting sqref="E80">
    <cfRule type="duplicateValues" dxfId="6800" priority="22376" stopIfTrue="1"/>
  </conditionalFormatting>
  <conditionalFormatting sqref="E80">
    <cfRule type="duplicateValues" dxfId="6799" priority="22375" stopIfTrue="1"/>
  </conditionalFormatting>
  <conditionalFormatting sqref="E80">
    <cfRule type="duplicateValues" dxfId="6798" priority="22374" stopIfTrue="1"/>
  </conditionalFormatting>
  <conditionalFormatting sqref="E80">
    <cfRule type="duplicateValues" dxfId="6797" priority="22373" stopIfTrue="1"/>
  </conditionalFormatting>
  <conditionalFormatting sqref="E80">
    <cfRule type="duplicateValues" dxfId="6796" priority="22372" stopIfTrue="1"/>
  </conditionalFormatting>
  <conditionalFormatting sqref="E80">
    <cfRule type="duplicateValues" dxfId="6795" priority="22371" stopIfTrue="1"/>
  </conditionalFormatting>
  <conditionalFormatting sqref="E80">
    <cfRule type="duplicateValues" dxfId="6794" priority="22370" stopIfTrue="1"/>
  </conditionalFormatting>
  <conditionalFormatting sqref="E80">
    <cfRule type="duplicateValues" dxfId="6793" priority="22369" stopIfTrue="1"/>
  </conditionalFormatting>
  <conditionalFormatting sqref="E80">
    <cfRule type="duplicateValues" dxfId="6792" priority="22368" stopIfTrue="1"/>
  </conditionalFormatting>
  <conditionalFormatting sqref="E80">
    <cfRule type="duplicateValues" dxfId="6791" priority="22367" stopIfTrue="1"/>
  </conditionalFormatting>
  <conditionalFormatting sqref="E80">
    <cfRule type="duplicateValues" dxfId="6790" priority="22366" stopIfTrue="1"/>
  </conditionalFormatting>
  <conditionalFormatting sqref="E80">
    <cfRule type="duplicateValues" dxfId="6789" priority="22365" stopIfTrue="1"/>
  </conditionalFormatting>
  <conditionalFormatting sqref="E80">
    <cfRule type="duplicateValues" dxfId="6788" priority="22364" stopIfTrue="1"/>
  </conditionalFormatting>
  <conditionalFormatting sqref="E80">
    <cfRule type="duplicateValues" dxfId="6787" priority="22363" stopIfTrue="1"/>
  </conditionalFormatting>
  <conditionalFormatting sqref="E80">
    <cfRule type="duplicateValues" dxfId="6786" priority="22362" stopIfTrue="1"/>
  </conditionalFormatting>
  <conditionalFormatting sqref="E80">
    <cfRule type="duplicateValues" dxfId="6785" priority="22361" stopIfTrue="1"/>
  </conditionalFormatting>
  <conditionalFormatting sqref="E80">
    <cfRule type="duplicateValues" dxfId="6784" priority="22360" stopIfTrue="1"/>
  </conditionalFormatting>
  <conditionalFormatting sqref="E80">
    <cfRule type="duplicateValues" dxfId="6783" priority="22359" stopIfTrue="1"/>
  </conditionalFormatting>
  <conditionalFormatting sqref="E80">
    <cfRule type="duplicateValues" dxfId="6782" priority="22358" stopIfTrue="1"/>
  </conditionalFormatting>
  <conditionalFormatting sqref="E80">
    <cfRule type="duplicateValues" dxfId="6781" priority="22357" stopIfTrue="1"/>
  </conditionalFormatting>
  <conditionalFormatting sqref="E80">
    <cfRule type="duplicateValues" dxfId="6780" priority="22356" stopIfTrue="1"/>
  </conditionalFormatting>
  <conditionalFormatting sqref="E80">
    <cfRule type="duplicateValues" dxfId="6779" priority="22355" stopIfTrue="1"/>
  </conditionalFormatting>
  <conditionalFormatting sqref="E80">
    <cfRule type="duplicateValues" dxfId="6778" priority="22354" stopIfTrue="1"/>
  </conditionalFormatting>
  <conditionalFormatting sqref="E80">
    <cfRule type="duplicateValues" dxfId="6777" priority="22353" stopIfTrue="1"/>
  </conditionalFormatting>
  <conditionalFormatting sqref="E80">
    <cfRule type="duplicateValues" dxfId="6776" priority="22352" stopIfTrue="1"/>
  </conditionalFormatting>
  <conditionalFormatting sqref="E81">
    <cfRule type="duplicateValues" dxfId="6775" priority="22351" stopIfTrue="1"/>
  </conditionalFormatting>
  <conditionalFormatting sqref="E81">
    <cfRule type="duplicateValues" dxfId="6774" priority="22350" stopIfTrue="1"/>
  </conditionalFormatting>
  <conditionalFormatting sqref="E81">
    <cfRule type="duplicateValues" dxfId="6773" priority="22349" stopIfTrue="1"/>
  </conditionalFormatting>
  <conditionalFormatting sqref="E81">
    <cfRule type="duplicateValues" dxfId="6772" priority="22348" stopIfTrue="1"/>
  </conditionalFormatting>
  <conditionalFormatting sqref="E81">
    <cfRule type="duplicateValues" dxfId="6771" priority="22347" stopIfTrue="1"/>
  </conditionalFormatting>
  <conditionalFormatting sqref="E81">
    <cfRule type="duplicateValues" dxfId="6770" priority="22346" stopIfTrue="1"/>
  </conditionalFormatting>
  <conditionalFormatting sqref="E81">
    <cfRule type="duplicateValues" dxfId="6769" priority="22345" stopIfTrue="1"/>
  </conditionalFormatting>
  <conditionalFormatting sqref="E81">
    <cfRule type="duplicateValues" dxfId="6768" priority="22344" stopIfTrue="1"/>
  </conditionalFormatting>
  <conditionalFormatting sqref="E81">
    <cfRule type="duplicateValues" dxfId="6767" priority="22343" stopIfTrue="1"/>
  </conditionalFormatting>
  <conditionalFormatting sqref="E81">
    <cfRule type="duplicateValues" dxfId="6766" priority="22342" stopIfTrue="1"/>
  </conditionalFormatting>
  <conditionalFormatting sqref="E81">
    <cfRule type="duplicateValues" dxfId="6765" priority="22341" stopIfTrue="1"/>
  </conditionalFormatting>
  <conditionalFormatting sqref="E81">
    <cfRule type="duplicateValues" dxfId="6764" priority="22340" stopIfTrue="1"/>
  </conditionalFormatting>
  <conditionalFormatting sqref="E81">
    <cfRule type="duplicateValues" dxfId="6763" priority="22339" stopIfTrue="1"/>
  </conditionalFormatting>
  <conditionalFormatting sqref="E81">
    <cfRule type="duplicateValues" dxfId="6762" priority="22338" stopIfTrue="1"/>
  </conditionalFormatting>
  <conditionalFormatting sqref="E81">
    <cfRule type="duplicateValues" dxfId="6761" priority="22337" stopIfTrue="1"/>
  </conditionalFormatting>
  <conditionalFormatting sqref="E81">
    <cfRule type="duplicateValues" dxfId="6760" priority="22336" stopIfTrue="1"/>
  </conditionalFormatting>
  <conditionalFormatting sqref="E81">
    <cfRule type="duplicateValues" dxfId="6759" priority="22335" stopIfTrue="1"/>
  </conditionalFormatting>
  <conditionalFormatting sqref="E81">
    <cfRule type="duplicateValues" dxfId="6758" priority="22334" stopIfTrue="1"/>
  </conditionalFormatting>
  <conditionalFormatting sqref="E81">
    <cfRule type="duplicateValues" dxfId="6757" priority="22333" stopIfTrue="1"/>
  </conditionalFormatting>
  <conditionalFormatting sqref="E81">
    <cfRule type="duplicateValues" dxfId="6756" priority="22332" stopIfTrue="1"/>
  </conditionalFormatting>
  <conditionalFormatting sqref="E81">
    <cfRule type="duplicateValues" dxfId="6755" priority="22331" stopIfTrue="1"/>
  </conditionalFormatting>
  <conditionalFormatting sqref="E81">
    <cfRule type="duplicateValues" dxfId="6754" priority="22330" stopIfTrue="1"/>
  </conditionalFormatting>
  <conditionalFormatting sqref="E81">
    <cfRule type="duplicateValues" dxfId="6753" priority="22329" stopIfTrue="1"/>
  </conditionalFormatting>
  <conditionalFormatting sqref="E81">
    <cfRule type="duplicateValues" dxfId="6752" priority="22328" stopIfTrue="1"/>
  </conditionalFormatting>
  <conditionalFormatting sqref="E81">
    <cfRule type="duplicateValues" dxfId="6751" priority="22327" stopIfTrue="1"/>
  </conditionalFormatting>
  <conditionalFormatting sqref="E81">
    <cfRule type="duplicateValues" dxfId="6750" priority="22326" stopIfTrue="1"/>
  </conditionalFormatting>
  <conditionalFormatting sqref="E81">
    <cfRule type="duplicateValues" dxfId="6749" priority="22325" stopIfTrue="1"/>
  </conditionalFormatting>
  <conditionalFormatting sqref="E81">
    <cfRule type="duplicateValues" dxfId="6748" priority="22324" stopIfTrue="1"/>
  </conditionalFormatting>
  <conditionalFormatting sqref="E80">
    <cfRule type="duplicateValues" dxfId="6747" priority="22323" stopIfTrue="1"/>
  </conditionalFormatting>
  <conditionalFormatting sqref="E80">
    <cfRule type="duplicateValues" dxfId="6746" priority="22322" stopIfTrue="1"/>
  </conditionalFormatting>
  <conditionalFormatting sqref="E80">
    <cfRule type="duplicateValues" dxfId="6745" priority="22321" stopIfTrue="1"/>
  </conditionalFormatting>
  <conditionalFormatting sqref="E80">
    <cfRule type="duplicateValues" dxfId="6744" priority="22320" stopIfTrue="1"/>
  </conditionalFormatting>
  <conditionalFormatting sqref="E80">
    <cfRule type="duplicateValues" dxfId="6743" priority="22319" stopIfTrue="1"/>
  </conditionalFormatting>
  <conditionalFormatting sqref="E80">
    <cfRule type="duplicateValues" dxfId="6742" priority="22318" stopIfTrue="1"/>
  </conditionalFormatting>
  <conditionalFormatting sqref="E80">
    <cfRule type="duplicateValues" dxfId="6741" priority="22317" stopIfTrue="1"/>
  </conditionalFormatting>
  <conditionalFormatting sqref="E80">
    <cfRule type="duplicateValues" dxfId="6740" priority="22316" stopIfTrue="1"/>
  </conditionalFormatting>
  <conditionalFormatting sqref="E80">
    <cfRule type="duplicateValues" dxfId="6739" priority="22315" stopIfTrue="1"/>
  </conditionalFormatting>
  <conditionalFormatting sqref="E80">
    <cfRule type="duplicateValues" dxfId="6738" priority="22314" stopIfTrue="1"/>
  </conditionalFormatting>
  <conditionalFormatting sqref="E80">
    <cfRule type="duplicateValues" dxfId="6737" priority="22313" stopIfTrue="1"/>
  </conditionalFormatting>
  <conditionalFormatting sqref="E80">
    <cfRule type="duplicateValues" dxfId="6736" priority="22312" stopIfTrue="1"/>
  </conditionalFormatting>
  <conditionalFormatting sqref="E80">
    <cfRule type="duplicateValues" dxfId="6735" priority="22311" stopIfTrue="1"/>
  </conditionalFormatting>
  <conditionalFormatting sqref="E80">
    <cfRule type="duplicateValues" dxfId="6734" priority="22310" stopIfTrue="1"/>
  </conditionalFormatting>
  <conditionalFormatting sqref="E80">
    <cfRule type="duplicateValues" dxfId="6733" priority="22309" stopIfTrue="1"/>
  </conditionalFormatting>
  <conditionalFormatting sqref="E80">
    <cfRule type="duplicateValues" dxfId="6732" priority="22308" stopIfTrue="1"/>
  </conditionalFormatting>
  <conditionalFormatting sqref="E80">
    <cfRule type="duplicateValues" dxfId="6731" priority="22307" stopIfTrue="1"/>
  </conditionalFormatting>
  <conditionalFormatting sqref="E80">
    <cfRule type="duplicateValues" dxfId="6730" priority="22306" stopIfTrue="1"/>
  </conditionalFormatting>
  <conditionalFormatting sqref="E80">
    <cfRule type="duplicateValues" dxfId="6729" priority="22305" stopIfTrue="1"/>
  </conditionalFormatting>
  <conditionalFormatting sqref="E80">
    <cfRule type="duplicateValues" dxfId="6728" priority="22304" stopIfTrue="1"/>
  </conditionalFormatting>
  <conditionalFormatting sqref="E80">
    <cfRule type="duplicateValues" dxfId="6727" priority="22303" stopIfTrue="1"/>
  </conditionalFormatting>
  <conditionalFormatting sqref="E80">
    <cfRule type="duplicateValues" dxfId="6726" priority="22302" stopIfTrue="1"/>
  </conditionalFormatting>
  <conditionalFormatting sqref="E80">
    <cfRule type="duplicateValues" dxfId="6725" priority="22301" stopIfTrue="1"/>
  </conditionalFormatting>
  <conditionalFormatting sqref="E80">
    <cfRule type="duplicateValues" dxfId="6724" priority="22300" stopIfTrue="1"/>
  </conditionalFormatting>
  <conditionalFormatting sqref="E80">
    <cfRule type="duplicateValues" dxfId="6723" priority="22299" stopIfTrue="1"/>
  </conditionalFormatting>
  <conditionalFormatting sqref="E80">
    <cfRule type="duplicateValues" dxfId="6722" priority="22298" stopIfTrue="1"/>
  </conditionalFormatting>
  <conditionalFormatting sqref="E80">
    <cfRule type="duplicateValues" dxfId="6721" priority="22297" stopIfTrue="1"/>
  </conditionalFormatting>
  <conditionalFormatting sqref="E80">
    <cfRule type="duplicateValues" dxfId="6720" priority="22296" stopIfTrue="1"/>
  </conditionalFormatting>
  <conditionalFormatting sqref="E80">
    <cfRule type="duplicateValues" dxfId="6719" priority="22295" stopIfTrue="1"/>
  </conditionalFormatting>
  <conditionalFormatting sqref="E80">
    <cfRule type="duplicateValues" dxfId="6718" priority="22294" stopIfTrue="1"/>
  </conditionalFormatting>
  <conditionalFormatting sqref="E80">
    <cfRule type="duplicateValues" dxfId="6717" priority="22293" stopIfTrue="1"/>
  </conditionalFormatting>
  <conditionalFormatting sqref="E80">
    <cfRule type="duplicateValues" dxfId="6716" priority="22292" stopIfTrue="1"/>
  </conditionalFormatting>
  <conditionalFormatting sqref="E80">
    <cfRule type="duplicateValues" dxfId="6715" priority="22291" stopIfTrue="1"/>
  </conditionalFormatting>
  <conditionalFormatting sqref="E80">
    <cfRule type="duplicateValues" dxfId="6714" priority="22290" stopIfTrue="1"/>
  </conditionalFormatting>
  <conditionalFormatting sqref="E80">
    <cfRule type="duplicateValues" dxfId="6713" priority="22289" stopIfTrue="1"/>
  </conditionalFormatting>
  <conditionalFormatting sqref="E80">
    <cfRule type="duplicateValues" dxfId="6712" priority="22288" stopIfTrue="1"/>
  </conditionalFormatting>
  <conditionalFormatting sqref="E80">
    <cfRule type="duplicateValues" dxfId="6711" priority="22287" stopIfTrue="1"/>
  </conditionalFormatting>
  <conditionalFormatting sqref="E80">
    <cfRule type="duplicateValues" dxfId="6710" priority="22286" stopIfTrue="1"/>
  </conditionalFormatting>
  <conditionalFormatting sqref="E80">
    <cfRule type="duplicateValues" dxfId="6709" priority="22285" stopIfTrue="1"/>
  </conditionalFormatting>
  <conditionalFormatting sqref="E80">
    <cfRule type="duplicateValues" dxfId="6708" priority="22284" stopIfTrue="1"/>
  </conditionalFormatting>
  <conditionalFormatting sqref="E80">
    <cfRule type="duplicateValues" dxfId="6707" priority="22283" stopIfTrue="1"/>
  </conditionalFormatting>
  <conditionalFormatting sqref="E80">
    <cfRule type="duplicateValues" dxfId="6706" priority="22282" stopIfTrue="1"/>
  </conditionalFormatting>
  <conditionalFormatting sqref="E80">
    <cfRule type="duplicateValues" dxfId="6705" priority="22281" stopIfTrue="1"/>
  </conditionalFormatting>
  <conditionalFormatting sqref="E80">
    <cfRule type="duplicateValues" dxfId="6704" priority="22280" stopIfTrue="1"/>
  </conditionalFormatting>
  <conditionalFormatting sqref="E80">
    <cfRule type="duplicateValues" dxfId="6703" priority="22279" stopIfTrue="1"/>
  </conditionalFormatting>
  <conditionalFormatting sqref="E80">
    <cfRule type="duplicateValues" dxfId="6702" priority="22278" stopIfTrue="1"/>
  </conditionalFormatting>
  <conditionalFormatting sqref="E80">
    <cfRule type="duplicateValues" dxfId="6701" priority="22277" stopIfTrue="1"/>
  </conditionalFormatting>
  <conditionalFormatting sqref="E80">
    <cfRule type="duplicateValues" dxfId="6700" priority="22276" stopIfTrue="1"/>
  </conditionalFormatting>
  <conditionalFormatting sqref="E80">
    <cfRule type="duplicateValues" dxfId="6699" priority="22275" stopIfTrue="1"/>
  </conditionalFormatting>
  <conditionalFormatting sqref="E80">
    <cfRule type="duplicateValues" dxfId="6698" priority="22274" stopIfTrue="1"/>
  </conditionalFormatting>
  <conditionalFormatting sqref="E80">
    <cfRule type="duplicateValues" dxfId="6697" priority="22273" stopIfTrue="1"/>
  </conditionalFormatting>
  <conditionalFormatting sqref="E80">
    <cfRule type="duplicateValues" dxfId="6696" priority="22272" stopIfTrue="1"/>
  </conditionalFormatting>
  <conditionalFormatting sqref="E80">
    <cfRule type="duplicateValues" dxfId="6695" priority="22271" stopIfTrue="1"/>
  </conditionalFormatting>
  <conditionalFormatting sqref="E80">
    <cfRule type="duplicateValues" dxfId="6694" priority="22270" stopIfTrue="1"/>
  </conditionalFormatting>
  <conditionalFormatting sqref="E80">
    <cfRule type="duplicateValues" dxfId="6693" priority="22269" stopIfTrue="1"/>
  </conditionalFormatting>
  <conditionalFormatting sqref="E80">
    <cfRule type="duplicateValues" dxfId="6692" priority="22268" stopIfTrue="1"/>
  </conditionalFormatting>
  <conditionalFormatting sqref="E80">
    <cfRule type="duplicateValues" dxfId="6691" priority="22267" stopIfTrue="1"/>
  </conditionalFormatting>
  <conditionalFormatting sqref="E80">
    <cfRule type="duplicateValues" dxfId="6690" priority="22266" stopIfTrue="1"/>
  </conditionalFormatting>
  <conditionalFormatting sqref="E80">
    <cfRule type="duplicateValues" dxfId="6689" priority="22265" stopIfTrue="1"/>
  </conditionalFormatting>
  <conditionalFormatting sqref="E80">
    <cfRule type="duplicateValues" dxfId="6688" priority="22264" stopIfTrue="1"/>
  </conditionalFormatting>
  <conditionalFormatting sqref="E80">
    <cfRule type="duplicateValues" dxfId="6687" priority="22263" stopIfTrue="1"/>
  </conditionalFormatting>
  <conditionalFormatting sqref="E80">
    <cfRule type="duplicateValues" dxfId="6686" priority="22262" stopIfTrue="1"/>
  </conditionalFormatting>
  <conditionalFormatting sqref="E80">
    <cfRule type="duplicateValues" dxfId="6685" priority="22261" stopIfTrue="1"/>
  </conditionalFormatting>
  <conditionalFormatting sqref="E80">
    <cfRule type="duplicateValues" dxfId="6684" priority="22260" stopIfTrue="1"/>
  </conditionalFormatting>
  <conditionalFormatting sqref="E80">
    <cfRule type="duplicateValues" dxfId="6683" priority="22259" stopIfTrue="1"/>
  </conditionalFormatting>
  <conditionalFormatting sqref="E80">
    <cfRule type="duplicateValues" dxfId="6682" priority="22258" stopIfTrue="1"/>
  </conditionalFormatting>
  <conditionalFormatting sqref="E80">
    <cfRule type="duplicateValues" dxfId="6681" priority="22257" stopIfTrue="1"/>
  </conditionalFormatting>
  <conditionalFormatting sqref="E80">
    <cfRule type="duplicateValues" dxfId="6680" priority="22256" stopIfTrue="1"/>
  </conditionalFormatting>
  <conditionalFormatting sqref="E80">
    <cfRule type="duplicateValues" dxfId="6679" priority="22255" stopIfTrue="1"/>
  </conditionalFormatting>
  <conditionalFormatting sqref="E80">
    <cfRule type="duplicateValues" dxfId="6678" priority="22254" stopIfTrue="1"/>
  </conditionalFormatting>
  <conditionalFormatting sqref="E80">
    <cfRule type="duplicateValues" dxfId="6677" priority="22253" stopIfTrue="1"/>
  </conditionalFormatting>
  <conditionalFormatting sqref="E80">
    <cfRule type="duplicateValues" dxfId="6676" priority="22252" stopIfTrue="1"/>
  </conditionalFormatting>
  <conditionalFormatting sqref="E80">
    <cfRule type="duplicateValues" dxfId="6675" priority="22251" stopIfTrue="1"/>
  </conditionalFormatting>
  <conditionalFormatting sqref="E80">
    <cfRule type="duplicateValues" dxfId="6674" priority="22250" stopIfTrue="1"/>
  </conditionalFormatting>
  <conditionalFormatting sqref="E80">
    <cfRule type="duplicateValues" dxfId="6673" priority="22249" stopIfTrue="1"/>
  </conditionalFormatting>
  <conditionalFormatting sqref="E80">
    <cfRule type="duplicateValues" dxfId="6672" priority="22248" stopIfTrue="1"/>
  </conditionalFormatting>
  <conditionalFormatting sqref="E80">
    <cfRule type="duplicateValues" dxfId="6671" priority="22247" stopIfTrue="1"/>
  </conditionalFormatting>
  <conditionalFormatting sqref="E80">
    <cfRule type="duplicateValues" dxfId="6670" priority="22246" stopIfTrue="1"/>
  </conditionalFormatting>
  <conditionalFormatting sqref="E80">
    <cfRule type="duplicateValues" dxfId="6669" priority="22245" stopIfTrue="1"/>
  </conditionalFormatting>
  <conditionalFormatting sqref="E80">
    <cfRule type="duplicateValues" dxfId="6668" priority="22244" stopIfTrue="1"/>
  </conditionalFormatting>
  <conditionalFormatting sqref="E80">
    <cfRule type="duplicateValues" dxfId="6667" priority="22243" stopIfTrue="1"/>
  </conditionalFormatting>
  <conditionalFormatting sqref="E80">
    <cfRule type="duplicateValues" dxfId="6666" priority="22242" stopIfTrue="1"/>
  </conditionalFormatting>
  <conditionalFormatting sqref="E80">
    <cfRule type="duplicateValues" dxfId="6665" priority="22241" stopIfTrue="1"/>
  </conditionalFormatting>
  <conditionalFormatting sqref="E80">
    <cfRule type="duplicateValues" dxfId="6664" priority="22240" stopIfTrue="1"/>
  </conditionalFormatting>
  <conditionalFormatting sqref="E80">
    <cfRule type="duplicateValues" dxfId="6663" priority="22239" stopIfTrue="1"/>
  </conditionalFormatting>
  <conditionalFormatting sqref="E80">
    <cfRule type="duplicateValues" dxfId="6662" priority="22238" stopIfTrue="1"/>
  </conditionalFormatting>
  <conditionalFormatting sqref="E80">
    <cfRule type="duplicateValues" dxfId="6661" priority="22237" stopIfTrue="1"/>
  </conditionalFormatting>
  <conditionalFormatting sqref="E80">
    <cfRule type="duplicateValues" dxfId="6660" priority="22236" stopIfTrue="1"/>
  </conditionalFormatting>
  <conditionalFormatting sqref="E80">
    <cfRule type="duplicateValues" dxfId="6659" priority="22235" stopIfTrue="1"/>
  </conditionalFormatting>
  <conditionalFormatting sqref="E80">
    <cfRule type="duplicateValues" dxfId="6658" priority="22234" stopIfTrue="1"/>
  </conditionalFormatting>
  <conditionalFormatting sqref="E80">
    <cfRule type="duplicateValues" dxfId="6657" priority="22233" stopIfTrue="1"/>
  </conditionalFormatting>
  <conditionalFormatting sqref="E80">
    <cfRule type="duplicateValues" dxfId="6656" priority="22232" stopIfTrue="1"/>
  </conditionalFormatting>
  <conditionalFormatting sqref="E80">
    <cfRule type="duplicateValues" dxfId="6655" priority="22231" stopIfTrue="1"/>
  </conditionalFormatting>
  <conditionalFormatting sqref="E80">
    <cfRule type="duplicateValues" dxfId="6654" priority="22230" stopIfTrue="1"/>
  </conditionalFormatting>
  <conditionalFormatting sqref="E80">
    <cfRule type="duplicateValues" dxfId="6653" priority="22229" stopIfTrue="1"/>
  </conditionalFormatting>
  <conditionalFormatting sqref="E80">
    <cfRule type="duplicateValues" dxfId="6652" priority="22228" stopIfTrue="1"/>
  </conditionalFormatting>
  <conditionalFormatting sqref="E80">
    <cfRule type="duplicateValues" dxfId="6651" priority="22227" stopIfTrue="1"/>
  </conditionalFormatting>
  <conditionalFormatting sqref="E80">
    <cfRule type="duplicateValues" dxfId="6650" priority="22226" stopIfTrue="1"/>
  </conditionalFormatting>
  <conditionalFormatting sqref="E80">
    <cfRule type="duplicateValues" dxfId="6649" priority="22225" stopIfTrue="1"/>
  </conditionalFormatting>
  <conditionalFormatting sqref="E80">
    <cfRule type="duplicateValues" dxfId="6648" priority="22224" stopIfTrue="1"/>
  </conditionalFormatting>
  <conditionalFormatting sqref="E80">
    <cfRule type="duplicateValues" dxfId="6647" priority="22223" stopIfTrue="1"/>
  </conditionalFormatting>
  <conditionalFormatting sqref="E80">
    <cfRule type="duplicateValues" dxfId="6646" priority="22222" stopIfTrue="1"/>
  </conditionalFormatting>
  <conditionalFormatting sqref="E80">
    <cfRule type="duplicateValues" dxfId="6645" priority="22221" stopIfTrue="1"/>
  </conditionalFormatting>
  <conditionalFormatting sqref="E80">
    <cfRule type="duplicateValues" dxfId="6644" priority="22220" stopIfTrue="1"/>
  </conditionalFormatting>
  <conditionalFormatting sqref="E80">
    <cfRule type="duplicateValues" dxfId="6643" priority="22219" stopIfTrue="1"/>
  </conditionalFormatting>
  <conditionalFormatting sqref="E80">
    <cfRule type="duplicateValues" dxfId="6642" priority="22218" stopIfTrue="1"/>
  </conditionalFormatting>
  <conditionalFormatting sqref="E80">
    <cfRule type="duplicateValues" dxfId="6641" priority="22217" stopIfTrue="1"/>
  </conditionalFormatting>
  <conditionalFormatting sqref="E80">
    <cfRule type="duplicateValues" dxfId="6640" priority="22216" stopIfTrue="1"/>
  </conditionalFormatting>
  <conditionalFormatting sqref="E80">
    <cfRule type="duplicateValues" dxfId="6639" priority="22215" stopIfTrue="1"/>
  </conditionalFormatting>
  <conditionalFormatting sqref="E80">
    <cfRule type="duplicateValues" dxfId="6638" priority="22214" stopIfTrue="1"/>
  </conditionalFormatting>
  <conditionalFormatting sqref="E80">
    <cfRule type="duplicateValues" dxfId="6637" priority="22213" stopIfTrue="1"/>
  </conditionalFormatting>
  <conditionalFormatting sqref="E80">
    <cfRule type="duplicateValues" dxfId="6636" priority="22212" stopIfTrue="1"/>
  </conditionalFormatting>
  <conditionalFormatting sqref="E81">
    <cfRule type="duplicateValues" dxfId="6635" priority="22211" stopIfTrue="1"/>
  </conditionalFormatting>
  <conditionalFormatting sqref="E81">
    <cfRule type="duplicateValues" dxfId="6634" priority="22210" stopIfTrue="1"/>
  </conditionalFormatting>
  <conditionalFormatting sqref="E81">
    <cfRule type="duplicateValues" dxfId="6633" priority="22209" stopIfTrue="1"/>
  </conditionalFormatting>
  <conditionalFormatting sqref="E81">
    <cfRule type="duplicateValues" dxfId="6632" priority="22208" stopIfTrue="1"/>
  </conditionalFormatting>
  <conditionalFormatting sqref="E81">
    <cfRule type="duplicateValues" dxfId="6631" priority="22207" stopIfTrue="1"/>
  </conditionalFormatting>
  <conditionalFormatting sqref="E81">
    <cfRule type="duplicateValues" dxfId="6630" priority="22206" stopIfTrue="1"/>
  </conditionalFormatting>
  <conditionalFormatting sqref="E81">
    <cfRule type="duplicateValues" dxfId="6629" priority="22205" stopIfTrue="1"/>
  </conditionalFormatting>
  <conditionalFormatting sqref="E81">
    <cfRule type="duplicateValues" dxfId="6628" priority="22204" stopIfTrue="1"/>
  </conditionalFormatting>
  <conditionalFormatting sqref="E81">
    <cfRule type="duplicateValues" dxfId="6627" priority="22203" stopIfTrue="1"/>
  </conditionalFormatting>
  <conditionalFormatting sqref="E81">
    <cfRule type="duplicateValues" dxfId="6626" priority="22202" stopIfTrue="1"/>
  </conditionalFormatting>
  <conditionalFormatting sqref="E81">
    <cfRule type="duplicateValues" dxfId="6625" priority="22201" stopIfTrue="1"/>
  </conditionalFormatting>
  <conditionalFormatting sqref="E81">
    <cfRule type="duplicateValues" dxfId="6624" priority="22200" stopIfTrue="1"/>
  </conditionalFormatting>
  <conditionalFormatting sqref="E81">
    <cfRule type="duplicateValues" dxfId="6623" priority="22199" stopIfTrue="1"/>
  </conditionalFormatting>
  <conditionalFormatting sqref="E81">
    <cfRule type="duplicateValues" dxfId="6622" priority="22198" stopIfTrue="1"/>
  </conditionalFormatting>
  <conditionalFormatting sqref="E81">
    <cfRule type="duplicateValues" dxfId="6621" priority="22197" stopIfTrue="1"/>
  </conditionalFormatting>
  <conditionalFormatting sqref="E81">
    <cfRule type="duplicateValues" dxfId="6620" priority="22196" stopIfTrue="1"/>
  </conditionalFormatting>
  <conditionalFormatting sqref="E81">
    <cfRule type="duplicateValues" dxfId="6619" priority="22195" stopIfTrue="1"/>
  </conditionalFormatting>
  <conditionalFormatting sqref="E81">
    <cfRule type="duplicateValues" dxfId="6618" priority="22194" stopIfTrue="1"/>
  </conditionalFormatting>
  <conditionalFormatting sqref="E81">
    <cfRule type="duplicateValues" dxfId="6617" priority="22193" stopIfTrue="1"/>
  </conditionalFormatting>
  <conditionalFormatting sqref="E81">
    <cfRule type="duplicateValues" dxfId="6616" priority="22192" stopIfTrue="1"/>
  </conditionalFormatting>
  <conditionalFormatting sqref="E81">
    <cfRule type="duplicateValues" dxfId="6615" priority="22191" stopIfTrue="1"/>
  </conditionalFormatting>
  <conditionalFormatting sqref="E81">
    <cfRule type="duplicateValues" dxfId="6614" priority="22190" stopIfTrue="1"/>
  </conditionalFormatting>
  <conditionalFormatting sqref="E81">
    <cfRule type="duplicateValues" dxfId="6613" priority="22189" stopIfTrue="1"/>
  </conditionalFormatting>
  <conditionalFormatting sqref="E81">
    <cfRule type="duplicateValues" dxfId="6612" priority="22188" stopIfTrue="1"/>
  </conditionalFormatting>
  <conditionalFormatting sqref="E81">
    <cfRule type="duplicateValues" dxfId="6611" priority="22187" stopIfTrue="1"/>
  </conditionalFormatting>
  <conditionalFormatting sqref="E81">
    <cfRule type="duplicateValues" dxfId="6610" priority="22186" stopIfTrue="1"/>
  </conditionalFormatting>
  <conditionalFormatting sqref="E81">
    <cfRule type="duplicateValues" dxfId="6609" priority="22185" stopIfTrue="1"/>
  </conditionalFormatting>
  <conditionalFormatting sqref="E81">
    <cfRule type="duplicateValues" dxfId="6608" priority="22184" stopIfTrue="1"/>
  </conditionalFormatting>
  <conditionalFormatting sqref="E80">
    <cfRule type="duplicateValues" dxfId="6607" priority="22183" stopIfTrue="1"/>
  </conditionalFormatting>
  <conditionalFormatting sqref="E80">
    <cfRule type="duplicateValues" dxfId="6606" priority="22182" stopIfTrue="1"/>
  </conditionalFormatting>
  <conditionalFormatting sqref="E80">
    <cfRule type="duplicateValues" dxfId="6605" priority="22181" stopIfTrue="1"/>
  </conditionalFormatting>
  <conditionalFormatting sqref="E80">
    <cfRule type="duplicateValues" dxfId="6604" priority="22180" stopIfTrue="1"/>
  </conditionalFormatting>
  <conditionalFormatting sqref="E80">
    <cfRule type="duplicateValues" dxfId="6603" priority="22179" stopIfTrue="1"/>
  </conditionalFormatting>
  <conditionalFormatting sqref="E80">
    <cfRule type="duplicateValues" dxfId="6602" priority="22178" stopIfTrue="1"/>
  </conditionalFormatting>
  <conditionalFormatting sqref="E80">
    <cfRule type="duplicateValues" dxfId="6601" priority="22177" stopIfTrue="1"/>
  </conditionalFormatting>
  <conditionalFormatting sqref="E80">
    <cfRule type="duplicateValues" dxfId="6600" priority="22176" stopIfTrue="1"/>
  </conditionalFormatting>
  <conditionalFormatting sqref="E80">
    <cfRule type="duplicateValues" dxfId="6599" priority="22175" stopIfTrue="1"/>
  </conditionalFormatting>
  <conditionalFormatting sqref="E80">
    <cfRule type="duplicateValues" dxfId="6598" priority="22174" stopIfTrue="1"/>
  </conditionalFormatting>
  <conditionalFormatting sqref="E80">
    <cfRule type="duplicateValues" dxfId="6597" priority="22173" stopIfTrue="1"/>
  </conditionalFormatting>
  <conditionalFormatting sqref="E80">
    <cfRule type="duplicateValues" dxfId="6596" priority="22172" stopIfTrue="1"/>
  </conditionalFormatting>
  <conditionalFormatting sqref="E80">
    <cfRule type="duplicateValues" dxfId="6595" priority="22171" stopIfTrue="1"/>
  </conditionalFormatting>
  <conditionalFormatting sqref="E80">
    <cfRule type="duplicateValues" dxfId="6594" priority="22170" stopIfTrue="1"/>
  </conditionalFormatting>
  <conditionalFormatting sqref="E80">
    <cfRule type="duplicateValues" dxfId="6593" priority="22169" stopIfTrue="1"/>
  </conditionalFormatting>
  <conditionalFormatting sqref="E80">
    <cfRule type="duplicateValues" dxfId="6592" priority="22168" stopIfTrue="1"/>
  </conditionalFormatting>
  <conditionalFormatting sqref="E80">
    <cfRule type="duplicateValues" dxfId="6591" priority="22167" stopIfTrue="1"/>
  </conditionalFormatting>
  <conditionalFormatting sqref="E80">
    <cfRule type="duplicateValues" dxfId="6590" priority="22166" stopIfTrue="1"/>
  </conditionalFormatting>
  <conditionalFormatting sqref="E80">
    <cfRule type="duplicateValues" dxfId="6589" priority="22165" stopIfTrue="1"/>
  </conditionalFormatting>
  <conditionalFormatting sqref="E80">
    <cfRule type="duplicateValues" dxfId="6588" priority="22164" stopIfTrue="1"/>
  </conditionalFormatting>
  <conditionalFormatting sqref="E80">
    <cfRule type="duplicateValues" dxfId="6587" priority="22163" stopIfTrue="1"/>
  </conditionalFormatting>
  <conditionalFormatting sqref="E80">
    <cfRule type="duplicateValues" dxfId="6586" priority="22162" stopIfTrue="1"/>
  </conditionalFormatting>
  <conditionalFormatting sqref="E80">
    <cfRule type="duplicateValues" dxfId="6585" priority="22161" stopIfTrue="1"/>
  </conditionalFormatting>
  <conditionalFormatting sqref="E80">
    <cfRule type="duplicateValues" dxfId="6584" priority="22160" stopIfTrue="1"/>
  </conditionalFormatting>
  <conditionalFormatting sqref="E80">
    <cfRule type="duplicateValues" dxfId="6583" priority="22159" stopIfTrue="1"/>
  </conditionalFormatting>
  <conditionalFormatting sqref="E80">
    <cfRule type="duplicateValues" dxfId="6582" priority="22158" stopIfTrue="1"/>
  </conditionalFormatting>
  <conditionalFormatting sqref="E80">
    <cfRule type="duplicateValues" dxfId="6581" priority="22157" stopIfTrue="1"/>
  </conditionalFormatting>
  <conditionalFormatting sqref="E80">
    <cfRule type="duplicateValues" dxfId="6580" priority="22156" stopIfTrue="1"/>
  </conditionalFormatting>
  <conditionalFormatting sqref="E80">
    <cfRule type="duplicateValues" dxfId="6579" priority="22155" stopIfTrue="1"/>
  </conditionalFormatting>
  <conditionalFormatting sqref="E80">
    <cfRule type="duplicateValues" dxfId="6578" priority="22154" stopIfTrue="1"/>
  </conditionalFormatting>
  <conditionalFormatting sqref="E80">
    <cfRule type="duplicateValues" dxfId="6577" priority="22153" stopIfTrue="1"/>
  </conditionalFormatting>
  <conditionalFormatting sqref="E80">
    <cfRule type="duplicateValues" dxfId="6576" priority="22152" stopIfTrue="1"/>
  </conditionalFormatting>
  <conditionalFormatting sqref="E80">
    <cfRule type="duplicateValues" dxfId="6575" priority="22151" stopIfTrue="1"/>
  </conditionalFormatting>
  <conditionalFormatting sqref="E80">
    <cfRule type="duplicateValues" dxfId="6574" priority="22150" stopIfTrue="1"/>
  </conditionalFormatting>
  <conditionalFormatting sqref="E80">
    <cfRule type="duplicateValues" dxfId="6573" priority="22149" stopIfTrue="1"/>
  </conditionalFormatting>
  <conditionalFormatting sqref="E80">
    <cfRule type="duplicateValues" dxfId="6572" priority="22148" stopIfTrue="1"/>
  </conditionalFormatting>
  <conditionalFormatting sqref="E80">
    <cfRule type="duplicateValues" dxfId="6571" priority="22147" stopIfTrue="1"/>
  </conditionalFormatting>
  <conditionalFormatting sqref="E80">
    <cfRule type="duplicateValues" dxfId="6570" priority="22146" stopIfTrue="1"/>
  </conditionalFormatting>
  <conditionalFormatting sqref="E80">
    <cfRule type="duplicateValues" dxfId="6569" priority="22145" stopIfTrue="1"/>
  </conditionalFormatting>
  <conditionalFormatting sqref="E80">
    <cfRule type="duplicateValues" dxfId="6568" priority="22144" stopIfTrue="1"/>
  </conditionalFormatting>
  <conditionalFormatting sqref="E80">
    <cfRule type="duplicateValues" dxfId="6567" priority="22143" stopIfTrue="1"/>
  </conditionalFormatting>
  <conditionalFormatting sqref="E80">
    <cfRule type="duplicateValues" dxfId="6566" priority="22142" stopIfTrue="1"/>
  </conditionalFormatting>
  <conditionalFormatting sqref="E80">
    <cfRule type="duplicateValues" dxfId="6565" priority="22141" stopIfTrue="1"/>
  </conditionalFormatting>
  <conditionalFormatting sqref="E80">
    <cfRule type="duplicateValues" dxfId="6564" priority="22140" stopIfTrue="1"/>
  </conditionalFormatting>
  <conditionalFormatting sqref="E80">
    <cfRule type="duplicateValues" dxfId="6563" priority="22139" stopIfTrue="1"/>
  </conditionalFormatting>
  <conditionalFormatting sqref="E80">
    <cfRule type="duplicateValues" dxfId="6562" priority="22138" stopIfTrue="1"/>
  </conditionalFormatting>
  <conditionalFormatting sqref="E80">
    <cfRule type="duplicateValues" dxfId="6561" priority="22137" stopIfTrue="1"/>
  </conditionalFormatting>
  <conditionalFormatting sqref="E80">
    <cfRule type="duplicateValues" dxfId="6560" priority="22136" stopIfTrue="1"/>
  </conditionalFormatting>
  <conditionalFormatting sqref="E80">
    <cfRule type="duplicateValues" dxfId="6559" priority="22135" stopIfTrue="1"/>
  </conditionalFormatting>
  <conditionalFormatting sqref="E80">
    <cfRule type="duplicateValues" dxfId="6558" priority="22134" stopIfTrue="1"/>
  </conditionalFormatting>
  <conditionalFormatting sqref="E80">
    <cfRule type="duplicateValues" dxfId="6557" priority="22133" stopIfTrue="1"/>
  </conditionalFormatting>
  <conditionalFormatting sqref="E80">
    <cfRule type="duplicateValues" dxfId="6556" priority="22132" stopIfTrue="1"/>
  </conditionalFormatting>
  <conditionalFormatting sqref="E80">
    <cfRule type="duplicateValues" dxfId="6555" priority="22131" stopIfTrue="1"/>
  </conditionalFormatting>
  <conditionalFormatting sqref="E80">
    <cfRule type="duplicateValues" dxfId="6554" priority="22130" stopIfTrue="1"/>
  </conditionalFormatting>
  <conditionalFormatting sqref="E80">
    <cfRule type="duplicateValues" dxfId="6553" priority="22129" stopIfTrue="1"/>
  </conditionalFormatting>
  <conditionalFormatting sqref="E80">
    <cfRule type="duplicateValues" dxfId="6552" priority="22128" stopIfTrue="1"/>
  </conditionalFormatting>
  <conditionalFormatting sqref="E80">
    <cfRule type="duplicateValues" dxfId="6551" priority="22127" stopIfTrue="1"/>
  </conditionalFormatting>
  <conditionalFormatting sqref="E80">
    <cfRule type="duplicateValues" dxfId="6550" priority="22126" stopIfTrue="1"/>
  </conditionalFormatting>
  <conditionalFormatting sqref="E80">
    <cfRule type="duplicateValues" dxfId="6549" priority="22125" stopIfTrue="1"/>
  </conditionalFormatting>
  <conditionalFormatting sqref="E80">
    <cfRule type="duplicateValues" dxfId="6548" priority="22124" stopIfTrue="1"/>
  </conditionalFormatting>
  <conditionalFormatting sqref="E80">
    <cfRule type="duplicateValues" dxfId="6547" priority="22123" stopIfTrue="1"/>
  </conditionalFormatting>
  <conditionalFormatting sqref="E80">
    <cfRule type="duplicateValues" dxfId="6546" priority="22122" stopIfTrue="1"/>
  </conditionalFormatting>
  <conditionalFormatting sqref="E80">
    <cfRule type="duplicateValues" dxfId="6545" priority="22121" stopIfTrue="1"/>
  </conditionalFormatting>
  <conditionalFormatting sqref="E80">
    <cfRule type="duplicateValues" dxfId="6544" priority="22120" stopIfTrue="1"/>
  </conditionalFormatting>
  <conditionalFormatting sqref="E80">
    <cfRule type="duplicateValues" dxfId="6543" priority="22119" stopIfTrue="1"/>
  </conditionalFormatting>
  <conditionalFormatting sqref="E80">
    <cfRule type="duplicateValues" dxfId="6542" priority="22118" stopIfTrue="1"/>
  </conditionalFormatting>
  <conditionalFormatting sqref="E80">
    <cfRule type="duplicateValues" dxfId="6541" priority="22117" stopIfTrue="1"/>
  </conditionalFormatting>
  <conditionalFormatting sqref="E80">
    <cfRule type="duplicateValues" dxfId="6540" priority="22116" stopIfTrue="1"/>
  </conditionalFormatting>
  <conditionalFormatting sqref="E80">
    <cfRule type="duplicateValues" dxfId="6539" priority="22115" stopIfTrue="1"/>
  </conditionalFormatting>
  <conditionalFormatting sqref="E80">
    <cfRule type="duplicateValues" dxfId="6538" priority="22114" stopIfTrue="1"/>
  </conditionalFormatting>
  <conditionalFormatting sqref="E80">
    <cfRule type="duplicateValues" dxfId="6537" priority="22113" stopIfTrue="1"/>
  </conditionalFormatting>
  <conditionalFormatting sqref="E80">
    <cfRule type="duplicateValues" dxfId="6536" priority="22112" stopIfTrue="1"/>
  </conditionalFormatting>
  <conditionalFormatting sqref="E80">
    <cfRule type="duplicateValues" dxfId="6535" priority="22111" stopIfTrue="1"/>
  </conditionalFormatting>
  <conditionalFormatting sqref="E80">
    <cfRule type="duplicateValues" dxfId="6534" priority="22110" stopIfTrue="1"/>
  </conditionalFormatting>
  <conditionalFormatting sqref="E80">
    <cfRule type="duplicateValues" dxfId="6533" priority="22109" stopIfTrue="1"/>
  </conditionalFormatting>
  <conditionalFormatting sqref="E80">
    <cfRule type="duplicateValues" dxfId="6532" priority="22108" stopIfTrue="1"/>
  </conditionalFormatting>
  <conditionalFormatting sqref="E80">
    <cfRule type="duplicateValues" dxfId="6531" priority="22107" stopIfTrue="1"/>
  </conditionalFormatting>
  <conditionalFormatting sqref="E80">
    <cfRule type="duplicateValues" dxfId="6530" priority="22106" stopIfTrue="1"/>
  </conditionalFormatting>
  <conditionalFormatting sqref="E80">
    <cfRule type="duplicateValues" dxfId="6529" priority="22105" stopIfTrue="1"/>
  </conditionalFormatting>
  <conditionalFormatting sqref="E80">
    <cfRule type="duplicateValues" dxfId="6528" priority="22104" stopIfTrue="1"/>
  </conditionalFormatting>
  <conditionalFormatting sqref="E80">
    <cfRule type="duplicateValues" dxfId="6527" priority="22103" stopIfTrue="1"/>
  </conditionalFormatting>
  <conditionalFormatting sqref="E80">
    <cfRule type="duplicateValues" dxfId="6526" priority="22102" stopIfTrue="1"/>
  </conditionalFormatting>
  <conditionalFormatting sqref="E80">
    <cfRule type="duplicateValues" dxfId="6525" priority="22101" stopIfTrue="1"/>
  </conditionalFormatting>
  <conditionalFormatting sqref="E80">
    <cfRule type="duplicateValues" dxfId="6524" priority="22100" stopIfTrue="1"/>
  </conditionalFormatting>
  <conditionalFormatting sqref="E80">
    <cfRule type="duplicateValues" dxfId="6523" priority="22099" stopIfTrue="1"/>
  </conditionalFormatting>
  <conditionalFormatting sqref="E80">
    <cfRule type="duplicateValues" dxfId="6522" priority="22098" stopIfTrue="1"/>
  </conditionalFormatting>
  <conditionalFormatting sqref="E80">
    <cfRule type="duplicateValues" dxfId="6521" priority="22097" stopIfTrue="1"/>
  </conditionalFormatting>
  <conditionalFormatting sqref="E80">
    <cfRule type="duplicateValues" dxfId="6520" priority="22096" stopIfTrue="1"/>
  </conditionalFormatting>
  <conditionalFormatting sqref="E80">
    <cfRule type="duplicateValues" dxfId="6519" priority="22095" stopIfTrue="1"/>
  </conditionalFormatting>
  <conditionalFormatting sqref="E80">
    <cfRule type="duplicateValues" dxfId="6518" priority="22094" stopIfTrue="1"/>
  </conditionalFormatting>
  <conditionalFormatting sqref="E80">
    <cfRule type="duplicateValues" dxfId="6517" priority="22093" stopIfTrue="1"/>
  </conditionalFormatting>
  <conditionalFormatting sqref="E80">
    <cfRule type="duplicateValues" dxfId="6516" priority="22092" stopIfTrue="1"/>
  </conditionalFormatting>
  <conditionalFormatting sqref="E80">
    <cfRule type="duplicateValues" dxfId="6515" priority="22091" stopIfTrue="1"/>
  </conditionalFormatting>
  <conditionalFormatting sqref="E80">
    <cfRule type="duplicateValues" dxfId="6514" priority="22090" stopIfTrue="1"/>
  </conditionalFormatting>
  <conditionalFormatting sqref="E80">
    <cfRule type="duplicateValues" dxfId="6513" priority="22089" stopIfTrue="1"/>
  </conditionalFormatting>
  <conditionalFormatting sqref="E80">
    <cfRule type="duplicateValues" dxfId="6512" priority="22088" stopIfTrue="1"/>
  </conditionalFormatting>
  <conditionalFormatting sqref="E80">
    <cfRule type="duplicateValues" dxfId="6511" priority="22087" stopIfTrue="1"/>
  </conditionalFormatting>
  <conditionalFormatting sqref="E80">
    <cfRule type="duplicateValues" dxfId="6510" priority="22086" stopIfTrue="1"/>
  </conditionalFormatting>
  <conditionalFormatting sqref="E80">
    <cfRule type="duplicateValues" dxfId="6509" priority="22085" stopIfTrue="1"/>
  </conditionalFormatting>
  <conditionalFormatting sqref="E80">
    <cfRule type="duplicateValues" dxfId="6508" priority="22084" stopIfTrue="1"/>
  </conditionalFormatting>
  <conditionalFormatting sqref="E80">
    <cfRule type="duplicateValues" dxfId="6507" priority="22083" stopIfTrue="1"/>
  </conditionalFormatting>
  <conditionalFormatting sqref="E80">
    <cfRule type="duplicateValues" dxfId="6506" priority="22082" stopIfTrue="1"/>
  </conditionalFormatting>
  <conditionalFormatting sqref="E80">
    <cfRule type="duplicateValues" dxfId="6505" priority="22081" stopIfTrue="1"/>
  </conditionalFormatting>
  <conditionalFormatting sqref="E80">
    <cfRule type="duplicateValues" dxfId="6504" priority="22080" stopIfTrue="1"/>
  </conditionalFormatting>
  <conditionalFormatting sqref="E80">
    <cfRule type="duplicateValues" dxfId="6503" priority="22079" stopIfTrue="1"/>
  </conditionalFormatting>
  <conditionalFormatting sqref="E80">
    <cfRule type="duplicateValues" dxfId="6502" priority="22078" stopIfTrue="1"/>
  </conditionalFormatting>
  <conditionalFormatting sqref="E80">
    <cfRule type="duplicateValues" dxfId="6501" priority="22077" stopIfTrue="1"/>
  </conditionalFormatting>
  <conditionalFormatting sqref="E80">
    <cfRule type="duplicateValues" dxfId="6500" priority="22076" stopIfTrue="1"/>
  </conditionalFormatting>
  <conditionalFormatting sqref="E80">
    <cfRule type="duplicateValues" dxfId="6499" priority="22075" stopIfTrue="1"/>
  </conditionalFormatting>
  <conditionalFormatting sqref="E80">
    <cfRule type="duplicateValues" dxfId="6498" priority="22074" stopIfTrue="1"/>
  </conditionalFormatting>
  <conditionalFormatting sqref="E80">
    <cfRule type="duplicateValues" dxfId="6497" priority="22073" stopIfTrue="1"/>
  </conditionalFormatting>
  <conditionalFormatting sqref="E80">
    <cfRule type="duplicateValues" dxfId="6496" priority="22072" stopIfTrue="1"/>
  </conditionalFormatting>
  <conditionalFormatting sqref="E80">
    <cfRule type="duplicateValues" dxfId="6495" priority="22071" stopIfTrue="1"/>
  </conditionalFormatting>
  <conditionalFormatting sqref="E80">
    <cfRule type="duplicateValues" dxfId="6494" priority="22070" stopIfTrue="1"/>
  </conditionalFormatting>
  <conditionalFormatting sqref="E80">
    <cfRule type="duplicateValues" dxfId="6493" priority="22069" stopIfTrue="1"/>
  </conditionalFormatting>
  <conditionalFormatting sqref="E80">
    <cfRule type="duplicateValues" dxfId="6492" priority="22068" stopIfTrue="1"/>
  </conditionalFormatting>
  <conditionalFormatting sqref="E80">
    <cfRule type="duplicateValues" dxfId="6491" priority="22067" stopIfTrue="1"/>
  </conditionalFormatting>
  <conditionalFormatting sqref="E80">
    <cfRule type="duplicateValues" dxfId="6490" priority="22066" stopIfTrue="1"/>
  </conditionalFormatting>
  <conditionalFormatting sqref="E80">
    <cfRule type="duplicateValues" dxfId="6489" priority="22065" stopIfTrue="1"/>
  </conditionalFormatting>
  <conditionalFormatting sqref="E80">
    <cfRule type="duplicateValues" dxfId="6488" priority="22064" stopIfTrue="1"/>
  </conditionalFormatting>
  <conditionalFormatting sqref="E80">
    <cfRule type="duplicateValues" dxfId="6487" priority="22063" stopIfTrue="1"/>
  </conditionalFormatting>
  <conditionalFormatting sqref="E80">
    <cfRule type="duplicateValues" dxfId="6486" priority="22062" stopIfTrue="1"/>
  </conditionalFormatting>
  <conditionalFormatting sqref="E80">
    <cfRule type="duplicateValues" dxfId="6485" priority="22061" stopIfTrue="1"/>
  </conditionalFormatting>
  <conditionalFormatting sqref="E80">
    <cfRule type="duplicateValues" dxfId="6484" priority="22060" stopIfTrue="1"/>
  </conditionalFormatting>
  <conditionalFormatting sqref="E80">
    <cfRule type="duplicateValues" dxfId="6483" priority="22059" stopIfTrue="1"/>
  </conditionalFormatting>
  <conditionalFormatting sqref="E80">
    <cfRule type="duplicateValues" dxfId="6482" priority="22058" stopIfTrue="1"/>
  </conditionalFormatting>
  <conditionalFormatting sqref="E80">
    <cfRule type="duplicateValues" dxfId="6481" priority="22057" stopIfTrue="1"/>
  </conditionalFormatting>
  <conditionalFormatting sqref="E80">
    <cfRule type="duplicateValues" dxfId="6480" priority="22056" stopIfTrue="1"/>
  </conditionalFormatting>
  <conditionalFormatting sqref="E80">
    <cfRule type="duplicateValues" dxfId="6479" priority="22055" stopIfTrue="1"/>
  </conditionalFormatting>
  <conditionalFormatting sqref="E80">
    <cfRule type="duplicateValues" dxfId="6478" priority="22054" stopIfTrue="1"/>
  </conditionalFormatting>
  <conditionalFormatting sqref="E80">
    <cfRule type="duplicateValues" dxfId="6477" priority="22053" stopIfTrue="1"/>
  </conditionalFormatting>
  <conditionalFormatting sqref="E80">
    <cfRule type="duplicateValues" dxfId="6476" priority="22052" stopIfTrue="1"/>
  </conditionalFormatting>
  <conditionalFormatting sqref="E80">
    <cfRule type="duplicateValues" dxfId="6475" priority="22051" stopIfTrue="1"/>
  </conditionalFormatting>
  <conditionalFormatting sqref="E80">
    <cfRule type="duplicateValues" dxfId="6474" priority="22050" stopIfTrue="1"/>
  </conditionalFormatting>
  <conditionalFormatting sqref="E80">
    <cfRule type="duplicateValues" dxfId="6473" priority="22049" stopIfTrue="1"/>
  </conditionalFormatting>
  <conditionalFormatting sqref="E80">
    <cfRule type="duplicateValues" dxfId="6472" priority="22048" stopIfTrue="1"/>
  </conditionalFormatting>
  <conditionalFormatting sqref="E80">
    <cfRule type="duplicateValues" dxfId="6471" priority="22047" stopIfTrue="1"/>
  </conditionalFormatting>
  <conditionalFormatting sqref="E80">
    <cfRule type="duplicateValues" dxfId="6470" priority="22046" stopIfTrue="1"/>
  </conditionalFormatting>
  <conditionalFormatting sqref="E80">
    <cfRule type="duplicateValues" dxfId="6469" priority="22045" stopIfTrue="1"/>
  </conditionalFormatting>
  <conditionalFormatting sqref="E80">
    <cfRule type="duplicateValues" dxfId="6468" priority="22044" stopIfTrue="1"/>
  </conditionalFormatting>
  <conditionalFormatting sqref="E81">
    <cfRule type="duplicateValues" dxfId="6467" priority="22043" stopIfTrue="1"/>
  </conditionalFormatting>
  <conditionalFormatting sqref="E81">
    <cfRule type="duplicateValues" dxfId="6466" priority="22042" stopIfTrue="1"/>
  </conditionalFormatting>
  <conditionalFormatting sqref="E81">
    <cfRule type="duplicateValues" dxfId="6465" priority="22041" stopIfTrue="1"/>
  </conditionalFormatting>
  <conditionalFormatting sqref="E81">
    <cfRule type="duplicateValues" dxfId="6464" priority="22040" stopIfTrue="1"/>
  </conditionalFormatting>
  <conditionalFormatting sqref="E81">
    <cfRule type="duplicateValues" dxfId="6463" priority="22039" stopIfTrue="1"/>
  </conditionalFormatting>
  <conditionalFormatting sqref="E81">
    <cfRule type="duplicateValues" dxfId="6462" priority="22038" stopIfTrue="1"/>
  </conditionalFormatting>
  <conditionalFormatting sqref="E81">
    <cfRule type="duplicateValues" dxfId="6461" priority="22037" stopIfTrue="1"/>
  </conditionalFormatting>
  <conditionalFormatting sqref="E81">
    <cfRule type="duplicateValues" dxfId="6460" priority="22036" stopIfTrue="1"/>
  </conditionalFormatting>
  <conditionalFormatting sqref="E81">
    <cfRule type="duplicateValues" dxfId="6459" priority="22035" stopIfTrue="1"/>
  </conditionalFormatting>
  <conditionalFormatting sqref="E81">
    <cfRule type="duplicateValues" dxfId="6458" priority="22034" stopIfTrue="1"/>
  </conditionalFormatting>
  <conditionalFormatting sqref="E81">
    <cfRule type="duplicateValues" dxfId="6457" priority="22033" stopIfTrue="1"/>
  </conditionalFormatting>
  <conditionalFormatting sqref="E81">
    <cfRule type="duplicateValues" dxfId="6456" priority="22032" stopIfTrue="1"/>
  </conditionalFormatting>
  <conditionalFormatting sqref="E81">
    <cfRule type="duplicateValues" dxfId="6455" priority="22031" stopIfTrue="1"/>
  </conditionalFormatting>
  <conditionalFormatting sqref="E81">
    <cfRule type="duplicateValues" dxfId="6454" priority="22030" stopIfTrue="1"/>
  </conditionalFormatting>
  <conditionalFormatting sqref="E81">
    <cfRule type="duplicateValues" dxfId="6453" priority="22029" stopIfTrue="1"/>
  </conditionalFormatting>
  <conditionalFormatting sqref="E81">
    <cfRule type="duplicateValues" dxfId="6452" priority="22028" stopIfTrue="1"/>
  </conditionalFormatting>
  <conditionalFormatting sqref="E81">
    <cfRule type="duplicateValues" dxfId="6451" priority="22027" stopIfTrue="1"/>
  </conditionalFormatting>
  <conditionalFormatting sqref="E81">
    <cfRule type="duplicateValues" dxfId="6450" priority="22026" stopIfTrue="1"/>
  </conditionalFormatting>
  <conditionalFormatting sqref="E81">
    <cfRule type="duplicateValues" dxfId="6449" priority="22025" stopIfTrue="1"/>
  </conditionalFormatting>
  <conditionalFormatting sqref="E81">
    <cfRule type="duplicateValues" dxfId="6448" priority="22024" stopIfTrue="1"/>
  </conditionalFormatting>
  <conditionalFormatting sqref="E81">
    <cfRule type="duplicateValues" dxfId="6447" priority="22023" stopIfTrue="1"/>
  </conditionalFormatting>
  <conditionalFormatting sqref="E81">
    <cfRule type="duplicateValues" dxfId="6446" priority="22022" stopIfTrue="1"/>
  </conditionalFormatting>
  <conditionalFormatting sqref="E81">
    <cfRule type="duplicateValues" dxfId="6445" priority="22021" stopIfTrue="1"/>
  </conditionalFormatting>
  <conditionalFormatting sqref="E81">
    <cfRule type="duplicateValues" dxfId="6444" priority="22020" stopIfTrue="1"/>
  </conditionalFormatting>
  <conditionalFormatting sqref="E81">
    <cfRule type="duplicateValues" dxfId="6443" priority="22019" stopIfTrue="1"/>
  </conditionalFormatting>
  <conditionalFormatting sqref="E81">
    <cfRule type="duplicateValues" dxfId="6442" priority="22018" stopIfTrue="1"/>
  </conditionalFormatting>
  <conditionalFormatting sqref="E81">
    <cfRule type="duplicateValues" dxfId="6441" priority="22017" stopIfTrue="1"/>
  </conditionalFormatting>
  <conditionalFormatting sqref="E81">
    <cfRule type="duplicateValues" dxfId="6440" priority="22016" stopIfTrue="1"/>
  </conditionalFormatting>
  <conditionalFormatting sqref="E80">
    <cfRule type="duplicateValues" dxfId="6439" priority="22015" stopIfTrue="1"/>
  </conditionalFormatting>
  <conditionalFormatting sqref="E80">
    <cfRule type="duplicateValues" dxfId="6438" priority="22014" stopIfTrue="1"/>
  </conditionalFormatting>
  <conditionalFormatting sqref="E80">
    <cfRule type="duplicateValues" dxfId="6437" priority="22013" stopIfTrue="1"/>
  </conditionalFormatting>
  <conditionalFormatting sqref="E80">
    <cfRule type="duplicateValues" dxfId="6436" priority="22012" stopIfTrue="1"/>
  </conditionalFormatting>
  <conditionalFormatting sqref="E80">
    <cfRule type="duplicateValues" dxfId="6435" priority="22011" stopIfTrue="1"/>
  </conditionalFormatting>
  <conditionalFormatting sqref="E80">
    <cfRule type="duplicateValues" dxfId="6434" priority="22010" stopIfTrue="1"/>
  </conditionalFormatting>
  <conditionalFormatting sqref="E80">
    <cfRule type="duplicateValues" dxfId="6433" priority="22009" stopIfTrue="1"/>
  </conditionalFormatting>
  <conditionalFormatting sqref="E80">
    <cfRule type="duplicateValues" dxfId="6432" priority="22008" stopIfTrue="1"/>
  </conditionalFormatting>
  <conditionalFormatting sqref="E80">
    <cfRule type="duplicateValues" dxfId="6431" priority="22007" stopIfTrue="1"/>
  </conditionalFormatting>
  <conditionalFormatting sqref="E80">
    <cfRule type="duplicateValues" dxfId="6430" priority="22006" stopIfTrue="1"/>
  </conditionalFormatting>
  <conditionalFormatting sqref="E80">
    <cfRule type="duplicateValues" dxfId="6429" priority="22005" stopIfTrue="1"/>
  </conditionalFormatting>
  <conditionalFormatting sqref="E80">
    <cfRule type="duplicateValues" dxfId="6428" priority="22004" stopIfTrue="1"/>
  </conditionalFormatting>
  <conditionalFormatting sqref="E80">
    <cfRule type="duplicateValues" dxfId="6427" priority="22003" stopIfTrue="1"/>
  </conditionalFormatting>
  <conditionalFormatting sqref="E80">
    <cfRule type="duplicateValues" dxfId="6426" priority="22002" stopIfTrue="1"/>
  </conditionalFormatting>
  <conditionalFormatting sqref="E80">
    <cfRule type="duplicateValues" dxfId="6425" priority="22001" stopIfTrue="1"/>
  </conditionalFormatting>
  <conditionalFormatting sqref="E80">
    <cfRule type="duplicateValues" dxfId="6424" priority="22000" stopIfTrue="1"/>
  </conditionalFormatting>
  <conditionalFormatting sqref="E80">
    <cfRule type="duplicateValues" dxfId="6423" priority="21999" stopIfTrue="1"/>
  </conditionalFormatting>
  <conditionalFormatting sqref="E80">
    <cfRule type="duplicateValues" dxfId="6422" priority="21998" stopIfTrue="1"/>
  </conditionalFormatting>
  <conditionalFormatting sqref="E80">
    <cfRule type="duplicateValues" dxfId="6421" priority="21997" stopIfTrue="1"/>
  </conditionalFormatting>
  <conditionalFormatting sqref="E80">
    <cfRule type="duplicateValues" dxfId="6420" priority="21996" stopIfTrue="1"/>
  </conditionalFormatting>
  <conditionalFormatting sqref="E80">
    <cfRule type="duplicateValues" dxfId="6419" priority="21995" stopIfTrue="1"/>
  </conditionalFormatting>
  <conditionalFormatting sqref="E80">
    <cfRule type="duplicateValues" dxfId="6418" priority="21994" stopIfTrue="1"/>
  </conditionalFormatting>
  <conditionalFormatting sqref="E80">
    <cfRule type="duplicateValues" dxfId="6417" priority="21993" stopIfTrue="1"/>
  </conditionalFormatting>
  <conditionalFormatting sqref="E80">
    <cfRule type="duplicateValues" dxfId="6416" priority="21992" stopIfTrue="1"/>
  </conditionalFormatting>
  <conditionalFormatting sqref="E80">
    <cfRule type="duplicateValues" dxfId="6415" priority="21991" stopIfTrue="1"/>
  </conditionalFormatting>
  <conditionalFormatting sqref="E80">
    <cfRule type="duplicateValues" dxfId="6414" priority="21990" stopIfTrue="1"/>
  </conditionalFormatting>
  <conditionalFormatting sqref="E80">
    <cfRule type="duplicateValues" dxfId="6413" priority="21989" stopIfTrue="1"/>
  </conditionalFormatting>
  <conditionalFormatting sqref="E80">
    <cfRule type="duplicateValues" dxfId="6412" priority="21988" stopIfTrue="1"/>
  </conditionalFormatting>
  <conditionalFormatting sqref="E80">
    <cfRule type="duplicateValues" dxfId="6411" priority="21987" stopIfTrue="1"/>
  </conditionalFormatting>
  <conditionalFormatting sqref="E80">
    <cfRule type="duplicateValues" dxfId="6410" priority="21986" stopIfTrue="1"/>
  </conditionalFormatting>
  <conditionalFormatting sqref="E80">
    <cfRule type="duplicateValues" dxfId="6409" priority="21985" stopIfTrue="1"/>
  </conditionalFormatting>
  <conditionalFormatting sqref="E80">
    <cfRule type="duplicateValues" dxfId="6408" priority="21984" stopIfTrue="1"/>
  </conditionalFormatting>
  <conditionalFormatting sqref="E80">
    <cfRule type="duplicateValues" dxfId="6407" priority="21983" stopIfTrue="1"/>
  </conditionalFormatting>
  <conditionalFormatting sqref="E80">
    <cfRule type="duplicateValues" dxfId="6406" priority="21982" stopIfTrue="1"/>
  </conditionalFormatting>
  <conditionalFormatting sqref="E80">
    <cfRule type="duplicateValues" dxfId="6405" priority="21981" stopIfTrue="1"/>
  </conditionalFormatting>
  <conditionalFormatting sqref="E80">
    <cfRule type="duplicateValues" dxfId="6404" priority="21980" stopIfTrue="1"/>
  </conditionalFormatting>
  <conditionalFormatting sqref="E80">
    <cfRule type="duplicateValues" dxfId="6403" priority="21979" stopIfTrue="1"/>
  </conditionalFormatting>
  <conditionalFormatting sqref="E80">
    <cfRule type="duplicateValues" dxfId="6402" priority="21978" stopIfTrue="1"/>
  </conditionalFormatting>
  <conditionalFormatting sqref="E80">
    <cfRule type="duplicateValues" dxfId="6401" priority="21977" stopIfTrue="1"/>
  </conditionalFormatting>
  <conditionalFormatting sqref="E80">
    <cfRule type="duplicateValues" dxfId="6400" priority="21976" stopIfTrue="1"/>
  </conditionalFormatting>
  <conditionalFormatting sqref="E80">
    <cfRule type="duplicateValues" dxfId="6399" priority="21975" stopIfTrue="1"/>
  </conditionalFormatting>
  <conditionalFormatting sqref="E80">
    <cfRule type="duplicateValues" dxfId="6398" priority="21974" stopIfTrue="1"/>
  </conditionalFormatting>
  <conditionalFormatting sqref="E80">
    <cfRule type="duplicateValues" dxfId="6397" priority="21973" stopIfTrue="1"/>
  </conditionalFormatting>
  <conditionalFormatting sqref="E80">
    <cfRule type="duplicateValues" dxfId="6396" priority="21972" stopIfTrue="1"/>
  </conditionalFormatting>
  <conditionalFormatting sqref="E80">
    <cfRule type="duplicateValues" dxfId="6395" priority="21971" stopIfTrue="1"/>
  </conditionalFormatting>
  <conditionalFormatting sqref="E80">
    <cfRule type="duplicateValues" dxfId="6394" priority="21970" stopIfTrue="1"/>
  </conditionalFormatting>
  <conditionalFormatting sqref="E80">
    <cfRule type="duplicateValues" dxfId="6393" priority="21969" stopIfTrue="1"/>
  </conditionalFormatting>
  <conditionalFormatting sqref="E80">
    <cfRule type="duplicateValues" dxfId="6392" priority="21968" stopIfTrue="1"/>
  </conditionalFormatting>
  <conditionalFormatting sqref="E80">
    <cfRule type="duplicateValues" dxfId="6391" priority="21967" stopIfTrue="1"/>
  </conditionalFormatting>
  <conditionalFormatting sqref="E80">
    <cfRule type="duplicateValues" dxfId="6390" priority="21966" stopIfTrue="1"/>
  </conditionalFormatting>
  <conditionalFormatting sqref="E80">
    <cfRule type="duplicateValues" dxfId="6389" priority="21965" stopIfTrue="1"/>
  </conditionalFormatting>
  <conditionalFormatting sqref="E80">
    <cfRule type="duplicateValues" dxfId="6388" priority="21964" stopIfTrue="1"/>
  </conditionalFormatting>
  <conditionalFormatting sqref="E80">
    <cfRule type="duplicateValues" dxfId="6387" priority="21963" stopIfTrue="1"/>
  </conditionalFormatting>
  <conditionalFormatting sqref="E80">
    <cfRule type="duplicateValues" dxfId="6386" priority="21962" stopIfTrue="1"/>
  </conditionalFormatting>
  <conditionalFormatting sqref="E80">
    <cfRule type="duplicateValues" dxfId="6385" priority="21961" stopIfTrue="1"/>
  </conditionalFormatting>
  <conditionalFormatting sqref="E80">
    <cfRule type="duplicateValues" dxfId="6384" priority="21960" stopIfTrue="1"/>
  </conditionalFormatting>
  <conditionalFormatting sqref="E80">
    <cfRule type="duplicateValues" dxfId="6383" priority="21959" stopIfTrue="1"/>
  </conditionalFormatting>
  <conditionalFormatting sqref="E80">
    <cfRule type="duplicateValues" dxfId="6382" priority="21958" stopIfTrue="1"/>
  </conditionalFormatting>
  <conditionalFormatting sqref="E80">
    <cfRule type="duplicateValues" dxfId="6381" priority="21957" stopIfTrue="1"/>
  </conditionalFormatting>
  <conditionalFormatting sqref="E80">
    <cfRule type="duplicateValues" dxfId="6380" priority="21956" stopIfTrue="1"/>
  </conditionalFormatting>
  <conditionalFormatting sqref="E80">
    <cfRule type="duplicateValues" dxfId="6379" priority="21955" stopIfTrue="1"/>
  </conditionalFormatting>
  <conditionalFormatting sqref="E80">
    <cfRule type="duplicateValues" dxfId="6378" priority="21954" stopIfTrue="1"/>
  </conditionalFormatting>
  <conditionalFormatting sqref="E80">
    <cfRule type="duplicateValues" dxfId="6377" priority="21953" stopIfTrue="1"/>
  </conditionalFormatting>
  <conditionalFormatting sqref="E80">
    <cfRule type="duplicateValues" dxfId="6376" priority="21952" stopIfTrue="1"/>
  </conditionalFormatting>
  <conditionalFormatting sqref="E80">
    <cfRule type="duplicateValues" dxfId="6375" priority="21951" stopIfTrue="1"/>
  </conditionalFormatting>
  <conditionalFormatting sqref="E80">
    <cfRule type="duplicateValues" dxfId="6374" priority="21950" stopIfTrue="1"/>
  </conditionalFormatting>
  <conditionalFormatting sqref="E80">
    <cfRule type="duplicateValues" dxfId="6373" priority="21949" stopIfTrue="1"/>
  </conditionalFormatting>
  <conditionalFormatting sqref="E80">
    <cfRule type="duplicateValues" dxfId="6372" priority="21948" stopIfTrue="1"/>
  </conditionalFormatting>
  <conditionalFormatting sqref="E80">
    <cfRule type="duplicateValues" dxfId="6371" priority="21947" stopIfTrue="1"/>
  </conditionalFormatting>
  <conditionalFormatting sqref="E80">
    <cfRule type="duplicateValues" dxfId="6370" priority="21946" stopIfTrue="1"/>
  </conditionalFormatting>
  <conditionalFormatting sqref="E80">
    <cfRule type="duplicateValues" dxfId="6369" priority="21945" stopIfTrue="1"/>
  </conditionalFormatting>
  <conditionalFormatting sqref="E80">
    <cfRule type="duplicateValues" dxfId="6368" priority="21944" stopIfTrue="1"/>
  </conditionalFormatting>
  <conditionalFormatting sqref="E80">
    <cfRule type="duplicateValues" dxfId="6367" priority="21943" stopIfTrue="1"/>
  </conditionalFormatting>
  <conditionalFormatting sqref="E80">
    <cfRule type="duplicateValues" dxfId="6366" priority="21942" stopIfTrue="1"/>
  </conditionalFormatting>
  <conditionalFormatting sqref="E80">
    <cfRule type="duplicateValues" dxfId="6365" priority="21941" stopIfTrue="1"/>
  </conditionalFormatting>
  <conditionalFormatting sqref="E80">
    <cfRule type="duplicateValues" dxfId="6364" priority="21940" stopIfTrue="1"/>
  </conditionalFormatting>
  <conditionalFormatting sqref="E80">
    <cfRule type="duplicateValues" dxfId="6363" priority="21939" stopIfTrue="1"/>
  </conditionalFormatting>
  <conditionalFormatting sqref="E80">
    <cfRule type="duplicateValues" dxfId="6362" priority="21938" stopIfTrue="1"/>
  </conditionalFormatting>
  <conditionalFormatting sqref="E80">
    <cfRule type="duplicateValues" dxfId="6361" priority="21937" stopIfTrue="1"/>
  </conditionalFormatting>
  <conditionalFormatting sqref="E80">
    <cfRule type="duplicateValues" dxfId="6360" priority="21936" stopIfTrue="1"/>
  </conditionalFormatting>
  <conditionalFormatting sqref="E80">
    <cfRule type="duplicateValues" dxfId="6359" priority="21935" stopIfTrue="1"/>
  </conditionalFormatting>
  <conditionalFormatting sqref="E80">
    <cfRule type="duplicateValues" dxfId="6358" priority="21934" stopIfTrue="1"/>
  </conditionalFormatting>
  <conditionalFormatting sqref="E80">
    <cfRule type="duplicateValues" dxfId="6357" priority="21933" stopIfTrue="1"/>
  </conditionalFormatting>
  <conditionalFormatting sqref="E80">
    <cfRule type="duplicateValues" dxfId="6356" priority="21932" stopIfTrue="1"/>
  </conditionalFormatting>
  <conditionalFormatting sqref="E80">
    <cfRule type="duplicateValues" dxfId="6355" priority="21931" stopIfTrue="1"/>
  </conditionalFormatting>
  <conditionalFormatting sqref="E80">
    <cfRule type="duplicateValues" dxfId="6354" priority="21930" stopIfTrue="1"/>
  </conditionalFormatting>
  <conditionalFormatting sqref="E80">
    <cfRule type="duplicateValues" dxfId="6353" priority="21929" stopIfTrue="1"/>
  </conditionalFormatting>
  <conditionalFormatting sqref="E80">
    <cfRule type="duplicateValues" dxfId="6352" priority="21928" stopIfTrue="1"/>
  </conditionalFormatting>
  <conditionalFormatting sqref="E80">
    <cfRule type="duplicateValues" dxfId="6351" priority="21927" stopIfTrue="1"/>
  </conditionalFormatting>
  <conditionalFormatting sqref="E80">
    <cfRule type="duplicateValues" dxfId="6350" priority="21926" stopIfTrue="1"/>
  </conditionalFormatting>
  <conditionalFormatting sqref="E80">
    <cfRule type="duplicateValues" dxfId="6349" priority="21925" stopIfTrue="1"/>
  </conditionalFormatting>
  <conditionalFormatting sqref="E80">
    <cfRule type="duplicateValues" dxfId="6348" priority="21924" stopIfTrue="1"/>
  </conditionalFormatting>
  <conditionalFormatting sqref="E80">
    <cfRule type="duplicateValues" dxfId="6347" priority="21923" stopIfTrue="1"/>
  </conditionalFormatting>
  <conditionalFormatting sqref="E80">
    <cfRule type="duplicateValues" dxfId="6346" priority="21922" stopIfTrue="1"/>
  </conditionalFormatting>
  <conditionalFormatting sqref="E80">
    <cfRule type="duplicateValues" dxfId="6345" priority="21921" stopIfTrue="1"/>
  </conditionalFormatting>
  <conditionalFormatting sqref="E80">
    <cfRule type="duplicateValues" dxfId="6344" priority="21920" stopIfTrue="1"/>
  </conditionalFormatting>
  <conditionalFormatting sqref="E80">
    <cfRule type="duplicateValues" dxfId="6343" priority="21919" stopIfTrue="1"/>
  </conditionalFormatting>
  <conditionalFormatting sqref="E80">
    <cfRule type="duplicateValues" dxfId="6342" priority="21918" stopIfTrue="1"/>
  </conditionalFormatting>
  <conditionalFormatting sqref="E80">
    <cfRule type="duplicateValues" dxfId="6341" priority="21917" stopIfTrue="1"/>
  </conditionalFormatting>
  <conditionalFormatting sqref="E80">
    <cfRule type="duplicateValues" dxfId="6340" priority="21916" stopIfTrue="1"/>
  </conditionalFormatting>
  <conditionalFormatting sqref="E80">
    <cfRule type="duplicateValues" dxfId="6339" priority="21915" stopIfTrue="1"/>
  </conditionalFormatting>
  <conditionalFormatting sqref="E80">
    <cfRule type="duplicateValues" dxfId="6338" priority="21914" stopIfTrue="1"/>
  </conditionalFormatting>
  <conditionalFormatting sqref="E80">
    <cfRule type="duplicateValues" dxfId="6337" priority="21913" stopIfTrue="1"/>
  </conditionalFormatting>
  <conditionalFormatting sqref="E80">
    <cfRule type="duplicateValues" dxfId="6336" priority="21912" stopIfTrue="1"/>
  </conditionalFormatting>
  <conditionalFormatting sqref="E80">
    <cfRule type="duplicateValues" dxfId="6335" priority="21911" stopIfTrue="1"/>
  </conditionalFormatting>
  <conditionalFormatting sqref="E80">
    <cfRule type="duplicateValues" dxfId="6334" priority="21910" stopIfTrue="1"/>
  </conditionalFormatting>
  <conditionalFormatting sqref="E80">
    <cfRule type="duplicateValues" dxfId="6333" priority="21909" stopIfTrue="1"/>
  </conditionalFormatting>
  <conditionalFormatting sqref="E80">
    <cfRule type="duplicateValues" dxfId="6332" priority="21908" stopIfTrue="1"/>
  </conditionalFormatting>
  <conditionalFormatting sqref="E80">
    <cfRule type="duplicateValues" dxfId="6331" priority="21907" stopIfTrue="1"/>
  </conditionalFormatting>
  <conditionalFormatting sqref="E80">
    <cfRule type="duplicateValues" dxfId="6330" priority="21906" stopIfTrue="1"/>
  </conditionalFormatting>
  <conditionalFormatting sqref="E80">
    <cfRule type="duplicateValues" dxfId="6329" priority="21905" stopIfTrue="1"/>
  </conditionalFormatting>
  <conditionalFormatting sqref="E80">
    <cfRule type="duplicateValues" dxfId="6328" priority="21904" stopIfTrue="1"/>
  </conditionalFormatting>
  <conditionalFormatting sqref="E80">
    <cfRule type="duplicateValues" dxfId="6327" priority="21903" stopIfTrue="1"/>
  </conditionalFormatting>
  <conditionalFormatting sqref="E80">
    <cfRule type="duplicateValues" dxfId="6326" priority="21902" stopIfTrue="1"/>
  </conditionalFormatting>
  <conditionalFormatting sqref="E80">
    <cfRule type="duplicateValues" dxfId="6325" priority="21901" stopIfTrue="1"/>
  </conditionalFormatting>
  <conditionalFormatting sqref="E80">
    <cfRule type="duplicateValues" dxfId="6324" priority="21900" stopIfTrue="1"/>
  </conditionalFormatting>
  <conditionalFormatting sqref="E80">
    <cfRule type="duplicateValues" dxfId="6323" priority="21899" stopIfTrue="1"/>
  </conditionalFormatting>
  <conditionalFormatting sqref="E80">
    <cfRule type="duplicateValues" dxfId="6322" priority="21898" stopIfTrue="1"/>
  </conditionalFormatting>
  <conditionalFormatting sqref="E80">
    <cfRule type="duplicateValues" dxfId="6321" priority="21897" stopIfTrue="1"/>
  </conditionalFormatting>
  <conditionalFormatting sqref="E80">
    <cfRule type="duplicateValues" dxfId="6320" priority="21896" stopIfTrue="1"/>
  </conditionalFormatting>
  <conditionalFormatting sqref="E80">
    <cfRule type="duplicateValues" dxfId="6319" priority="21895" stopIfTrue="1"/>
  </conditionalFormatting>
  <conditionalFormatting sqref="E80">
    <cfRule type="duplicateValues" dxfId="6318" priority="21894" stopIfTrue="1"/>
  </conditionalFormatting>
  <conditionalFormatting sqref="E80">
    <cfRule type="duplicateValues" dxfId="6317" priority="21893" stopIfTrue="1"/>
  </conditionalFormatting>
  <conditionalFormatting sqref="E80">
    <cfRule type="duplicateValues" dxfId="6316" priority="21892" stopIfTrue="1"/>
  </conditionalFormatting>
  <conditionalFormatting sqref="E80">
    <cfRule type="duplicateValues" dxfId="6315" priority="21891" stopIfTrue="1"/>
  </conditionalFormatting>
  <conditionalFormatting sqref="E80">
    <cfRule type="duplicateValues" dxfId="6314" priority="21890" stopIfTrue="1"/>
  </conditionalFormatting>
  <conditionalFormatting sqref="E80">
    <cfRule type="duplicateValues" dxfId="6313" priority="21889" stopIfTrue="1"/>
  </conditionalFormatting>
  <conditionalFormatting sqref="E80">
    <cfRule type="duplicateValues" dxfId="6312" priority="21888" stopIfTrue="1"/>
  </conditionalFormatting>
  <conditionalFormatting sqref="E80">
    <cfRule type="duplicateValues" dxfId="6311" priority="21887" stopIfTrue="1"/>
  </conditionalFormatting>
  <conditionalFormatting sqref="E80">
    <cfRule type="duplicateValues" dxfId="6310" priority="21886" stopIfTrue="1"/>
  </conditionalFormatting>
  <conditionalFormatting sqref="E80">
    <cfRule type="duplicateValues" dxfId="6309" priority="21885" stopIfTrue="1"/>
  </conditionalFormatting>
  <conditionalFormatting sqref="E80">
    <cfRule type="duplicateValues" dxfId="6308" priority="21884" stopIfTrue="1"/>
  </conditionalFormatting>
  <conditionalFormatting sqref="E80">
    <cfRule type="duplicateValues" dxfId="6307" priority="21883" stopIfTrue="1"/>
  </conditionalFormatting>
  <conditionalFormatting sqref="E80">
    <cfRule type="duplicateValues" dxfId="6306" priority="21882" stopIfTrue="1"/>
  </conditionalFormatting>
  <conditionalFormatting sqref="E80">
    <cfRule type="duplicateValues" dxfId="6305" priority="21881" stopIfTrue="1"/>
  </conditionalFormatting>
  <conditionalFormatting sqref="E80">
    <cfRule type="duplicateValues" dxfId="6304" priority="21880" stopIfTrue="1"/>
  </conditionalFormatting>
  <conditionalFormatting sqref="E80">
    <cfRule type="duplicateValues" dxfId="6303" priority="21879" stopIfTrue="1"/>
  </conditionalFormatting>
  <conditionalFormatting sqref="E80">
    <cfRule type="duplicateValues" dxfId="6302" priority="21878" stopIfTrue="1"/>
  </conditionalFormatting>
  <conditionalFormatting sqref="E80">
    <cfRule type="duplicateValues" dxfId="6301" priority="21877" stopIfTrue="1"/>
  </conditionalFormatting>
  <conditionalFormatting sqref="E80">
    <cfRule type="duplicateValues" dxfId="6300" priority="21876" stopIfTrue="1"/>
  </conditionalFormatting>
  <conditionalFormatting sqref="E80">
    <cfRule type="duplicateValues" dxfId="6299" priority="21875" stopIfTrue="1"/>
  </conditionalFormatting>
  <conditionalFormatting sqref="E80">
    <cfRule type="duplicateValues" dxfId="6298" priority="21874" stopIfTrue="1"/>
  </conditionalFormatting>
  <conditionalFormatting sqref="E80">
    <cfRule type="duplicateValues" dxfId="6297" priority="21873" stopIfTrue="1"/>
  </conditionalFormatting>
  <conditionalFormatting sqref="E80">
    <cfRule type="duplicateValues" dxfId="6296" priority="21872" stopIfTrue="1"/>
  </conditionalFormatting>
  <conditionalFormatting sqref="E80">
    <cfRule type="duplicateValues" dxfId="6295" priority="21871" stopIfTrue="1"/>
  </conditionalFormatting>
  <conditionalFormatting sqref="E80">
    <cfRule type="duplicateValues" dxfId="6294" priority="21870" stopIfTrue="1"/>
  </conditionalFormatting>
  <conditionalFormatting sqref="E80">
    <cfRule type="duplicateValues" dxfId="6293" priority="21869" stopIfTrue="1"/>
  </conditionalFormatting>
  <conditionalFormatting sqref="E80">
    <cfRule type="duplicateValues" dxfId="6292" priority="21868" stopIfTrue="1"/>
  </conditionalFormatting>
  <conditionalFormatting sqref="E80">
    <cfRule type="duplicateValues" dxfId="6291" priority="21867" stopIfTrue="1"/>
  </conditionalFormatting>
  <conditionalFormatting sqref="E80">
    <cfRule type="duplicateValues" dxfId="6290" priority="21866" stopIfTrue="1"/>
  </conditionalFormatting>
  <conditionalFormatting sqref="E80">
    <cfRule type="duplicateValues" dxfId="6289" priority="21865" stopIfTrue="1"/>
  </conditionalFormatting>
  <conditionalFormatting sqref="E80">
    <cfRule type="duplicateValues" dxfId="6288" priority="21864" stopIfTrue="1"/>
  </conditionalFormatting>
  <conditionalFormatting sqref="E80">
    <cfRule type="duplicateValues" dxfId="6287" priority="21863" stopIfTrue="1"/>
  </conditionalFormatting>
  <conditionalFormatting sqref="E80">
    <cfRule type="duplicateValues" dxfId="6286" priority="21862" stopIfTrue="1"/>
  </conditionalFormatting>
  <conditionalFormatting sqref="E80">
    <cfRule type="duplicateValues" dxfId="6285" priority="21861" stopIfTrue="1"/>
  </conditionalFormatting>
  <conditionalFormatting sqref="E80">
    <cfRule type="duplicateValues" dxfId="6284" priority="21860" stopIfTrue="1"/>
  </conditionalFormatting>
  <conditionalFormatting sqref="E80">
    <cfRule type="duplicateValues" dxfId="6283" priority="21859" stopIfTrue="1"/>
  </conditionalFormatting>
  <conditionalFormatting sqref="E80">
    <cfRule type="duplicateValues" dxfId="6282" priority="21858" stopIfTrue="1"/>
  </conditionalFormatting>
  <conditionalFormatting sqref="E80">
    <cfRule type="duplicateValues" dxfId="6281" priority="21857" stopIfTrue="1"/>
  </conditionalFormatting>
  <conditionalFormatting sqref="E80">
    <cfRule type="duplicateValues" dxfId="6280" priority="21856" stopIfTrue="1"/>
  </conditionalFormatting>
  <conditionalFormatting sqref="E80">
    <cfRule type="duplicateValues" dxfId="6279" priority="21855" stopIfTrue="1"/>
  </conditionalFormatting>
  <conditionalFormatting sqref="E80">
    <cfRule type="duplicateValues" dxfId="6278" priority="21854" stopIfTrue="1"/>
  </conditionalFormatting>
  <conditionalFormatting sqref="E80">
    <cfRule type="duplicateValues" dxfId="6277" priority="21853" stopIfTrue="1"/>
  </conditionalFormatting>
  <conditionalFormatting sqref="E80">
    <cfRule type="duplicateValues" dxfId="6276" priority="21852" stopIfTrue="1"/>
  </conditionalFormatting>
  <conditionalFormatting sqref="E80">
    <cfRule type="duplicateValues" dxfId="6275" priority="21851" stopIfTrue="1"/>
  </conditionalFormatting>
  <conditionalFormatting sqref="E80">
    <cfRule type="duplicateValues" dxfId="6274" priority="21850" stopIfTrue="1"/>
  </conditionalFormatting>
  <conditionalFormatting sqref="E80">
    <cfRule type="duplicateValues" dxfId="6273" priority="21849" stopIfTrue="1"/>
  </conditionalFormatting>
  <conditionalFormatting sqref="E80">
    <cfRule type="duplicateValues" dxfId="6272" priority="21848" stopIfTrue="1"/>
  </conditionalFormatting>
  <conditionalFormatting sqref="E81">
    <cfRule type="duplicateValues" dxfId="6271" priority="21847" stopIfTrue="1"/>
  </conditionalFormatting>
  <conditionalFormatting sqref="E81">
    <cfRule type="duplicateValues" dxfId="6270" priority="21846" stopIfTrue="1"/>
  </conditionalFormatting>
  <conditionalFormatting sqref="E81">
    <cfRule type="duplicateValues" dxfId="6269" priority="21845" stopIfTrue="1"/>
  </conditionalFormatting>
  <conditionalFormatting sqref="E81">
    <cfRule type="duplicateValues" dxfId="6268" priority="21844" stopIfTrue="1"/>
  </conditionalFormatting>
  <conditionalFormatting sqref="E81">
    <cfRule type="duplicateValues" dxfId="6267" priority="21843" stopIfTrue="1"/>
  </conditionalFormatting>
  <conditionalFormatting sqref="E81">
    <cfRule type="duplicateValues" dxfId="6266" priority="21842" stopIfTrue="1"/>
  </conditionalFormatting>
  <conditionalFormatting sqref="E81">
    <cfRule type="duplicateValues" dxfId="6265" priority="21841" stopIfTrue="1"/>
  </conditionalFormatting>
  <conditionalFormatting sqref="E81">
    <cfRule type="duplicateValues" dxfId="6264" priority="21840" stopIfTrue="1"/>
  </conditionalFormatting>
  <conditionalFormatting sqref="E81">
    <cfRule type="duplicateValues" dxfId="6263" priority="21839" stopIfTrue="1"/>
  </conditionalFormatting>
  <conditionalFormatting sqref="E81">
    <cfRule type="duplicateValues" dxfId="6262" priority="21838" stopIfTrue="1"/>
  </conditionalFormatting>
  <conditionalFormatting sqref="E81">
    <cfRule type="duplicateValues" dxfId="6261" priority="21837" stopIfTrue="1"/>
  </conditionalFormatting>
  <conditionalFormatting sqref="E81">
    <cfRule type="duplicateValues" dxfId="6260" priority="21836" stopIfTrue="1"/>
  </conditionalFormatting>
  <conditionalFormatting sqref="E81">
    <cfRule type="duplicateValues" dxfId="6259" priority="21835" stopIfTrue="1"/>
  </conditionalFormatting>
  <conditionalFormatting sqref="E81">
    <cfRule type="duplicateValues" dxfId="6258" priority="21834" stopIfTrue="1"/>
  </conditionalFormatting>
  <conditionalFormatting sqref="E81">
    <cfRule type="duplicateValues" dxfId="6257" priority="21833" stopIfTrue="1"/>
  </conditionalFormatting>
  <conditionalFormatting sqref="E81">
    <cfRule type="duplicateValues" dxfId="6256" priority="21832" stopIfTrue="1"/>
  </conditionalFormatting>
  <conditionalFormatting sqref="E81">
    <cfRule type="duplicateValues" dxfId="6255" priority="21831" stopIfTrue="1"/>
  </conditionalFormatting>
  <conditionalFormatting sqref="E81">
    <cfRule type="duplicateValues" dxfId="6254" priority="21830" stopIfTrue="1"/>
  </conditionalFormatting>
  <conditionalFormatting sqref="E81">
    <cfRule type="duplicateValues" dxfId="6253" priority="21829" stopIfTrue="1"/>
  </conditionalFormatting>
  <conditionalFormatting sqref="E81">
    <cfRule type="duplicateValues" dxfId="6252" priority="21828" stopIfTrue="1"/>
  </conditionalFormatting>
  <conditionalFormatting sqref="E81">
    <cfRule type="duplicateValues" dxfId="6251" priority="21827" stopIfTrue="1"/>
  </conditionalFormatting>
  <conditionalFormatting sqref="E81">
    <cfRule type="duplicateValues" dxfId="6250" priority="21826" stopIfTrue="1"/>
  </conditionalFormatting>
  <conditionalFormatting sqref="E81">
    <cfRule type="duplicateValues" dxfId="6249" priority="21825" stopIfTrue="1"/>
  </conditionalFormatting>
  <conditionalFormatting sqref="E81">
    <cfRule type="duplicateValues" dxfId="6248" priority="21824" stopIfTrue="1"/>
  </conditionalFormatting>
  <conditionalFormatting sqref="E81">
    <cfRule type="duplicateValues" dxfId="6247" priority="21823" stopIfTrue="1"/>
  </conditionalFormatting>
  <conditionalFormatting sqref="E81">
    <cfRule type="duplicateValues" dxfId="6246" priority="21822" stopIfTrue="1"/>
  </conditionalFormatting>
  <conditionalFormatting sqref="E81">
    <cfRule type="duplicateValues" dxfId="6245" priority="21821" stopIfTrue="1"/>
  </conditionalFormatting>
  <conditionalFormatting sqref="E81">
    <cfRule type="duplicateValues" dxfId="6244" priority="21820" stopIfTrue="1"/>
  </conditionalFormatting>
  <conditionalFormatting sqref="E80">
    <cfRule type="duplicateValues" dxfId="6243" priority="21819" stopIfTrue="1"/>
  </conditionalFormatting>
  <conditionalFormatting sqref="E80">
    <cfRule type="duplicateValues" dxfId="6242" priority="21818" stopIfTrue="1"/>
  </conditionalFormatting>
  <conditionalFormatting sqref="E80">
    <cfRule type="duplicateValues" dxfId="6241" priority="21817" stopIfTrue="1"/>
  </conditionalFormatting>
  <conditionalFormatting sqref="E80">
    <cfRule type="duplicateValues" dxfId="6240" priority="21816" stopIfTrue="1"/>
  </conditionalFormatting>
  <conditionalFormatting sqref="E80">
    <cfRule type="duplicateValues" dxfId="6239" priority="21815" stopIfTrue="1"/>
  </conditionalFormatting>
  <conditionalFormatting sqref="E80">
    <cfRule type="duplicateValues" dxfId="6238" priority="21814" stopIfTrue="1"/>
  </conditionalFormatting>
  <conditionalFormatting sqref="E80">
    <cfRule type="duplicateValues" dxfId="6237" priority="21813" stopIfTrue="1"/>
  </conditionalFormatting>
  <conditionalFormatting sqref="E80">
    <cfRule type="duplicateValues" dxfId="6236" priority="21812" stopIfTrue="1"/>
  </conditionalFormatting>
  <conditionalFormatting sqref="E80">
    <cfRule type="duplicateValues" dxfId="6235" priority="21811" stopIfTrue="1"/>
  </conditionalFormatting>
  <conditionalFormatting sqref="E80">
    <cfRule type="duplicateValues" dxfId="6234" priority="21810" stopIfTrue="1"/>
  </conditionalFormatting>
  <conditionalFormatting sqref="E80">
    <cfRule type="duplicateValues" dxfId="6233" priority="21809" stopIfTrue="1"/>
  </conditionalFormatting>
  <conditionalFormatting sqref="E80">
    <cfRule type="duplicateValues" dxfId="6232" priority="21808" stopIfTrue="1"/>
  </conditionalFormatting>
  <conditionalFormatting sqref="E80">
    <cfRule type="duplicateValues" dxfId="6231" priority="21807" stopIfTrue="1"/>
  </conditionalFormatting>
  <conditionalFormatting sqref="E80">
    <cfRule type="duplicateValues" dxfId="6230" priority="21806" stopIfTrue="1"/>
  </conditionalFormatting>
  <conditionalFormatting sqref="E80">
    <cfRule type="duplicateValues" dxfId="6229" priority="21805" stopIfTrue="1"/>
  </conditionalFormatting>
  <conditionalFormatting sqref="E80">
    <cfRule type="duplicateValues" dxfId="6228" priority="21804" stopIfTrue="1"/>
  </conditionalFormatting>
  <conditionalFormatting sqref="E80">
    <cfRule type="duplicateValues" dxfId="6227" priority="21803" stopIfTrue="1"/>
  </conditionalFormatting>
  <conditionalFormatting sqref="E80">
    <cfRule type="duplicateValues" dxfId="6226" priority="21802" stopIfTrue="1"/>
  </conditionalFormatting>
  <conditionalFormatting sqref="E80">
    <cfRule type="duplicateValues" dxfId="6225" priority="21801" stopIfTrue="1"/>
  </conditionalFormatting>
  <conditionalFormatting sqref="E80">
    <cfRule type="duplicateValues" dxfId="6224" priority="21800" stopIfTrue="1"/>
  </conditionalFormatting>
  <conditionalFormatting sqref="E80">
    <cfRule type="duplicateValues" dxfId="6223" priority="21799" stopIfTrue="1"/>
  </conditionalFormatting>
  <conditionalFormatting sqref="E80">
    <cfRule type="duplicateValues" dxfId="6222" priority="21798" stopIfTrue="1"/>
  </conditionalFormatting>
  <conditionalFormatting sqref="E80">
    <cfRule type="duplicateValues" dxfId="6221" priority="21797" stopIfTrue="1"/>
  </conditionalFormatting>
  <conditionalFormatting sqref="E80">
    <cfRule type="duplicateValues" dxfId="6220" priority="21796" stopIfTrue="1"/>
  </conditionalFormatting>
  <conditionalFormatting sqref="E80">
    <cfRule type="duplicateValues" dxfId="6219" priority="21795" stopIfTrue="1"/>
  </conditionalFormatting>
  <conditionalFormatting sqref="E80">
    <cfRule type="duplicateValues" dxfId="6218" priority="21794" stopIfTrue="1"/>
  </conditionalFormatting>
  <conditionalFormatting sqref="E80">
    <cfRule type="duplicateValues" dxfId="6217" priority="21793" stopIfTrue="1"/>
  </conditionalFormatting>
  <conditionalFormatting sqref="E80">
    <cfRule type="duplicateValues" dxfId="6216" priority="21792" stopIfTrue="1"/>
  </conditionalFormatting>
  <conditionalFormatting sqref="E80">
    <cfRule type="duplicateValues" dxfId="6215" priority="21791" stopIfTrue="1"/>
  </conditionalFormatting>
  <conditionalFormatting sqref="E80">
    <cfRule type="duplicateValues" dxfId="6214" priority="21790" stopIfTrue="1"/>
  </conditionalFormatting>
  <conditionalFormatting sqref="E80">
    <cfRule type="duplicateValues" dxfId="6213" priority="21789" stopIfTrue="1"/>
  </conditionalFormatting>
  <conditionalFormatting sqref="E80">
    <cfRule type="duplicateValues" dxfId="6212" priority="21788" stopIfTrue="1"/>
  </conditionalFormatting>
  <conditionalFormatting sqref="E80">
    <cfRule type="duplicateValues" dxfId="6211" priority="21787" stopIfTrue="1"/>
  </conditionalFormatting>
  <conditionalFormatting sqref="E80">
    <cfRule type="duplicateValues" dxfId="6210" priority="21786" stopIfTrue="1"/>
  </conditionalFormatting>
  <conditionalFormatting sqref="E80">
    <cfRule type="duplicateValues" dxfId="6209" priority="21785" stopIfTrue="1"/>
  </conditionalFormatting>
  <conditionalFormatting sqref="E80">
    <cfRule type="duplicateValues" dxfId="6208" priority="21784" stopIfTrue="1"/>
  </conditionalFormatting>
  <conditionalFormatting sqref="E80">
    <cfRule type="duplicateValues" dxfId="6207" priority="21783" stopIfTrue="1"/>
  </conditionalFormatting>
  <conditionalFormatting sqref="E80">
    <cfRule type="duplicateValues" dxfId="6206" priority="21782" stopIfTrue="1"/>
  </conditionalFormatting>
  <conditionalFormatting sqref="E80">
    <cfRule type="duplicateValues" dxfId="6205" priority="21781" stopIfTrue="1"/>
  </conditionalFormatting>
  <conditionalFormatting sqref="E80">
    <cfRule type="duplicateValues" dxfId="6204" priority="21780" stopIfTrue="1"/>
  </conditionalFormatting>
  <conditionalFormatting sqref="E80">
    <cfRule type="duplicateValues" dxfId="6203" priority="21779" stopIfTrue="1"/>
  </conditionalFormatting>
  <conditionalFormatting sqref="E80">
    <cfRule type="duplicateValues" dxfId="6202" priority="21778" stopIfTrue="1"/>
  </conditionalFormatting>
  <conditionalFormatting sqref="E80">
    <cfRule type="duplicateValues" dxfId="6201" priority="21777" stopIfTrue="1"/>
  </conditionalFormatting>
  <conditionalFormatting sqref="E80">
    <cfRule type="duplicateValues" dxfId="6200" priority="21776" stopIfTrue="1"/>
  </conditionalFormatting>
  <conditionalFormatting sqref="E80">
    <cfRule type="duplicateValues" dxfId="6199" priority="21775" stopIfTrue="1"/>
  </conditionalFormatting>
  <conditionalFormatting sqref="E80">
    <cfRule type="duplicateValues" dxfId="6198" priority="21774" stopIfTrue="1"/>
  </conditionalFormatting>
  <conditionalFormatting sqref="E80">
    <cfRule type="duplicateValues" dxfId="6197" priority="21773" stopIfTrue="1"/>
  </conditionalFormatting>
  <conditionalFormatting sqref="E80">
    <cfRule type="duplicateValues" dxfId="6196" priority="21772" stopIfTrue="1"/>
  </conditionalFormatting>
  <conditionalFormatting sqref="E80">
    <cfRule type="duplicateValues" dxfId="6195" priority="21771" stopIfTrue="1"/>
  </conditionalFormatting>
  <conditionalFormatting sqref="E80">
    <cfRule type="duplicateValues" dxfId="6194" priority="21770" stopIfTrue="1"/>
  </conditionalFormatting>
  <conditionalFormatting sqref="E80">
    <cfRule type="duplicateValues" dxfId="6193" priority="21769" stopIfTrue="1"/>
  </conditionalFormatting>
  <conditionalFormatting sqref="E80">
    <cfRule type="duplicateValues" dxfId="6192" priority="21768" stopIfTrue="1"/>
  </conditionalFormatting>
  <conditionalFormatting sqref="E80">
    <cfRule type="duplicateValues" dxfId="6191" priority="21767" stopIfTrue="1"/>
  </conditionalFormatting>
  <conditionalFormatting sqref="E80">
    <cfRule type="duplicateValues" dxfId="6190" priority="21766" stopIfTrue="1"/>
  </conditionalFormatting>
  <conditionalFormatting sqref="E80">
    <cfRule type="duplicateValues" dxfId="6189" priority="21765" stopIfTrue="1"/>
  </conditionalFormatting>
  <conditionalFormatting sqref="E80">
    <cfRule type="duplicateValues" dxfId="6188" priority="21764" stopIfTrue="1"/>
  </conditionalFormatting>
  <conditionalFormatting sqref="E80">
    <cfRule type="duplicateValues" dxfId="6187" priority="21763" stopIfTrue="1"/>
  </conditionalFormatting>
  <conditionalFormatting sqref="E80">
    <cfRule type="duplicateValues" dxfId="6186" priority="21762" stopIfTrue="1"/>
  </conditionalFormatting>
  <conditionalFormatting sqref="E80">
    <cfRule type="duplicateValues" dxfId="6185" priority="21761" stopIfTrue="1"/>
  </conditionalFormatting>
  <conditionalFormatting sqref="E80">
    <cfRule type="duplicateValues" dxfId="6184" priority="21760" stopIfTrue="1"/>
  </conditionalFormatting>
  <conditionalFormatting sqref="E80">
    <cfRule type="duplicateValues" dxfId="6183" priority="21759" stopIfTrue="1"/>
  </conditionalFormatting>
  <conditionalFormatting sqref="E80">
    <cfRule type="duplicateValues" dxfId="6182" priority="21758" stopIfTrue="1"/>
  </conditionalFormatting>
  <conditionalFormatting sqref="E80">
    <cfRule type="duplicateValues" dxfId="6181" priority="21757" stopIfTrue="1"/>
  </conditionalFormatting>
  <conditionalFormatting sqref="E80">
    <cfRule type="duplicateValues" dxfId="6180" priority="21756" stopIfTrue="1"/>
  </conditionalFormatting>
  <conditionalFormatting sqref="E80">
    <cfRule type="duplicateValues" dxfId="6179" priority="21755" stopIfTrue="1"/>
  </conditionalFormatting>
  <conditionalFormatting sqref="E80">
    <cfRule type="duplicateValues" dxfId="6178" priority="21754" stopIfTrue="1"/>
  </conditionalFormatting>
  <conditionalFormatting sqref="E80">
    <cfRule type="duplicateValues" dxfId="6177" priority="21753" stopIfTrue="1"/>
  </conditionalFormatting>
  <conditionalFormatting sqref="E80">
    <cfRule type="duplicateValues" dxfId="6176" priority="21752" stopIfTrue="1"/>
  </conditionalFormatting>
  <conditionalFormatting sqref="E80">
    <cfRule type="duplicateValues" dxfId="6175" priority="21751" stopIfTrue="1"/>
  </conditionalFormatting>
  <conditionalFormatting sqref="E80">
    <cfRule type="duplicateValues" dxfId="6174" priority="21750" stopIfTrue="1"/>
  </conditionalFormatting>
  <conditionalFormatting sqref="E80">
    <cfRule type="duplicateValues" dxfId="6173" priority="21749" stopIfTrue="1"/>
  </conditionalFormatting>
  <conditionalFormatting sqref="E80">
    <cfRule type="duplicateValues" dxfId="6172" priority="21748" stopIfTrue="1"/>
  </conditionalFormatting>
  <conditionalFormatting sqref="E80">
    <cfRule type="duplicateValues" dxfId="6171" priority="21747" stopIfTrue="1"/>
  </conditionalFormatting>
  <conditionalFormatting sqref="E80">
    <cfRule type="duplicateValues" dxfId="6170" priority="21746" stopIfTrue="1"/>
  </conditionalFormatting>
  <conditionalFormatting sqref="E80">
    <cfRule type="duplicateValues" dxfId="6169" priority="21745" stopIfTrue="1"/>
  </conditionalFormatting>
  <conditionalFormatting sqref="E80">
    <cfRule type="duplicateValues" dxfId="6168" priority="21744" stopIfTrue="1"/>
  </conditionalFormatting>
  <conditionalFormatting sqref="E80">
    <cfRule type="duplicateValues" dxfId="6167" priority="21743" stopIfTrue="1"/>
  </conditionalFormatting>
  <conditionalFormatting sqref="E80">
    <cfRule type="duplicateValues" dxfId="6166" priority="21742" stopIfTrue="1"/>
  </conditionalFormatting>
  <conditionalFormatting sqref="E80">
    <cfRule type="duplicateValues" dxfId="6165" priority="21741" stopIfTrue="1"/>
  </conditionalFormatting>
  <conditionalFormatting sqref="E80">
    <cfRule type="duplicateValues" dxfId="6164" priority="21740" stopIfTrue="1"/>
  </conditionalFormatting>
  <conditionalFormatting sqref="E80">
    <cfRule type="duplicateValues" dxfId="6163" priority="21739" stopIfTrue="1"/>
  </conditionalFormatting>
  <conditionalFormatting sqref="E80">
    <cfRule type="duplicateValues" dxfId="6162" priority="21738" stopIfTrue="1"/>
  </conditionalFormatting>
  <conditionalFormatting sqref="E80">
    <cfRule type="duplicateValues" dxfId="6161" priority="21737" stopIfTrue="1"/>
  </conditionalFormatting>
  <conditionalFormatting sqref="E80">
    <cfRule type="duplicateValues" dxfId="6160" priority="21736" stopIfTrue="1"/>
  </conditionalFormatting>
  <conditionalFormatting sqref="E80">
    <cfRule type="duplicateValues" dxfId="6159" priority="21735" stopIfTrue="1"/>
  </conditionalFormatting>
  <conditionalFormatting sqref="E80">
    <cfRule type="duplicateValues" dxfId="6158" priority="21734" stopIfTrue="1"/>
  </conditionalFormatting>
  <conditionalFormatting sqref="E80">
    <cfRule type="duplicateValues" dxfId="6157" priority="21733" stopIfTrue="1"/>
  </conditionalFormatting>
  <conditionalFormatting sqref="E80">
    <cfRule type="duplicateValues" dxfId="6156" priority="21732" stopIfTrue="1"/>
  </conditionalFormatting>
  <conditionalFormatting sqref="E80">
    <cfRule type="duplicateValues" dxfId="6155" priority="21731" stopIfTrue="1"/>
  </conditionalFormatting>
  <conditionalFormatting sqref="E80">
    <cfRule type="duplicateValues" dxfId="6154" priority="21730" stopIfTrue="1"/>
  </conditionalFormatting>
  <conditionalFormatting sqref="E80">
    <cfRule type="duplicateValues" dxfId="6153" priority="21729" stopIfTrue="1"/>
  </conditionalFormatting>
  <conditionalFormatting sqref="E80">
    <cfRule type="duplicateValues" dxfId="6152" priority="21728" stopIfTrue="1"/>
  </conditionalFormatting>
  <conditionalFormatting sqref="E80">
    <cfRule type="duplicateValues" dxfId="6151" priority="21727" stopIfTrue="1"/>
  </conditionalFormatting>
  <conditionalFormatting sqref="E80">
    <cfRule type="duplicateValues" dxfId="6150" priority="21726" stopIfTrue="1"/>
  </conditionalFormatting>
  <conditionalFormatting sqref="E80">
    <cfRule type="duplicateValues" dxfId="6149" priority="21725" stopIfTrue="1"/>
  </conditionalFormatting>
  <conditionalFormatting sqref="E80">
    <cfRule type="duplicateValues" dxfId="6148" priority="21724" stopIfTrue="1"/>
  </conditionalFormatting>
  <conditionalFormatting sqref="E80">
    <cfRule type="duplicateValues" dxfId="6147" priority="21723" stopIfTrue="1"/>
  </conditionalFormatting>
  <conditionalFormatting sqref="E80">
    <cfRule type="duplicateValues" dxfId="6146" priority="21722" stopIfTrue="1"/>
  </conditionalFormatting>
  <conditionalFormatting sqref="E80">
    <cfRule type="duplicateValues" dxfId="6145" priority="21721" stopIfTrue="1"/>
  </conditionalFormatting>
  <conditionalFormatting sqref="E80">
    <cfRule type="duplicateValues" dxfId="6144" priority="21720" stopIfTrue="1"/>
  </conditionalFormatting>
  <conditionalFormatting sqref="E80">
    <cfRule type="duplicateValues" dxfId="6143" priority="21719" stopIfTrue="1"/>
  </conditionalFormatting>
  <conditionalFormatting sqref="E80">
    <cfRule type="duplicateValues" dxfId="6142" priority="21718" stopIfTrue="1"/>
  </conditionalFormatting>
  <conditionalFormatting sqref="E80">
    <cfRule type="duplicateValues" dxfId="6141" priority="21717" stopIfTrue="1"/>
  </conditionalFormatting>
  <conditionalFormatting sqref="E80">
    <cfRule type="duplicateValues" dxfId="6140" priority="21716" stopIfTrue="1"/>
  </conditionalFormatting>
  <conditionalFormatting sqref="E80">
    <cfRule type="duplicateValues" dxfId="6139" priority="21715" stopIfTrue="1"/>
  </conditionalFormatting>
  <conditionalFormatting sqref="E80">
    <cfRule type="duplicateValues" dxfId="6138" priority="21714" stopIfTrue="1"/>
  </conditionalFormatting>
  <conditionalFormatting sqref="E80">
    <cfRule type="duplicateValues" dxfId="6137" priority="21713" stopIfTrue="1"/>
  </conditionalFormatting>
  <conditionalFormatting sqref="E80">
    <cfRule type="duplicateValues" dxfId="6136" priority="21712" stopIfTrue="1"/>
  </conditionalFormatting>
  <conditionalFormatting sqref="E80">
    <cfRule type="duplicateValues" dxfId="6135" priority="21711" stopIfTrue="1"/>
  </conditionalFormatting>
  <conditionalFormatting sqref="E80">
    <cfRule type="duplicateValues" dxfId="6134" priority="21710" stopIfTrue="1"/>
  </conditionalFormatting>
  <conditionalFormatting sqref="E80">
    <cfRule type="duplicateValues" dxfId="6133" priority="21709" stopIfTrue="1"/>
  </conditionalFormatting>
  <conditionalFormatting sqref="E80">
    <cfRule type="duplicateValues" dxfId="6132" priority="21708" stopIfTrue="1"/>
  </conditionalFormatting>
  <conditionalFormatting sqref="E80">
    <cfRule type="duplicateValues" dxfId="6131" priority="21707" stopIfTrue="1"/>
  </conditionalFormatting>
  <conditionalFormatting sqref="E80">
    <cfRule type="duplicateValues" dxfId="6130" priority="21706" stopIfTrue="1"/>
  </conditionalFormatting>
  <conditionalFormatting sqref="E80">
    <cfRule type="duplicateValues" dxfId="6129" priority="21705" stopIfTrue="1"/>
  </conditionalFormatting>
  <conditionalFormatting sqref="E80">
    <cfRule type="duplicateValues" dxfId="6128" priority="21704" stopIfTrue="1"/>
  </conditionalFormatting>
  <conditionalFormatting sqref="E80">
    <cfRule type="duplicateValues" dxfId="6127" priority="21703" stopIfTrue="1"/>
  </conditionalFormatting>
  <conditionalFormatting sqref="E80">
    <cfRule type="duplicateValues" dxfId="6126" priority="21702" stopIfTrue="1"/>
  </conditionalFormatting>
  <conditionalFormatting sqref="E80">
    <cfRule type="duplicateValues" dxfId="6125" priority="21701" stopIfTrue="1"/>
  </conditionalFormatting>
  <conditionalFormatting sqref="E80">
    <cfRule type="duplicateValues" dxfId="6124" priority="21700" stopIfTrue="1"/>
  </conditionalFormatting>
  <conditionalFormatting sqref="E80">
    <cfRule type="duplicateValues" dxfId="6123" priority="21699" stopIfTrue="1"/>
  </conditionalFormatting>
  <conditionalFormatting sqref="E80">
    <cfRule type="duplicateValues" dxfId="6122" priority="21698" stopIfTrue="1"/>
  </conditionalFormatting>
  <conditionalFormatting sqref="E80">
    <cfRule type="duplicateValues" dxfId="6121" priority="21697" stopIfTrue="1"/>
  </conditionalFormatting>
  <conditionalFormatting sqref="E80">
    <cfRule type="duplicateValues" dxfId="6120" priority="21696" stopIfTrue="1"/>
  </conditionalFormatting>
  <conditionalFormatting sqref="E80">
    <cfRule type="duplicateValues" dxfId="6119" priority="21695" stopIfTrue="1"/>
  </conditionalFormatting>
  <conditionalFormatting sqref="E80">
    <cfRule type="duplicateValues" dxfId="6118" priority="21694" stopIfTrue="1"/>
  </conditionalFormatting>
  <conditionalFormatting sqref="E80">
    <cfRule type="duplicateValues" dxfId="6117" priority="21693" stopIfTrue="1"/>
  </conditionalFormatting>
  <conditionalFormatting sqref="E80">
    <cfRule type="duplicateValues" dxfId="6116" priority="21692" stopIfTrue="1"/>
  </conditionalFormatting>
  <conditionalFormatting sqref="E80">
    <cfRule type="duplicateValues" dxfId="6115" priority="21691" stopIfTrue="1"/>
  </conditionalFormatting>
  <conditionalFormatting sqref="E80">
    <cfRule type="duplicateValues" dxfId="6114" priority="21690" stopIfTrue="1"/>
  </conditionalFormatting>
  <conditionalFormatting sqref="E80">
    <cfRule type="duplicateValues" dxfId="6113" priority="21689" stopIfTrue="1"/>
  </conditionalFormatting>
  <conditionalFormatting sqref="E80">
    <cfRule type="duplicateValues" dxfId="6112" priority="21688" stopIfTrue="1"/>
  </conditionalFormatting>
  <conditionalFormatting sqref="E80">
    <cfRule type="duplicateValues" dxfId="6111" priority="21687" stopIfTrue="1"/>
  </conditionalFormatting>
  <conditionalFormatting sqref="E80">
    <cfRule type="duplicateValues" dxfId="6110" priority="21686" stopIfTrue="1"/>
  </conditionalFormatting>
  <conditionalFormatting sqref="E80">
    <cfRule type="duplicateValues" dxfId="6109" priority="21685" stopIfTrue="1"/>
  </conditionalFormatting>
  <conditionalFormatting sqref="E80">
    <cfRule type="duplicateValues" dxfId="6108" priority="21684" stopIfTrue="1"/>
  </conditionalFormatting>
  <conditionalFormatting sqref="E80">
    <cfRule type="duplicateValues" dxfId="6107" priority="21683" stopIfTrue="1"/>
  </conditionalFormatting>
  <conditionalFormatting sqref="E80">
    <cfRule type="duplicateValues" dxfId="6106" priority="21682" stopIfTrue="1"/>
  </conditionalFormatting>
  <conditionalFormatting sqref="E80">
    <cfRule type="duplicateValues" dxfId="6105" priority="21681" stopIfTrue="1"/>
  </conditionalFormatting>
  <conditionalFormatting sqref="E80">
    <cfRule type="duplicateValues" dxfId="6104" priority="21680" stopIfTrue="1"/>
  </conditionalFormatting>
  <conditionalFormatting sqref="E80">
    <cfRule type="duplicateValues" dxfId="6103" priority="21679" stopIfTrue="1"/>
  </conditionalFormatting>
  <conditionalFormatting sqref="E80">
    <cfRule type="duplicateValues" dxfId="6102" priority="21678" stopIfTrue="1"/>
  </conditionalFormatting>
  <conditionalFormatting sqref="E80">
    <cfRule type="duplicateValues" dxfId="6101" priority="21677" stopIfTrue="1"/>
  </conditionalFormatting>
  <conditionalFormatting sqref="E80">
    <cfRule type="duplicateValues" dxfId="6100" priority="21676" stopIfTrue="1"/>
  </conditionalFormatting>
  <conditionalFormatting sqref="E80">
    <cfRule type="duplicateValues" dxfId="6099" priority="21675" stopIfTrue="1"/>
  </conditionalFormatting>
  <conditionalFormatting sqref="E80">
    <cfRule type="duplicateValues" dxfId="6098" priority="21674" stopIfTrue="1"/>
  </conditionalFormatting>
  <conditionalFormatting sqref="E80">
    <cfRule type="duplicateValues" dxfId="6097" priority="21673" stopIfTrue="1"/>
  </conditionalFormatting>
  <conditionalFormatting sqref="E80">
    <cfRule type="duplicateValues" dxfId="6096" priority="21672" stopIfTrue="1"/>
  </conditionalFormatting>
  <conditionalFormatting sqref="E80">
    <cfRule type="duplicateValues" dxfId="6095" priority="21671" stopIfTrue="1"/>
  </conditionalFormatting>
  <conditionalFormatting sqref="E80">
    <cfRule type="duplicateValues" dxfId="6094" priority="21670" stopIfTrue="1"/>
  </conditionalFormatting>
  <conditionalFormatting sqref="E80">
    <cfRule type="duplicateValues" dxfId="6093" priority="21669" stopIfTrue="1"/>
  </conditionalFormatting>
  <conditionalFormatting sqref="E80">
    <cfRule type="duplicateValues" dxfId="6092" priority="21668" stopIfTrue="1"/>
  </conditionalFormatting>
  <conditionalFormatting sqref="E80">
    <cfRule type="duplicateValues" dxfId="6091" priority="21667" stopIfTrue="1"/>
  </conditionalFormatting>
  <conditionalFormatting sqref="E80">
    <cfRule type="duplicateValues" dxfId="6090" priority="21666" stopIfTrue="1"/>
  </conditionalFormatting>
  <conditionalFormatting sqref="E80">
    <cfRule type="duplicateValues" dxfId="6089" priority="21665" stopIfTrue="1"/>
  </conditionalFormatting>
  <conditionalFormatting sqref="E80">
    <cfRule type="duplicateValues" dxfId="6088" priority="21664" stopIfTrue="1"/>
  </conditionalFormatting>
  <conditionalFormatting sqref="E80">
    <cfRule type="duplicateValues" dxfId="6087" priority="21663" stopIfTrue="1"/>
  </conditionalFormatting>
  <conditionalFormatting sqref="E80">
    <cfRule type="duplicateValues" dxfId="6086" priority="21662" stopIfTrue="1"/>
  </conditionalFormatting>
  <conditionalFormatting sqref="E80">
    <cfRule type="duplicateValues" dxfId="6085" priority="21661" stopIfTrue="1"/>
  </conditionalFormatting>
  <conditionalFormatting sqref="E80">
    <cfRule type="duplicateValues" dxfId="6084" priority="21660" stopIfTrue="1"/>
  </conditionalFormatting>
  <conditionalFormatting sqref="E80">
    <cfRule type="duplicateValues" dxfId="6083" priority="21659" stopIfTrue="1"/>
  </conditionalFormatting>
  <conditionalFormatting sqref="E80">
    <cfRule type="duplicateValues" dxfId="6082" priority="21658" stopIfTrue="1"/>
  </conditionalFormatting>
  <conditionalFormatting sqref="E80">
    <cfRule type="duplicateValues" dxfId="6081" priority="21657" stopIfTrue="1"/>
  </conditionalFormatting>
  <conditionalFormatting sqref="E80">
    <cfRule type="duplicateValues" dxfId="6080" priority="21656" stopIfTrue="1"/>
  </conditionalFormatting>
  <conditionalFormatting sqref="E80">
    <cfRule type="duplicateValues" dxfId="6079" priority="21655" stopIfTrue="1"/>
  </conditionalFormatting>
  <conditionalFormatting sqref="E80">
    <cfRule type="duplicateValues" dxfId="6078" priority="21654" stopIfTrue="1"/>
  </conditionalFormatting>
  <conditionalFormatting sqref="E80">
    <cfRule type="duplicateValues" dxfId="6077" priority="21653" stopIfTrue="1"/>
  </conditionalFormatting>
  <conditionalFormatting sqref="E80">
    <cfRule type="duplicateValues" dxfId="6076" priority="21652" stopIfTrue="1"/>
  </conditionalFormatting>
  <conditionalFormatting sqref="E80">
    <cfRule type="duplicateValues" dxfId="6075" priority="21651" stopIfTrue="1"/>
  </conditionalFormatting>
  <conditionalFormatting sqref="E80">
    <cfRule type="duplicateValues" dxfId="6074" priority="21650" stopIfTrue="1"/>
  </conditionalFormatting>
  <conditionalFormatting sqref="E80">
    <cfRule type="duplicateValues" dxfId="6073" priority="21649" stopIfTrue="1"/>
  </conditionalFormatting>
  <conditionalFormatting sqref="E80">
    <cfRule type="duplicateValues" dxfId="6072" priority="21648" stopIfTrue="1"/>
  </conditionalFormatting>
  <conditionalFormatting sqref="E80">
    <cfRule type="duplicateValues" dxfId="6071" priority="21647" stopIfTrue="1"/>
  </conditionalFormatting>
  <conditionalFormatting sqref="E80">
    <cfRule type="duplicateValues" dxfId="6070" priority="21646" stopIfTrue="1"/>
  </conditionalFormatting>
  <conditionalFormatting sqref="E80">
    <cfRule type="duplicateValues" dxfId="6069" priority="21645" stopIfTrue="1"/>
  </conditionalFormatting>
  <conditionalFormatting sqref="E80">
    <cfRule type="duplicateValues" dxfId="6068" priority="21644" stopIfTrue="1"/>
  </conditionalFormatting>
  <conditionalFormatting sqref="E80">
    <cfRule type="duplicateValues" dxfId="6067" priority="21643" stopIfTrue="1"/>
  </conditionalFormatting>
  <conditionalFormatting sqref="E80">
    <cfRule type="duplicateValues" dxfId="6066" priority="21642" stopIfTrue="1"/>
  </conditionalFormatting>
  <conditionalFormatting sqref="E80">
    <cfRule type="duplicateValues" dxfId="6065" priority="21641" stopIfTrue="1"/>
  </conditionalFormatting>
  <conditionalFormatting sqref="E80">
    <cfRule type="duplicateValues" dxfId="6064" priority="21640" stopIfTrue="1"/>
  </conditionalFormatting>
  <conditionalFormatting sqref="E80">
    <cfRule type="duplicateValues" dxfId="6063" priority="21639" stopIfTrue="1"/>
  </conditionalFormatting>
  <conditionalFormatting sqref="E80">
    <cfRule type="duplicateValues" dxfId="6062" priority="21638" stopIfTrue="1"/>
  </conditionalFormatting>
  <conditionalFormatting sqref="E80">
    <cfRule type="duplicateValues" dxfId="6061" priority="21637" stopIfTrue="1"/>
  </conditionalFormatting>
  <conditionalFormatting sqref="E80">
    <cfRule type="duplicateValues" dxfId="6060" priority="21636" stopIfTrue="1"/>
  </conditionalFormatting>
  <conditionalFormatting sqref="E80">
    <cfRule type="duplicateValues" dxfId="6059" priority="21635" stopIfTrue="1"/>
  </conditionalFormatting>
  <conditionalFormatting sqref="E80">
    <cfRule type="duplicateValues" dxfId="6058" priority="21634" stopIfTrue="1"/>
  </conditionalFormatting>
  <conditionalFormatting sqref="E80">
    <cfRule type="duplicateValues" dxfId="6057" priority="21633" stopIfTrue="1"/>
  </conditionalFormatting>
  <conditionalFormatting sqref="E80">
    <cfRule type="duplicateValues" dxfId="6056" priority="21632" stopIfTrue="1"/>
  </conditionalFormatting>
  <conditionalFormatting sqref="E80">
    <cfRule type="duplicateValues" dxfId="6055" priority="21631" stopIfTrue="1"/>
  </conditionalFormatting>
  <conditionalFormatting sqref="E80">
    <cfRule type="duplicateValues" dxfId="6054" priority="21630" stopIfTrue="1"/>
  </conditionalFormatting>
  <conditionalFormatting sqref="E80">
    <cfRule type="duplicateValues" dxfId="6053" priority="21629" stopIfTrue="1"/>
  </conditionalFormatting>
  <conditionalFormatting sqref="E80">
    <cfRule type="duplicateValues" dxfId="6052" priority="21628" stopIfTrue="1"/>
  </conditionalFormatting>
  <conditionalFormatting sqref="E80">
    <cfRule type="duplicateValues" dxfId="6051" priority="21627" stopIfTrue="1"/>
  </conditionalFormatting>
  <conditionalFormatting sqref="E80">
    <cfRule type="duplicateValues" dxfId="6050" priority="21626" stopIfTrue="1"/>
  </conditionalFormatting>
  <conditionalFormatting sqref="E80">
    <cfRule type="duplicateValues" dxfId="6049" priority="21625" stopIfTrue="1"/>
  </conditionalFormatting>
  <conditionalFormatting sqref="E80">
    <cfRule type="duplicateValues" dxfId="6048" priority="21624" stopIfTrue="1"/>
  </conditionalFormatting>
  <conditionalFormatting sqref="E81">
    <cfRule type="duplicateValues" dxfId="6047" priority="21623" stopIfTrue="1"/>
  </conditionalFormatting>
  <conditionalFormatting sqref="E81">
    <cfRule type="duplicateValues" dxfId="6046" priority="21622" stopIfTrue="1"/>
  </conditionalFormatting>
  <conditionalFormatting sqref="E81">
    <cfRule type="duplicateValues" dxfId="6045" priority="21621" stopIfTrue="1"/>
  </conditionalFormatting>
  <conditionalFormatting sqref="E81">
    <cfRule type="duplicateValues" dxfId="6044" priority="21620" stopIfTrue="1"/>
  </conditionalFormatting>
  <conditionalFormatting sqref="E81">
    <cfRule type="duplicateValues" dxfId="6043" priority="21619" stopIfTrue="1"/>
  </conditionalFormatting>
  <conditionalFormatting sqref="E81">
    <cfRule type="duplicateValues" dxfId="6042" priority="21618" stopIfTrue="1"/>
  </conditionalFormatting>
  <conditionalFormatting sqref="E81">
    <cfRule type="duplicateValues" dxfId="6041" priority="21617" stopIfTrue="1"/>
  </conditionalFormatting>
  <conditionalFormatting sqref="E81">
    <cfRule type="duplicateValues" dxfId="6040" priority="21616" stopIfTrue="1"/>
  </conditionalFormatting>
  <conditionalFormatting sqref="E81">
    <cfRule type="duplicateValues" dxfId="6039" priority="21615" stopIfTrue="1"/>
  </conditionalFormatting>
  <conditionalFormatting sqref="E81">
    <cfRule type="duplicateValues" dxfId="6038" priority="21614" stopIfTrue="1"/>
  </conditionalFormatting>
  <conditionalFormatting sqref="E81">
    <cfRule type="duplicateValues" dxfId="6037" priority="21613" stopIfTrue="1"/>
  </conditionalFormatting>
  <conditionalFormatting sqref="E81">
    <cfRule type="duplicateValues" dxfId="6036" priority="21612" stopIfTrue="1"/>
  </conditionalFormatting>
  <conditionalFormatting sqref="E81">
    <cfRule type="duplicateValues" dxfId="6035" priority="21611" stopIfTrue="1"/>
  </conditionalFormatting>
  <conditionalFormatting sqref="E81">
    <cfRule type="duplicateValues" dxfId="6034" priority="21610" stopIfTrue="1"/>
  </conditionalFormatting>
  <conditionalFormatting sqref="E81">
    <cfRule type="duplicateValues" dxfId="6033" priority="21609" stopIfTrue="1"/>
  </conditionalFormatting>
  <conditionalFormatting sqref="E81">
    <cfRule type="duplicateValues" dxfId="6032" priority="21608" stopIfTrue="1"/>
  </conditionalFormatting>
  <conditionalFormatting sqref="E81">
    <cfRule type="duplicateValues" dxfId="6031" priority="21607" stopIfTrue="1"/>
  </conditionalFormatting>
  <conditionalFormatting sqref="E81">
    <cfRule type="duplicateValues" dxfId="6030" priority="21606" stopIfTrue="1"/>
  </conditionalFormatting>
  <conditionalFormatting sqref="E81">
    <cfRule type="duplicateValues" dxfId="6029" priority="21605" stopIfTrue="1"/>
  </conditionalFormatting>
  <conditionalFormatting sqref="E81">
    <cfRule type="duplicateValues" dxfId="6028" priority="21604" stopIfTrue="1"/>
  </conditionalFormatting>
  <conditionalFormatting sqref="E81">
    <cfRule type="duplicateValues" dxfId="6027" priority="21603" stopIfTrue="1"/>
  </conditionalFormatting>
  <conditionalFormatting sqref="E81">
    <cfRule type="duplicateValues" dxfId="6026" priority="21602" stopIfTrue="1"/>
  </conditionalFormatting>
  <conditionalFormatting sqref="E81">
    <cfRule type="duplicateValues" dxfId="6025" priority="21601" stopIfTrue="1"/>
  </conditionalFormatting>
  <conditionalFormatting sqref="E81">
    <cfRule type="duplicateValues" dxfId="6024" priority="21600" stopIfTrue="1"/>
  </conditionalFormatting>
  <conditionalFormatting sqref="E81">
    <cfRule type="duplicateValues" dxfId="6023" priority="21599" stopIfTrue="1"/>
  </conditionalFormatting>
  <conditionalFormatting sqref="E81">
    <cfRule type="duplicateValues" dxfId="6022" priority="21598" stopIfTrue="1"/>
  </conditionalFormatting>
  <conditionalFormatting sqref="E81">
    <cfRule type="duplicateValues" dxfId="6021" priority="21597" stopIfTrue="1"/>
  </conditionalFormatting>
  <conditionalFormatting sqref="E81">
    <cfRule type="duplicateValues" dxfId="6020" priority="21596" stopIfTrue="1"/>
  </conditionalFormatting>
  <conditionalFormatting sqref="E80">
    <cfRule type="duplicateValues" dxfId="6019" priority="21595" stopIfTrue="1"/>
  </conditionalFormatting>
  <conditionalFormatting sqref="E80">
    <cfRule type="duplicateValues" dxfId="6018" priority="21594" stopIfTrue="1"/>
  </conditionalFormatting>
  <conditionalFormatting sqref="E80">
    <cfRule type="duplicateValues" dxfId="6017" priority="21593" stopIfTrue="1"/>
  </conditionalFormatting>
  <conditionalFormatting sqref="E80">
    <cfRule type="duplicateValues" dxfId="6016" priority="21592" stopIfTrue="1"/>
  </conditionalFormatting>
  <conditionalFormatting sqref="E80">
    <cfRule type="duplicateValues" dxfId="6015" priority="21591" stopIfTrue="1"/>
  </conditionalFormatting>
  <conditionalFormatting sqref="E80">
    <cfRule type="duplicateValues" dxfId="6014" priority="21590" stopIfTrue="1"/>
  </conditionalFormatting>
  <conditionalFormatting sqref="E80">
    <cfRule type="duplicateValues" dxfId="6013" priority="21589" stopIfTrue="1"/>
  </conditionalFormatting>
  <conditionalFormatting sqref="E80">
    <cfRule type="duplicateValues" dxfId="6012" priority="21588" stopIfTrue="1"/>
  </conditionalFormatting>
  <conditionalFormatting sqref="E80">
    <cfRule type="duplicateValues" dxfId="6011" priority="21587" stopIfTrue="1"/>
  </conditionalFormatting>
  <conditionalFormatting sqref="E80">
    <cfRule type="duplicateValues" dxfId="6010" priority="21586" stopIfTrue="1"/>
  </conditionalFormatting>
  <conditionalFormatting sqref="E80">
    <cfRule type="duplicateValues" dxfId="6009" priority="21585" stopIfTrue="1"/>
  </conditionalFormatting>
  <conditionalFormatting sqref="E80">
    <cfRule type="duplicateValues" dxfId="6008" priority="21584" stopIfTrue="1"/>
  </conditionalFormatting>
  <conditionalFormatting sqref="E80">
    <cfRule type="duplicateValues" dxfId="6007" priority="21583" stopIfTrue="1"/>
  </conditionalFormatting>
  <conditionalFormatting sqref="E80">
    <cfRule type="duplicateValues" dxfId="6006" priority="21582" stopIfTrue="1"/>
  </conditionalFormatting>
  <conditionalFormatting sqref="E80">
    <cfRule type="duplicateValues" dxfId="6005" priority="21581" stopIfTrue="1"/>
  </conditionalFormatting>
  <conditionalFormatting sqref="E80">
    <cfRule type="duplicateValues" dxfId="6004" priority="21580" stopIfTrue="1"/>
  </conditionalFormatting>
  <conditionalFormatting sqref="E80">
    <cfRule type="duplicateValues" dxfId="6003" priority="21579" stopIfTrue="1"/>
  </conditionalFormatting>
  <conditionalFormatting sqref="E80">
    <cfRule type="duplicateValues" dxfId="6002" priority="21578" stopIfTrue="1"/>
  </conditionalFormatting>
  <conditionalFormatting sqref="E80">
    <cfRule type="duplicateValues" dxfId="6001" priority="21577" stopIfTrue="1"/>
  </conditionalFormatting>
  <conditionalFormatting sqref="E80">
    <cfRule type="duplicateValues" dxfId="6000" priority="21576" stopIfTrue="1"/>
  </conditionalFormatting>
  <conditionalFormatting sqref="E80">
    <cfRule type="duplicateValues" dxfId="5999" priority="21575" stopIfTrue="1"/>
  </conditionalFormatting>
  <conditionalFormatting sqref="E80">
    <cfRule type="duplicateValues" dxfId="5998" priority="21574" stopIfTrue="1"/>
  </conditionalFormatting>
  <conditionalFormatting sqref="E80">
    <cfRule type="duplicateValues" dxfId="5997" priority="21573" stopIfTrue="1"/>
  </conditionalFormatting>
  <conditionalFormatting sqref="E80">
    <cfRule type="duplicateValues" dxfId="5996" priority="21572" stopIfTrue="1"/>
  </conditionalFormatting>
  <conditionalFormatting sqref="E80">
    <cfRule type="duplicateValues" dxfId="5995" priority="21571" stopIfTrue="1"/>
  </conditionalFormatting>
  <conditionalFormatting sqref="E80">
    <cfRule type="duplicateValues" dxfId="5994" priority="21570" stopIfTrue="1"/>
  </conditionalFormatting>
  <conditionalFormatting sqref="E80">
    <cfRule type="duplicateValues" dxfId="5993" priority="21569" stopIfTrue="1"/>
  </conditionalFormatting>
  <conditionalFormatting sqref="E80">
    <cfRule type="duplicateValues" dxfId="5992" priority="21568" stopIfTrue="1"/>
  </conditionalFormatting>
  <conditionalFormatting sqref="E80">
    <cfRule type="duplicateValues" dxfId="5991" priority="21567" stopIfTrue="1"/>
  </conditionalFormatting>
  <conditionalFormatting sqref="E80">
    <cfRule type="duplicateValues" dxfId="5990" priority="21566" stopIfTrue="1"/>
  </conditionalFormatting>
  <conditionalFormatting sqref="E80">
    <cfRule type="duplicateValues" dxfId="5989" priority="21565" stopIfTrue="1"/>
  </conditionalFormatting>
  <conditionalFormatting sqref="E80">
    <cfRule type="duplicateValues" dxfId="5988" priority="21564" stopIfTrue="1"/>
  </conditionalFormatting>
  <conditionalFormatting sqref="E80">
    <cfRule type="duplicateValues" dxfId="5987" priority="21563" stopIfTrue="1"/>
  </conditionalFormatting>
  <conditionalFormatting sqref="E80">
    <cfRule type="duplicateValues" dxfId="5986" priority="21562" stopIfTrue="1"/>
  </conditionalFormatting>
  <conditionalFormatting sqref="E80">
    <cfRule type="duplicateValues" dxfId="5985" priority="21561" stopIfTrue="1"/>
  </conditionalFormatting>
  <conditionalFormatting sqref="E80">
    <cfRule type="duplicateValues" dxfId="5984" priority="21560" stopIfTrue="1"/>
  </conditionalFormatting>
  <conditionalFormatting sqref="E80">
    <cfRule type="duplicateValues" dxfId="5983" priority="21559" stopIfTrue="1"/>
  </conditionalFormatting>
  <conditionalFormatting sqref="E80">
    <cfRule type="duplicateValues" dxfId="5982" priority="21558" stopIfTrue="1"/>
  </conditionalFormatting>
  <conditionalFormatting sqref="E80">
    <cfRule type="duplicateValues" dxfId="5981" priority="21557" stopIfTrue="1"/>
  </conditionalFormatting>
  <conditionalFormatting sqref="E80">
    <cfRule type="duplicateValues" dxfId="5980" priority="21556" stopIfTrue="1"/>
  </conditionalFormatting>
  <conditionalFormatting sqref="E80">
    <cfRule type="duplicateValues" dxfId="5979" priority="21555" stopIfTrue="1"/>
  </conditionalFormatting>
  <conditionalFormatting sqref="E80">
    <cfRule type="duplicateValues" dxfId="5978" priority="21554" stopIfTrue="1"/>
  </conditionalFormatting>
  <conditionalFormatting sqref="E80">
    <cfRule type="duplicateValues" dxfId="5977" priority="21553" stopIfTrue="1"/>
  </conditionalFormatting>
  <conditionalFormatting sqref="E80">
    <cfRule type="duplicateValues" dxfId="5976" priority="21552" stopIfTrue="1"/>
  </conditionalFormatting>
  <conditionalFormatting sqref="E80">
    <cfRule type="duplicateValues" dxfId="5975" priority="21551" stopIfTrue="1"/>
  </conditionalFormatting>
  <conditionalFormatting sqref="E80">
    <cfRule type="duplicateValues" dxfId="5974" priority="21550" stopIfTrue="1"/>
  </conditionalFormatting>
  <conditionalFormatting sqref="E80">
    <cfRule type="duplicateValues" dxfId="5973" priority="21549" stopIfTrue="1"/>
  </conditionalFormatting>
  <conditionalFormatting sqref="E80">
    <cfRule type="duplicateValues" dxfId="5972" priority="21548" stopIfTrue="1"/>
  </conditionalFormatting>
  <conditionalFormatting sqref="E80">
    <cfRule type="duplicateValues" dxfId="5971" priority="21547" stopIfTrue="1"/>
  </conditionalFormatting>
  <conditionalFormatting sqref="E80">
    <cfRule type="duplicateValues" dxfId="5970" priority="21546" stopIfTrue="1"/>
  </conditionalFormatting>
  <conditionalFormatting sqref="E80">
    <cfRule type="duplicateValues" dxfId="5969" priority="21545" stopIfTrue="1"/>
  </conditionalFormatting>
  <conditionalFormatting sqref="E80">
    <cfRule type="duplicateValues" dxfId="5968" priority="21544" stopIfTrue="1"/>
  </conditionalFormatting>
  <conditionalFormatting sqref="E80">
    <cfRule type="duplicateValues" dxfId="5967" priority="21543" stopIfTrue="1"/>
  </conditionalFormatting>
  <conditionalFormatting sqref="E80">
    <cfRule type="duplicateValues" dxfId="5966" priority="21542" stopIfTrue="1"/>
  </conditionalFormatting>
  <conditionalFormatting sqref="E80">
    <cfRule type="duplicateValues" dxfId="5965" priority="21541" stopIfTrue="1"/>
  </conditionalFormatting>
  <conditionalFormatting sqref="E80">
    <cfRule type="duplicateValues" dxfId="5964" priority="21540" stopIfTrue="1"/>
  </conditionalFormatting>
  <conditionalFormatting sqref="E80">
    <cfRule type="duplicateValues" dxfId="5963" priority="21539" stopIfTrue="1"/>
  </conditionalFormatting>
  <conditionalFormatting sqref="E80">
    <cfRule type="duplicateValues" dxfId="5962" priority="21538" stopIfTrue="1"/>
  </conditionalFormatting>
  <conditionalFormatting sqref="E80">
    <cfRule type="duplicateValues" dxfId="5961" priority="21537" stopIfTrue="1"/>
  </conditionalFormatting>
  <conditionalFormatting sqref="E80">
    <cfRule type="duplicateValues" dxfId="5960" priority="21536" stopIfTrue="1"/>
  </conditionalFormatting>
  <conditionalFormatting sqref="E80">
    <cfRule type="duplicateValues" dxfId="5959" priority="21535" stopIfTrue="1"/>
  </conditionalFormatting>
  <conditionalFormatting sqref="E80">
    <cfRule type="duplicateValues" dxfId="5958" priority="21534" stopIfTrue="1"/>
  </conditionalFormatting>
  <conditionalFormatting sqref="E80">
    <cfRule type="duplicateValues" dxfId="5957" priority="21533" stopIfTrue="1"/>
  </conditionalFormatting>
  <conditionalFormatting sqref="E80">
    <cfRule type="duplicateValues" dxfId="5956" priority="21532" stopIfTrue="1"/>
  </conditionalFormatting>
  <conditionalFormatting sqref="E80">
    <cfRule type="duplicateValues" dxfId="5955" priority="21531" stopIfTrue="1"/>
  </conditionalFormatting>
  <conditionalFormatting sqref="E80">
    <cfRule type="duplicateValues" dxfId="5954" priority="21530" stopIfTrue="1"/>
  </conditionalFormatting>
  <conditionalFormatting sqref="E80">
    <cfRule type="duplicateValues" dxfId="5953" priority="21529" stopIfTrue="1"/>
  </conditionalFormatting>
  <conditionalFormatting sqref="E80">
    <cfRule type="duplicateValues" dxfId="5952" priority="21528" stopIfTrue="1"/>
  </conditionalFormatting>
  <conditionalFormatting sqref="E80">
    <cfRule type="duplicateValues" dxfId="5951" priority="21527" stopIfTrue="1"/>
  </conditionalFormatting>
  <conditionalFormatting sqref="E80">
    <cfRule type="duplicateValues" dxfId="5950" priority="21526" stopIfTrue="1"/>
  </conditionalFormatting>
  <conditionalFormatting sqref="E80">
    <cfRule type="duplicateValues" dxfId="5949" priority="21525" stopIfTrue="1"/>
  </conditionalFormatting>
  <conditionalFormatting sqref="E80">
    <cfRule type="duplicateValues" dxfId="5948" priority="21524" stopIfTrue="1"/>
  </conditionalFormatting>
  <conditionalFormatting sqref="E80">
    <cfRule type="duplicateValues" dxfId="5947" priority="21523" stopIfTrue="1"/>
  </conditionalFormatting>
  <conditionalFormatting sqref="E80">
    <cfRule type="duplicateValues" dxfId="5946" priority="21522" stopIfTrue="1"/>
  </conditionalFormatting>
  <conditionalFormatting sqref="E80">
    <cfRule type="duplicateValues" dxfId="5945" priority="21521" stopIfTrue="1"/>
  </conditionalFormatting>
  <conditionalFormatting sqref="E80">
    <cfRule type="duplicateValues" dxfId="5944" priority="21520" stopIfTrue="1"/>
  </conditionalFormatting>
  <conditionalFormatting sqref="E80">
    <cfRule type="duplicateValues" dxfId="5943" priority="21519" stopIfTrue="1"/>
  </conditionalFormatting>
  <conditionalFormatting sqref="E80">
    <cfRule type="duplicateValues" dxfId="5942" priority="21518" stopIfTrue="1"/>
  </conditionalFormatting>
  <conditionalFormatting sqref="E80">
    <cfRule type="duplicateValues" dxfId="5941" priority="21517" stopIfTrue="1"/>
  </conditionalFormatting>
  <conditionalFormatting sqref="E80">
    <cfRule type="duplicateValues" dxfId="5940" priority="21516" stopIfTrue="1"/>
  </conditionalFormatting>
  <conditionalFormatting sqref="E80">
    <cfRule type="duplicateValues" dxfId="5939" priority="21515" stopIfTrue="1"/>
  </conditionalFormatting>
  <conditionalFormatting sqref="E80">
    <cfRule type="duplicateValues" dxfId="5938" priority="21514" stopIfTrue="1"/>
  </conditionalFormatting>
  <conditionalFormatting sqref="E80">
    <cfRule type="duplicateValues" dxfId="5937" priority="21513" stopIfTrue="1"/>
  </conditionalFormatting>
  <conditionalFormatting sqref="E80">
    <cfRule type="duplicateValues" dxfId="5936" priority="21512" stopIfTrue="1"/>
  </conditionalFormatting>
  <conditionalFormatting sqref="E80">
    <cfRule type="duplicateValues" dxfId="5935" priority="21511" stopIfTrue="1"/>
  </conditionalFormatting>
  <conditionalFormatting sqref="E80">
    <cfRule type="duplicateValues" dxfId="5934" priority="21510" stopIfTrue="1"/>
  </conditionalFormatting>
  <conditionalFormatting sqref="E80">
    <cfRule type="duplicateValues" dxfId="5933" priority="21509" stopIfTrue="1"/>
  </conditionalFormatting>
  <conditionalFormatting sqref="E80">
    <cfRule type="duplicateValues" dxfId="5932" priority="21508" stopIfTrue="1"/>
  </conditionalFormatting>
  <conditionalFormatting sqref="E80">
    <cfRule type="duplicateValues" dxfId="5931" priority="21507" stopIfTrue="1"/>
  </conditionalFormatting>
  <conditionalFormatting sqref="E80">
    <cfRule type="duplicateValues" dxfId="5930" priority="21506" stopIfTrue="1"/>
  </conditionalFormatting>
  <conditionalFormatting sqref="E80">
    <cfRule type="duplicateValues" dxfId="5929" priority="21505" stopIfTrue="1"/>
  </conditionalFormatting>
  <conditionalFormatting sqref="E80">
    <cfRule type="duplicateValues" dxfId="5928" priority="21504" stopIfTrue="1"/>
  </conditionalFormatting>
  <conditionalFormatting sqref="E80">
    <cfRule type="duplicateValues" dxfId="5927" priority="21503" stopIfTrue="1"/>
  </conditionalFormatting>
  <conditionalFormatting sqref="E80">
    <cfRule type="duplicateValues" dxfId="5926" priority="21502" stopIfTrue="1"/>
  </conditionalFormatting>
  <conditionalFormatting sqref="E80">
    <cfRule type="duplicateValues" dxfId="5925" priority="21501" stopIfTrue="1"/>
  </conditionalFormatting>
  <conditionalFormatting sqref="E80">
    <cfRule type="duplicateValues" dxfId="5924" priority="21500" stopIfTrue="1"/>
  </conditionalFormatting>
  <conditionalFormatting sqref="E80">
    <cfRule type="duplicateValues" dxfId="5923" priority="21499" stopIfTrue="1"/>
  </conditionalFormatting>
  <conditionalFormatting sqref="E80">
    <cfRule type="duplicateValues" dxfId="5922" priority="21498" stopIfTrue="1"/>
  </conditionalFormatting>
  <conditionalFormatting sqref="E80">
    <cfRule type="duplicateValues" dxfId="5921" priority="21497" stopIfTrue="1"/>
  </conditionalFormatting>
  <conditionalFormatting sqref="E80">
    <cfRule type="duplicateValues" dxfId="5920" priority="21496" stopIfTrue="1"/>
  </conditionalFormatting>
  <conditionalFormatting sqref="E80">
    <cfRule type="duplicateValues" dxfId="5919" priority="21495" stopIfTrue="1"/>
  </conditionalFormatting>
  <conditionalFormatting sqref="E80">
    <cfRule type="duplicateValues" dxfId="5918" priority="21494" stopIfTrue="1"/>
  </conditionalFormatting>
  <conditionalFormatting sqref="E80">
    <cfRule type="duplicateValues" dxfId="5917" priority="21493" stopIfTrue="1"/>
  </conditionalFormatting>
  <conditionalFormatting sqref="E80">
    <cfRule type="duplicateValues" dxfId="5916" priority="21492" stopIfTrue="1"/>
  </conditionalFormatting>
  <conditionalFormatting sqref="E80">
    <cfRule type="duplicateValues" dxfId="5915" priority="21491" stopIfTrue="1"/>
  </conditionalFormatting>
  <conditionalFormatting sqref="E80">
    <cfRule type="duplicateValues" dxfId="5914" priority="21490" stopIfTrue="1"/>
  </conditionalFormatting>
  <conditionalFormatting sqref="E80">
    <cfRule type="duplicateValues" dxfId="5913" priority="21489" stopIfTrue="1"/>
  </conditionalFormatting>
  <conditionalFormatting sqref="E80">
    <cfRule type="duplicateValues" dxfId="5912" priority="21488" stopIfTrue="1"/>
  </conditionalFormatting>
  <conditionalFormatting sqref="E80">
    <cfRule type="duplicateValues" dxfId="5911" priority="21487" stopIfTrue="1"/>
  </conditionalFormatting>
  <conditionalFormatting sqref="E80">
    <cfRule type="duplicateValues" dxfId="5910" priority="21486" stopIfTrue="1"/>
  </conditionalFormatting>
  <conditionalFormatting sqref="E80">
    <cfRule type="duplicateValues" dxfId="5909" priority="21485" stopIfTrue="1"/>
  </conditionalFormatting>
  <conditionalFormatting sqref="E80">
    <cfRule type="duplicateValues" dxfId="5908" priority="21484" stopIfTrue="1"/>
  </conditionalFormatting>
  <conditionalFormatting sqref="E80">
    <cfRule type="duplicateValues" dxfId="5907" priority="21483" stopIfTrue="1"/>
  </conditionalFormatting>
  <conditionalFormatting sqref="E80">
    <cfRule type="duplicateValues" dxfId="5906" priority="21482" stopIfTrue="1"/>
  </conditionalFormatting>
  <conditionalFormatting sqref="E80">
    <cfRule type="duplicateValues" dxfId="5905" priority="21481" stopIfTrue="1"/>
  </conditionalFormatting>
  <conditionalFormatting sqref="E80">
    <cfRule type="duplicateValues" dxfId="5904" priority="21480" stopIfTrue="1"/>
  </conditionalFormatting>
  <conditionalFormatting sqref="E80">
    <cfRule type="duplicateValues" dxfId="5903" priority="21479" stopIfTrue="1"/>
  </conditionalFormatting>
  <conditionalFormatting sqref="E80">
    <cfRule type="duplicateValues" dxfId="5902" priority="21478" stopIfTrue="1"/>
  </conditionalFormatting>
  <conditionalFormatting sqref="E80">
    <cfRule type="duplicateValues" dxfId="5901" priority="21477" stopIfTrue="1"/>
  </conditionalFormatting>
  <conditionalFormatting sqref="E80">
    <cfRule type="duplicateValues" dxfId="5900" priority="21476" stopIfTrue="1"/>
  </conditionalFormatting>
  <conditionalFormatting sqref="E80">
    <cfRule type="duplicateValues" dxfId="5899" priority="21475" stopIfTrue="1"/>
  </conditionalFormatting>
  <conditionalFormatting sqref="E80">
    <cfRule type="duplicateValues" dxfId="5898" priority="21474" stopIfTrue="1"/>
  </conditionalFormatting>
  <conditionalFormatting sqref="E80">
    <cfRule type="duplicateValues" dxfId="5897" priority="21473" stopIfTrue="1"/>
  </conditionalFormatting>
  <conditionalFormatting sqref="E80">
    <cfRule type="duplicateValues" dxfId="5896" priority="21472" stopIfTrue="1"/>
  </conditionalFormatting>
  <conditionalFormatting sqref="E80">
    <cfRule type="duplicateValues" dxfId="5895" priority="21471" stopIfTrue="1"/>
  </conditionalFormatting>
  <conditionalFormatting sqref="E80">
    <cfRule type="duplicateValues" dxfId="5894" priority="21470" stopIfTrue="1"/>
  </conditionalFormatting>
  <conditionalFormatting sqref="E80">
    <cfRule type="duplicateValues" dxfId="5893" priority="21469" stopIfTrue="1"/>
  </conditionalFormatting>
  <conditionalFormatting sqref="E80">
    <cfRule type="duplicateValues" dxfId="5892" priority="21468" stopIfTrue="1"/>
  </conditionalFormatting>
  <conditionalFormatting sqref="E80">
    <cfRule type="duplicateValues" dxfId="5891" priority="21467" stopIfTrue="1"/>
  </conditionalFormatting>
  <conditionalFormatting sqref="E80">
    <cfRule type="duplicateValues" dxfId="5890" priority="21466" stopIfTrue="1"/>
  </conditionalFormatting>
  <conditionalFormatting sqref="E80">
    <cfRule type="duplicateValues" dxfId="5889" priority="21465" stopIfTrue="1"/>
  </conditionalFormatting>
  <conditionalFormatting sqref="E80">
    <cfRule type="duplicateValues" dxfId="5888" priority="21464" stopIfTrue="1"/>
  </conditionalFormatting>
  <conditionalFormatting sqref="E80">
    <cfRule type="duplicateValues" dxfId="5887" priority="21463" stopIfTrue="1"/>
  </conditionalFormatting>
  <conditionalFormatting sqref="E80">
    <cfRule type="duplicateValues" dxfId="5886" priority="21462" stopIfTrue="1"/>
  </conditionalFormatting>
  <conditionalFormatting sqref="E80">
    <cfRule type="duplicateValues" dxfId="5885" priority="21461" stopIfTrue="1"/>
  </conditionalFormatting>
  <conditionalFormatting sqref="E80">
    <cfRule type="duplicateValues" dxfId="5884" priority="21460" stopIfTrue="1"/>
  </conditionalFormatting>
  <conditionalFormatting sqref="E80">
    <cfRule type="duplicateValues" dxfId="5883" priority="21459" stopIfTrue="1"/>
  </conditionalFormatting>
  <conditionalFormatting sqref="E80">
    <cfRule type="duplicateValues" dxfId="5882" priority="21458" stopIfTrue="1"/>
  </conditionalFormatting>
  <conditionalFormatting sqref="E80">
    <cfRule type="duplicateValues" dxfId="5881" priority="21457" stopIfTrue="1"/>
  </conditionalFormatting>
  <conditionalFormatting sqref="E80">
    <cfRule type="duplicateValues" dxfId="5880" priority="21456" stopIfTrue="1"/>
  </conditionalFormatting>
  <conditionalFormatting sqref="E80">
    <cfRule type="duplicateValues" dxfId="5879" priority="21455" stopIfTrue="1"/>
  </conditionalFormatting>
  <conditionalFormatting sqref="E80">
    <cfRule type="duplicateValues" dxfId="5878" priority="21454" stopIfTrue="1"/>
  </conditionalFormatting>
  <conditionalFormatting sqref="E80">
    <cfRule type="duplicateValues" dxfId="5877" priority="21453" stopIfTrue="1"/>
  </conditionalFormatting>
  <conditionalFormatting sqref="E80">
    <cfRule type="duplicateValues" dxfId="5876" priority="21452" stopIfTrue="1"/>
  </conditionalFormatting>
  <conditionalFormatting sqref="E80">
    <cfRule type="duplicateValues" dxfId="5875" priority="21451" stopIfTrue="1"/>
  </conditionalFormatting>
  <conditionalFormatting sqref="E80">
    <cfRule type="duplicateValues" dxfId="5874" priority="21450" stopIfTrue="1"/>
  </conditionalFormatting>
  <conditionalFormatting sqref="E80">
    <cfRule type="duplicateValues" dxfId="5873" priority="21449" stopIfTrue="1"/>
  </conditionalFormatting>
  <conditionalFormatting sqref="E80">
    <cfRule type="duplicateValues" dxfId="5872" priority="21448" stopIfTrue="1"/>
  </conditionalFormatting>
  <conditionalFormatting sqref="E80">
    <cfRule type="duplicateValues" dxfId="5871" priority="21447" stopIfTrue="1"/>
  </conditionalFormatting>
  <conditionalFormatting sqref="E80">
    <cfRule type="duplicateValues" dxfId="5870" priority="21446" stopIfTrue="1"/>
  </conditionalFormatting>
  <conditionalFormatting sqref="E80">
    <cfRule type="duplicateValues" dxfId="5869" priority="21445" stopIfTrue="1"/>
  </conditionalFormatting>
  <conditionalFormatting sqref="E80">
    <cfRule type="duplicateValues" dxfId="5868" priority="21444" stopIfTrue="1"/>
  </conditionalFormatting>
  <conditionalFormatting sqref="E80">
    <cfRule type="duplicateValues" dxfId="5867" priority="21443" stopIfTrue="1"/>
  </conditionalFormatting>
  <conditionalFormatting sqref="E80">
    <cfRule type="duplicateValues" dxfId="5866" priority="21442" stopIfTrue="1"/>
  </conditionalFormatting>
  <conditionalFormatting sqref="E80">
    <cfRule type="duplicateValues" dxfId="5865" priority="21441" stopIfTrue="1"/>
  </conditionalFormatting>
  <conditionalFormatting sqref="E80">
    <cfRule type="duplicateValues" dxfId="5864" priority="21440" stopIfTrue="1"/>
  </conditionalFormatting>
  <conditionalFormatting sqref="E80">
    <cfRule type="duplicateValues" dxfId="5863" priority="21439" stopIfTrue="1"/>
  </conditionalFormatting>
  <conditionalFormatting sqref="E80">
    <cfRule type="duplicateValues" dxfId="5862" priority="21438" stopIfTrue="1"/>
  </conditionalFormatting>
  <conditionalFormatting sqref="E80">
    <cfRule type="duplicateValues" dxfId="5861" priority="21437" stopIfTrue="1"/>
  </conditionalFormatting>
  <conditionalFormatting sqref="E80">
    <cfRule type="duplicateValues" dxfId="5860" priority="21436" stopIfTrue="1"/>
  </conditionalFormatting>
  <conditionalFormatting sqref="E80">
    <cfRule type="duplicateValues" dxfId="5859" priority="21435" stopIfTrue="1"/>
  </conditionalFormatting>
  <conditionalFormatting sqref="E80">
    <cfRule type="duplicateValues" dxfId="5858" priority="21434" stopIfTrue="1"/>
  </conditionalFormatting>
  <conditionalFormatting sqref="E80">
    <cfRule type="duplicateValues" dxfId="5857" priority="21433" stopIfTrue="1"/>
  </conditionalFormatting>
  <conditionalFormatting sqref="E80">
    <cfRule type="duplicateValues" dxfId="5856" priority="21432" stopIfTrue="1"/>
  </conditionalFormatting>
  <conditionalFormatting sqref="E80">
    <cfRule type="duplicateValues" dxfId="5855" priority="21431" stopIfTrue="1"/>
  </conditionalFormatting>
  <conditionalFormatting sqref="E80">
    <cfRule type="duplicateValues" dxfId="5854" priority="21430" stopIfTrue="1"/>
  </conditionalFormatting>
  <conditionalFormatting sqref="E80">
    <cfRule type="duplicateValues" dxfId="5853" priority="21429" stopIfTrue="1"/>
  </conditionalFormatting>
  <conditionalFormatting sqref="E80">
    <cfRule type="duplicateValues" dxfId="5852" priority="21428" stopIfTrue="1"/>
  </conditionalFormatting>
  <conditionalFormatting sqref="E80">
    <cfRule type="duplicateValues" dxfId="5851" priority="21427" stopIfTrue="1"/>
  </conditionalFormatting>
  <conditionalFormatting sqref="E80">
    <cfRule type="duplicateValues" dxfId="5850" priority="21426" stopIfTrue="1"/>
  </conditionalFormatting>
  <conditionalFormatting sqref="E80">
    <cfRule type="duplicateValues" dxfId="5849" priority="21425" stopIfTrue="1"/>
  </conditionalFormatting>
  <conditionalFormatting sqref="E80">
    <cfRule type="duplicateValues" dxfId="5848" priority="21424" stopIfTrue="1"/>
  </conditionalFormatting>
  <conditionalFormatting sqref="E80">
    <cfRule type="duplicateValues" dxfId="5847" priority="21423" stopIfTrue="1"/>
  </conditionalFormatting>
  <conditionalFormatting sqref="E80">
    <cfRule type="duplicateValues" dxfId="5846" priority="21422" stopIfTrue="1"/>
  </conditionalFormatting>
  <conditionalFormatting sqref="E80">
    <cfRule type="duplicateValues" dxfId="5845" priority="21421" stopIfTrue="1"/>
  </conditionalFormatting>
  <conditionalFormatting sqref="E80">
    <cfRule type="duplicateValues" dxfId="5844" priority="21420" stopIfTrue="1"/>
  </conditionalFormatting>
  <conditionalFormatting sqref="E80">
    <cfRule type="duplicateValues" dxfId="5843" priority="21419" stopIfTrue="1"/>
  </conditionalFormatting>
  <conditionalFormatting sqref="E80">
    <cfRule type="duplicateValues" dxfId="5842" priority="21418" stopIfTrue="1"/>
  </conditionalFormatting>
  <conditionalFormatting sqref="E80">
    <cfRule type="duplicateValues" dxfId="5841" priority="21417" stopIfTrue="1"/>
  </conditionalFormatting>
  <conditionalFormatting sqref="E80">
    <cfRule type="duplicateValues" dxfId="5840" priority="21416" stopIfTrue="1"/>
  </conditionalFormatting>
  <conditionalFormatting sqref="E80">
    <cfRule type="duplicateValues" dxfId="5839" priority="21415" stopIfTrue="1"/>
  </conditionalFormatting>
  <conditionalFormatting sqref="E80">
    <cfRule type="duplicateValues" dxfId="5838" priority="21414" stopIfTrue="1"/>
  </conditionalFormatting>
  <conditionalFormatting sqref="E80">
    <cfRule type="duplicateValues" dxfId="5837" priority="21413" stopIfTrue="1"/>
  </conditionalFormatting>
  <conditionalFormatting sqref="E80">
    <cfRule type="duplicateValues" dxfId="5836" priority="21412" stopIfTrue="1"/>
  </conditionalFormatting>
  <conditionalFormatting sqref="E80">
    <cfRule type="duplicateValues" dxfId="5835" priority="21411" stopIfTrue="1"/>
  </conditionalFormatting>
  <conditionalFormatting sqref="E80">
    <cfRule type="duplicateValues" dxfId="5834" priority="21410" stopIfTrue="1"/>
  </conditionalFormatting>
  <conditionalFormatting sqref="E80">
    <cfRule type="duplicateValues" dxfId="5833" priority="21409" stopIfTrue="1"/>
  </conditionalFormatting>
  <conditionalFormatting sqref="E80">
    <cfRule type="duplicateValues" dxfId="5832" priority="21408" stopIfTrue="1"/>
  </conditionalFormatting>
  <conditionalFormatting sqref="E80">
    <cfRule type="duplicateValues" dxfId="5831" priority="21407" stopIfTrue="1"/>
  </conditionalFormatting>
  <conditionalFormatting sqref="E80">
    <cfRule type="duplicateValues" dxfId="5830" priority="21406" stopIfTrue="1"/>
  </conditionalFormatting>
  <conditionalFormatting sqref="E80">
    <cfRule type="duplicateValues" dxfId="5829" priority="21405" stopIfTrue="1"/>
  </conditionalFormatting>
  <conditionalFormatting sqref="E80">
    <cfRule type="duplicateValues" dxfId="5828" priority="21404" stopIfTrue="1"/>
  </conditionalFormatting>
  <conditionalFormatting sqref="E80">
    <cfRule type="duplicateValues" dxfId="5827" priority="21403" stopIfTrue="1"/>
  </conditionalFormatting>
  <conditionalFormatting sqref="E80">
    <cfRule type="duplicateValues" dxfId="5826" priority="21402" stopIfTrue="1"/>
  </conditionalFormatting>
  <conditionalFormatting sqref="E80">
    <cfRule type="duplicateValues" dxfId="5825" priority="21401" stopIfTrue="1"/>
  </conditionalFormatting>
  <conditionalFormatting sqref="E80">
    <cfRule type="duplicateValues" dxfId="5824" priority="21400" stopIfTrue="1"/>
  </conditionalFormatting>
  <conditionalFormatting sqref="E81">
    <cfRule type="duplicateValues" dxfId="5823" priority="21399" stopIfTrue="1"/>
  </conditionalFormatting>
  <conditionalFormatting sqref="E81">
    <cfRule type="duplicateValues" dxfId="5822" priority="21398" stopIfTrue="1"/>
  </conditionalFormatting>
  <conditionalFormatting sqref="E81">
    <cfRule type="duplicateValues" dxfId="5821" priority="21397" stopIfTrue="1"/>
  </conditionalFormatting>
  <conditionalFormatting sqref="E81">
    <cfRule type="duplicateValues" dxfId="5820" priority="21396" stopIfTrue="1"/>
  </conditionalFormatting>
  <conditionalFormatting sqref="E81">
    <cfRule type="duplicateValues" dxfId="5819" priority="21395" stopIfTrue="1"/>
  </conditionalFormatting>
  <conditionalFormatting sqref="E81">
    <cfRule type="duplicateValues" dxfId="5818" priority="21394" stopIfTrue="1"/>
  </conditionalFormatting>
  <conditionalFormatting sqref="E81">
    <cfRule type="duplicateValues" dxfId="5817" priority="21393" stopIfTrue="1"/>
  </conditionalFormatting>
  <conditionalFormatting sqref="E81">
    <cfRule type="duplicateValues" dxfId="5816" priority="21392" stopIfTrue="1"/>
  </conditionalFormatting>
  <conditionalFormatting sqref="E81">
    <cfRule type="duplicateValues" dxfId="5815" priority="21391" stopIfTrue="1"/>
  </conditionalFormatting>
  <conditionalFormatting sqref="E81">
    <cfRule type="duplicateValues" dxfId="5814" priority="21390" stopIfTrue="1"/>
  </conditionalFormatting>
  <conditionalFormatting sqref="E81">
    <cfRule type="duplicateValues" dxfId="5813" priority="21389" stopIfTrue="1"/>
  </conditionalFormatting>
  <conditionalFormatting sqref="E81">
    <cfRule type="duplicateValues" dxfId="5812" priority="21388" stopIfTrue="1"/>
  </conditionalFormatting>
  <conditionalFormatting sqref="E81">
    <cfRule type="duplicateValues" dxfId="5811" priority="21387" stopIfTrue="1"/>
  </conditionalFormatting>
  <conditionalFormatting sqref="E81">
    <cfRule type="duplicateValues" dxfId="5810" priority="21386" stopIfTrue="1"/>
  </conditionalFormatting>
  <conditionalFormatting sqref="E81">
    <cfRule type="duplicateValues" dxfId="5809" priority="21385" stopIfTrue="1"/>
  </conditionalFormatting>
  <conditionalFormatting sqref="E81">
    <cfRule type="duplicateValues" dxfId="5808" priority="21384" stopIfTrue="1"/>
  </conditionalFormatting>
  <conditionalFormatting sqref="E81">
    <cfRule type="duplicateValues" dxfId="5807" priority="21383" stopIfTrue="1"/>
  </conditionalFormatting>
  <conditionalFormatting sqref="E81">
    <cfRule type="duplicateValues" dxfId="5806" priority="21382" stopIfTrue="1"/>
  </conditionalFormatting>
  <conditionalFormatting sqref="E81">
    <cfRule type="duplicateValues" dxfId="5805" priority="21381" stopIfTrue="1"/>
  </conditionalFormatting>
  <conditionalFormatting sqref="E81">
    <cfRule type="duplicateValues" dxfId="5804" priority="21380" stopIfTrue="1"/>
  </conditionalFormatting>
  <conditionalFormatting sqref="E81">
    <cfRule type="duplicateValues" dxfId="5803" priority="21379" stopIfTrue="1"/>
  </conditionalFormatting>
  <conditionalFormatting sqref="E81">
    <cfRule type="duplicateValues" dxfId="5802" priority="21378" stopIfTrue="1"/>
  </conditionalFormatting>
  <conditionalFormatting sqref="E81">
    <cfRule type="duplicateValues" dxfId="5801" priority="21377" stopIfTrue="1"/>
  </conditionalFormatting>
  <conditionalFormatting sqref="E81">
    <cfRule type="duplicateValues" dxfId="5800" priority="21376" stopIfTrue="1"/>
  </conditionalFormatting>
  <conditionalFormatting sqref="E81">
    <cfRule type="duplicateValues" dxfId="5799" priority="21375" stopIfTrue="1"/>
  </conditionalFormatting>
  <conditionalFormatting sqref="E81">
    <cfRule type="duplicateValues" dxfId="5798" priority="21374" stopIfTrue="1"/>
  </conditionalFormatting>
  <conditionalFormatting sqref="E81">
    <cfRule type="duplicateValues" dxfId="5797" priority="21373" stopIfTrue="1"/>
  </conditionalFormatting>
  <conditionalFormatting sqref="E81">
    <cfRule type="duplicateValues" dxfId="5796" priority="21372" stopIfTrue="1"/>
  </conditionalFormatting>
  <conditionalFormatting sqref="E81">
    <cfRule type="duplicateValues" dxfId="5795" priority="21371" stopIfTrue="1"/>
  </conditionalFormatting>
  <conditionalFormatting sqref="E81">
    <cfRule type="duplicateValues" dxfId="5794" priority="21370" stopIfTrue="1"/>
  </conditionalFormatting>
  <conditionalFormatting sqref="E81">
    <cfRule type="duplicateValues" dxfId="5793" priority="21369" stopIfTrue="1"/>
  </conditionalFormatting>
  <conditionalFormatting sqref="E81">
    <cfRule type="duplicateValues" dxfId="5792" priority="21368" stopIfTrue="1"/>
  </conditionalFormatting>
  <conditionalFormatting sqref="E81">
    <cfRule type="duplicateValues" dxfId="5791" priority="21367" stopIfTrue="1"/>
  </conditionalFormatting>
  <conditionalFormatting sqref="E81">
    <cfRule type="duplicateValues" dxfId="5790" priority="21366" stopIfTrue="1"/>
  </conditionalFormatting>
  <conditionalFormatting sqref="E81">
    <cfRule type="duplicateValues" dxfId="5789" priority="21365" stopIfTrue="1"/>
  </conditionalFormatting>
  <conditionalFormatting sqref="E81">
    <cfRule type="duplicateValues" dxfId="5788" priority="21364" stopIfTrue="1"/>
  </conditionalFormatting>
  <conditionalFormatting sqref="E81">
    <cfRule type="duplicateValues" dxfId="5787" priority="21363" stopIfTrue="1"/>
  </conditionalFormatting>
  <conditionalFormatting sqref="E81">
    <cfRule type="duplicateValues" dxfId="5786" priority="21362" stopIfTrue="1"/>
  </conditionalFormatting>
  <conditionalFormatting sqref="E81">
    <cfRule type="duplicateValues" dxfId="5785" priority="21361" stopIfTrue="1"/>
  </conditionalFormatting>
  <conditionalFormatting sqref="E81">
    <cfRule type="duplicateValues" dxfId="5784" priority="21360" stopIfTrue="1"/>
  </conditionalFormatting>
  <conditionalFormatting sqref="E81">
    <cfRule type="duplicateValues" dxfId="5783" priority="21359" stopIfTrue="1"/>
  </conditionalFormatting>
  <conditionalFormatting sqref="E81">
    <cfRule type="duplicateValues" dxfId="5782" priority="21358" stopIfTrue="1"/>
  </conditionalFormatting>
  <conditionalFormatting sqref="E81">
    <cfRule type="duplicateValues" dxfId="5781" priority="21357" stopIfTrue="1"/>
  </conditionalFormatting>
  <conditionalFormatting sqref="E81">
    <cfRule type="duplicateValues" dxfId="5780" priority="21356" stopIfTrue="1"/>
  </conditionalFormatting>
  <conditionalFormatting sqref="E81">
    <cfRule type="duplicateValues" dxfId="5779" priority="21355" stopIfTrue="1"/>
  </conditionalFormatting>
  <conditionalFormatting sqref="E81">
    <cfRule type="duplicateValues" dxfId="5778" priority="21354" stopIfTrue="1"/>
  </conditionalFormatting>
  <conditionalFormatting sqref="E81">
    <cfRule type="duplicateValues" dxfId="5777" priority="21353" stopIfTrue="1"/>
  </conditionalFormatting>
  <conditionalFormatting sqref="E81">
    <cfRule type="duplicateValues" dxfId="5776" priority="21352" stopIfTrue="1"/>
  </conditionalFormatting>
  <conditionalFormatting sqref="E81">
    <cfRule type="duplicateValues" dxfId="5775" priority="21351" stopIfTrue="1"/>
  </conditionalFormatting>
  <conditionalFormatting sqref="E81">
    <cfRule type="duplicateValues" dxfId="5774" priority="21350" stopIfTrue="1"/>
  </conditionalFormatting>
  <conditionalFormatting sqref="E81">
    <cfRule type="duplicateValues" dxfId="5773" priority="21349" stopIfTrue="1"/>
  </conditionalFormatting>
  <conditionalFormatting sqref="E81">
    <cfRule type="duplicateValues" dxfId="5772" priority="21348" stopIfTrue="1"/>
  </conditionalFormatting>
  <conditionalFormatting sqref="E81">
    <cfRule type="duplicateValues" dxfId="5771" priority="21347" stopIfTrue="1"/>
  </conditionalFormatting>
  <conditionalFormatting sqref="E81">
    <cfRule type="duplicateValues" dxfId="5770" priority="21346" stopIfTrue="1"/>
  </conditionalFormatting>
  <conditionalFormatting sqref="E81">
    <cfRule type="duplicateValues" dxfId="5769" priority="21345" stopIfTrue="1"/>
  </conditionalFormatting>
  <conditionalFormatting sqref="E81">
    <cfRule type="duplicateValues" dxfId="5768" priority="21344" stopIfTrue="1"/>
  </conditionalFormatting>
  <conditionalFormatting sqref="E81">
    <cfRule type="duplicateValues" dxfId="5767" priority="21343" stopIfTrue="1"/>
  </conditionalFormatting>
  <conditionalFormatting sqref="E81">
    <cfRule type="duplicateValues" dxfId="5766" priority="21342" stopIfTrue="1"/>
  </conditionalFormatting>
  <conditionalFormatting sqref="E81">
    <cfRule type="duplicateValues" dxfId="5765" priority="21341" stopIfTrue="1"/>
  </conditionalFormatting>
  <conditionalFormatting sqref="E81">
    <cfRule type="duplicateValues" dxfId="5764" priority="21340" stopIfTrue="1"/>
  </conditionalFormatting>
  <conditionalFormatting sqref="E81">
    <cfRule type="duplicateValues" dxfId="5763" priority="21339" stopIfTrue="1"/>
  </conditionalFormatting>
  <conditionalFormatting sqref="E81">
    <cfRule type="duplicateValues" dxfId="5762" priority="21338" stopIfTrue="1"/>
  </conditionalFormatting>
  <conditionalFormatting sqref="E81">
    <cfRule type="duplicateValues" dxfId="5761" priority="21337" stopIfTrue="1"/>
  </conditionalFormatting>
  <conditionalFormatting sqref="E81">
    <cfRule type="duplicateValues" dxfId="5760" priority="21336" stopIfTrue="1"/>
  </conditionalFormatting>
  <conditionalFormatting sqref="E81">
    <cfRule type="duplicateValues" dxfId="5759" priority="21335" stopIfTrue="1"/>
  </conditionalFormatting>
  <conditionalFormatting sqref="E81">
    <cfRule type="duplicateValues" dxfId="5758" priority="21334" stopIfTrue="1"/>
  </conditionalFormatting>
  <conditionalFormatting sqref="E81">
    <cfRule type="duplicateValues" dxfId="5757" priority="21333" stopIfTrue="1"/>
  </conditionalFormatting>
  <conditionalFormatting sqref="E81">
    <cfRule type="duplicateValues" dxfId="5756" priority="21332" stopIfTrue="1"/>
  </conditionalFormatting>
  <conditionalFormatting sqref="E81">
    <cfRule type="duplicateValues" dxfId="5755" priority="21331" stopIfTrue="1"/>
  </conditionalFormatting>
  <conditionalFormatting sqref="E81">
    <cfRule type="duplicateValues" dxfId="5754" priority="21330" stopIfTrue="1"/>
  </conditionalFormatting>
  <conditionalFormatting sqref="E81">
    <cfRule type="duplicateValues" dxfId="5753" priority="21329" stopIfTrue="1"/>
  </conditionalFormatting>
  <conditionalFormatting sqref="E81">
    <cfRule type="duplicateValues" dxfId="5752" priority="21328" stopIfTrue="1"/>
  </conditionalFormatting>
  <conditionalFormatting sqref="E81">
    <cfRule type="duplicateValues" dxfId="5751" priority="21327" stopIfTrue="1"/>
  </conditionalFormatting>
  <conditionalFormatting sqref="E81">
    <cfRule type="duplicateValues" dxfId="5750" priority="21326" stopIfTrue="1"/>
  </conditionalFormatting>
  <conditionalFormatting sqref="E81">
    <cfRule type="duplicateValues" dxfId="5749" priority="21325" stopIfTrue="1"/>
  </conditionalFormatting>
  <conditionalFormatting sqref="E81">
    <cfRule type="duplicateValues" dxfId="5748" priority="21324" stopIfTrue="1"/>
  </conditionalFormatting>
  <conditionalFormatting sqref="E81">
    <cfRule type="duplicateValues" dxfId="5747" priority="21323" stopIfTrue="1"/>
  </conditionalFormatting>
  <conditionalFormatting sqref="E81">
    <cfRule type="duplicateValues" dxfId="5746" priority="21322" stopIfTrue="1"/>
  </conditionalFormatting>
  <conditionalFormatting sqref="E81">
    <cfRule type="duplicateValues" dxfId="5745" priority="21321" stopIfTrue="1"/>
  </conditionalFormatting>
  <conditionalFormatting sqref="E81">
    <cfRule type="duplicateValues" dxfId="5744" priority="21320" stopIfTrue="1"/>
  </conditionalFormatting>
  <conditionalFormatting sqref="E81">
    <cfRule type="duplicateValues" dxfId="5743" priority="21319" stopIfTrue="1"/>
  </conditionalFormatting>
  <conditionalFormatting sqref="E81">
    <cfRule type="duplicateValues" dxfId="5742" priority="21318" stopIfTrue="1"/>
  </conditionalFormatting>
  <conditionalFormatting sqref="E81">
    <cfRule type="duplicateValues" dxfId="5741" priority="21317" stopIfTrue="1"/>
  </conditionalFormatting>
  <conditionalFormatting sqref="E81">
    <cfRule type="duplicateValues" dxfId="5740" priority="21316" stopIfTrue="1"/>
  </conditionalFormatting>
  <conditionalFormatting sqref="E81">
    <cfRule type="duplicateValues" dxfId="5739" priority="21315" stopIfTrue="1"/>
  </conditionalFormatting>
  <conditionalFormatting sqref="E81">
    <cfRule type="duplicateValues" dxfId="5738" priority="21314" stopIfTrue="1"/>
  </conditionalFormatting>
  <conditionalFormatting sqref="E81">
    <cfRule type="duplicateValues" dxfId="5737" priority="21313" stopIfTrue="1"/>
  </conditionalFormatting>
  <conditionalFormatting sqref="E81">
    <cfRule type="duplicateValues" dxfId="5736" priority="21312" stopIfTrue="1"/>
  </conditionalFormatting>
  <conditionalFormatting sqref="E81">
    <cfRule type="duplicateValues" dxfId="5735" priority="21311" stopIfTrue="1"/>
  </conditionalFormatting>
  <conditionalFormatting sqref="E81">
    <cfRule type="duplicateValues" dxfId="5734" priority="21310" stopIfTrue="1"/>
  </conditionalFormatting>
  <conditionalFormatting sqref="E81">
    <cfRule type="duplicateValues" dxfId="5733" priority="21309" stopIfTrue="1"/>
  </conditionalFormatting>
  <conditionalFormatting sqref="E81">
    <cfRule type="duplicateValues" dxfId="5732" priority="21308" stopIfTrue="1"/>
  </conditionalFormatting>
  <conditionalFormatting sqref="E81">
    <cfRule type="duplicateValues" dxfId="5731" priority="21307" stopIfTrue="1"/>
  </conditionalFormatting>
  <conditionalFormatting sqref="E81">
    <cfRule type="duplicateValues" dxfId="5730" priority="21306" stopIfTrue="1"/>
  </conditionalFormatting>
  <conditionalFormatting sqref="E81">
    <cfRule type="duplicateValues" dxfId="5729" priority="21305" stopIfTrue="1"/>
  </conditionalFormatting>
  <conditionalFormatting sqref="E81">
    <cfRule type="duplicateValues" dxfId="5728" priority="21304" stopIfTrue="1"/>
  </conditionalFormatting>
  <conditionalFormatting sqref="E81">
    <cfRule type="duplicateValues" dxfId="5727" priority="21303" stopIfTrue="1"/>
  </conditionalFormatting>
  <conditionalFormatting sqref="E81">
    <cfRule type="duplicateValues" dxfId="5726" priority="21302" stopIfTrue="1"/>
  </conditionalFormatting>
  <conditionalFormatting sqref="E81">
    <cfRule type="duplicateValues" dxfId="5725" priority="21301" stopIfTrue="1"/>
  </conditionalFormatting>
  <conditionalFormatting sqref="E81">
    <cfRule type="duplicateValues" dxfId="5724" priority="21300" stopIfTrue="1"/>
  </conditionalFormatting>
  <conditionalFormatting sqref="E81">
    <cfRule type="duplicateValues" dxfId="5723" priority="21299" stopIfTrue="1"/>
  </conditionalFormatting>
  <conditionalFormatting sqref="E81">
    <cfRule type="duplicateValues" dxfId="5722" priority="21298" stopIfTrue="1"/>
  </conditionalFormatting>
  <conditionalFormatting sqref="E81">
    <cfRule type="duplicateValues" dxfId="5721" priority="21297" stopIfTrue="1"/>
  </conditionalFormatting>
  <conditionalFormatting sqref="E81">
    <cfRule type="duplicateValues" dxfId="5720" priority="21296" stopIfTrue="1"/>
  </conditionalFormatting>
  <conditionalFormatting sqref="E81">
    <cfRule type="duplicateValues" dxfId="5719" priority="21295" stopIfTrue="1"/>
  </conditionalFormatting>
  <conditionalFormatting sqref="E81">
    <cfRule type="duplicateValues" dxfId="5718" priority="21294" stopIfTrue="1"/>
  </conditionalFormatting>
  <conditionalFormatting sqref="E81">
    <cfRule type="duplicateValues" dxfId="5717" priority="21293" stopIfTrue="1"/>
  </conditionalFormatting>
  <conditionalFormatting sqref="E81">
    <cfRule type="duplicateValues" dxfId="5716" priority="21292" stopIfTrue="1"/>
  </conditionalFormatting>
  <conditionalFormatting sqref="E81">
    <cfRule type="duplicateValues" dxfId="5715" priority="21291" stopIfTrue="1"/>
  </conditionalFormatting>
  <conditionalFormatting sqref="E81">
    <cfRule type="duplicateValues" dxfId="5714" priority="21290" stopIfTrue="1"/>
  </conditionalFormatting>
  <conditionalFormatting sqref="E81">
    <cfRule type="duplicateValues" dxfId="5713" priority="21289" stopIfTrue="1"/>
  </conditionalFormatting>
  <conditionalFormatting sqref="E81">
    <cfRule type="duplicateValues" dxfId="5712" priority="21288" stopIfTrue="1"/>
  </conditionalFormatting>
  <conditionalFormatting sqref="E80">
    <cfRule type="duplicateValues" dxfId="5711" priority="21287" stopIfTrue="1"/>
  </conditionalFormatting>
  <conditionalFormatting sqref="E80">
    <cfRule type="duplicateValues" dxfId="5710" priority="21286" stopIfTrue="1"/>
  </conditionalFormatting>
  <conditionalFormatting sqref="E80">
    <cfRule type="duplicateValues" dxfId="5709" priority="21285" stopIfTrue="1"/>
  </conditionalFormatting>
  <conditionalFormatting sqref="E80">
    <cfRule type="duplicateValues" dxfId="5708" priority="21284" stopIfTrue="1"/>
  </conditionalFormatting>
  <conditionalFormatting sqref="E80">
    <cfRule type="duplicateValues" dxfId="5707" priority="21283" stopIfTrue="1"/>
  </conditionalFormatting>
  <conditionalFormatting sqref="E80">
    <cfRule type="duplicateValues" dxfId="5706" priority="21282" stopIfTrue="1"/>
  </conditionalFormatting>
  <conditionalFormatting sqref="E80">
    <cfRule type="duplicateValues" dxfId="5705" priority="21281" stopIfTrue="1"/>
  </conditionalFormatting>
  <conditionalFormatting sqref="E80">
    <cfRule type="duplicateValues" dxfId="5704" priority="21280" stopIfTrue="1"/>
  </conditionalFormatting>
  <conditionalFormatting sqref="E80">
    <cfRule type="duplicateValues" dxfId="5703" priority="21279" stopIfTrue="1"/>
  </conditionalFormatting>
  <conditionalFormatting sqref="E80">
    <cfRule type="duplicateValues" dxfId="5702" priority="21278" stopIfTrue="1"/>
  </conditionalFormatting>
  <conditionalFormatting sqref="E80">
    <cfRule type="duplicateValues" dxfId="5701" priority="21277" stopIfTrue="1"/>
  </conditionalFormatting>
  <conditionalFormatting sqref="E80">
    <cfRule type="duplicateValues" dxfId="5700" priority="21276" stopIfTrue="1"/>
  </conditionalFormatting>
  <conditionalFormatting sqref="E80">
    <cfRule type="duplicateValues" dxfId="5699" priority="21275" stopIfTrue="1"/>
  </conditionalFormatting>
  <conditionalFormatting sqref="E80">
    <cfRule type="duplicateValues" dxfId="5698" priority="21274" stopIfTrue="1"/>
  </conditionalFormatting>
  <conditionalFormatting sqref="E80">
    <cfRule type="duplicateValues" dxfId="5697" priority="21273" stopIfTrue="1"/>
  </conditionalFormatting>
  <conditionalFormatting sqref="E80">
    <cfRule type="duplicateValues" dxfId="5696" priority="21272" stopIfTrue="1"/>
  </conditionalFormatting>
  <conditionalFormatting sqref="E80">
    <cfRule type="duplicateValues" dxfId="5695" priority="21271" stopIfTrue="1"/>
  </conditionalFormatting>
  <conditionalFormatting sqref="E80">
    <cfRule type="duplicateValues" dxfId="5694" priority="21270" stopIfTrue="1"/>
  </conditionalFormatting>
  <conditionalFormatting sqref="E80">
    <cfRule type="duplicateValues" dxfId="5693" priority="21269" stopIfTrue="1"/>
  </conditionalFormatting>
  <conditionalFormatting sqref="E80">
    <cfRule type="duplicateValues" dxfId="5692" priority="21268" stopIfTrue="1"/>
  </conditionalFormatting>
  <conditionalFormatting sqref="E80">
    <cfRule type="duplicateValues" dxfId="5691" priority="21267" stopIfTrue="1"/>
  </conditionalFormatting>
  <conditionalFormatting sqref="E80">
    <cfRule type="duplicateValues" dxfId="5690" priority="21266" stopIfTrue="1"/>
  </conditionalFormatting>
  <conditionalFormatting sqref="E80">
    <cfRule type="duplicateValues" dxfId="5689" priority="21265" stopIfTrue="1"/>
  </conditionalFormatting>
  <conditionalFormatting sqref="E80">
    <cfRule type="duplicateValues" dxfId="5688" priority="21264" stopIfTrue="1"/>
  </conditionalFormatting>
  <conditionalFormatting sqref="E80">
    <cfRule type="duplicateValues" dxfId="5687" priority="21263" stopIfTrue="1"/>
  </conditionalFormatting>
  <conditionalFormatting sqref="E80">
    <cfRule type="duplicateValues" dxfId="5686" priority="21262" stopIfTrue="1"/>
  </conditionalFormatting>
  <conditionalFormatting sqref="E80">
    <cfRule type="duplicateValues" dxfId="5685" priority="21261" stopIfTrue="1"/>
  </conditionalFormatting>
  <conditionalFormatting sqref="E80">
    <cfRule type="duplicateValues" dxfId="5684" priority="21260" stopIfTrue="1"/>
  </conditionalFormatting>
  <conditionalFormatting sqref="E80">
    <cfRule type="duplicateValues" dxfId="5683" priority="21259" stopIfTrue="1"/>
  </conditionalFormatting>
  <conditionalFormatting sqref="E80">
    <cfRule type="duplicateValues" dxfId="5682" priority="21258" stopIfTrue="1"/>
  </conditionalFormatting>
  <conditionalFormatting sqref="E80">
    <cfRule type="duplicateValues" dxfId="5681" priority="21257" stopIfTrue="1"/>
  </conditionalFormatting>
  <conditionalFormatting sqref="E80">
    <cfRule type="duplicateValues" dxfId="5680" priority="21256" stopIfTrue="1"/>
  </conditionalFormatting>
  <conditionalFormatting sqref="E80">
    <cfRule type="duplicateValues" dxfId="5679" priority="21255" stopIfTrue="1"/>
  </conditionalFormatting>
  <conditionalFormatting sqref="E80">
    <cfRule type="duplicateValues" dxfId="5678" priority="21254" stopIfTrue="1"/>
  </conditionalFormatting>
  <conditionalFormatting sqref="E80">
    <cfRule type="duplicateValues" dxfId="5677" priority="21253" stopIfTrue="1"/>
  </conditionalFormatting>
  <conditionalFormatting sqref="E80">
    <cfRule type="duplicateValues" dxfId="5676" priority="21252" stopIfTrue="1"/>
  </conditionalFormatting>
  <conditionalFormatting sqref="E80">
    <cfRule type="duplicateValues" dxfId="5675" priority="21251" stopIfTrue="1"/>
  </conditionalFormatting>
  <conditionalFormatting sqref="E80">
    <cfRule type="duplicateValues" dxfId="5674" priority="21250" stopIfTrue="1"/>
  </conditionalFormatting>
  <conditionalFormatting sqref="E80">
    <cfRule type="duplicateValues" dxfId="5673" priority="21249" stopIfTrue="1"/>
  </conditionalFormatting>
  <conditionalFormatting sqref="E80">
    <cfRule type="duplicateValues" dxfId="5672" priority="21248" stopIfTrue="1"/>
  </conditionalFormatting>
  <conditionalFormatting sqref="E80">
    <cfRule type="duplicateValues" dxfId="5671" priority="21247" stopIfTrue="1"/>
  </conditionalFormatting>
  <conditionalFormatting sqref="E80">
    <cfRule type="duplicateValues" dxfId="5670" priority="21246" stopIfTrue="1"/>
  </conditionalFormatting>
  <conditionalFormatting sqref="E80">
    <cfRule type="duplicateValues" dxfId="5669" priority="21245" stopIfTrue="1"/>
  </conditionalFormatting>
  <conditionalFormatting sqref="E80">
    <cfRule type="duplicateValues" dxfId="5668" priority="21244" stopIfTrue="1"/>
  </conditionalFormatting>
  <conditionalFormatting sqref="E80">
    <cfRule type="duplicateValues" dxfId="5667" priority="21243" stopIfTrue="1"/>
  </conditionalFormatting>
  <conditionalFormatting sqref="E80">
    <cfRule type="duplicateValues" dxfId="5666" priority="21242" stopIfTrue="1"/>
  </conditionalFormatting>
  <conditionalFormatting sqref="E80">
    <cfRule type="duplicateValues" dxfId="5665" priority="21241" stopIfTrue="1"/>
  </conditionalFormatting>
  <conditionalFormatting sqref="E80">
    <cfRule type="duplicateValues" dxfId="5664" priority="21240" stopIfTrue="1"/>
  </conditionalFormatting>
  <conditionalFormatting sqref="E80">
    <cfRule type="duplicateValues" dxfId="5663" priority="21239" stopIfTrue="1"/>
  </conditionalFormatting>
  <conditionalFormatting sqref="E80">
    <cfRule type="duplicateValues" dxfId="5662" priority="21238" stopIfTrue="1"/>
  </conditionalFormatting>
  <conditionalFormatting sqref="E80">
    <cfRule type="duplicateValues" dxfId="5661" priority="21237" stopIfTrue="1"/>
  </conditionalFormatting>
  <conditionalFormatting sqref="E80">
    <cfRule type="duplicateValues" dxfId="5660" priority="21236" stopIfTrue="1"/>
  </conditionalFormatting>
  <conditionalFormatting sqref="E80">
    <cfRule type="duplicateValues" dxfId="5659" priority="21235" stopIfTrue="1"/>
  </conditionalFormatting>
  <conditionalFormatting sqref="E80">
    <cfRule type="duplicateValues" dxfId="5658" priority="21234" stopIfTrue="1"/>
  </conditionalFormatting>
  <conditionalFormatting sqref="E80">
    <cfRule type="duplicateValues" dxfId="5657" priority="21233" stopIfTrue="1"/>
  </conditionalFormatting>
  <conditionalFormatting sqref="E80">
    <cfRule type="duplicateValues" dxfId="5656" priority="21232" stopIfTrue="1"/>
  </conditionalFormatting>
  <conditionalFormatting sqref="E81">
    <cfRule type="duplicateValues" dxfId="5655" priority="21231" stopIfTrue="1"/>
  </conditionalFormatting>
  <conditionalFormatting sqref="E81">
    <cfRule type="duplicateValues" dxfId="5654" priority="21230" stopIfTrue="1"/>
  </conditionalFormatting>
  <conditionalFormatting sqref="E81">
    <cfRule type="duplicateValues" dxfId="5653" priority="21229" stopIfTrue="1"/>
  </conditionalFormatting>
  <conditionalFormatting sqref="E81">
    <cfRule type="duplicateValues" dxfId="5652" priority="21228" stopIfTrue="1"/>
  </conditionalFormatting>
  <conditionalFormatting sqref="E81">
    <cfRule type="duplicateValues" dxfId="5651" priority="21227" stopIfTrue="1"/>
  </conditionalFormatting>
  <conditionalFormatting sqref="E81">
    <cfRule type="duplicateValues" dxfId="5650" priority="21226" stopIfTrue="1"/>
  </conditionalFormatting>
  <conditionalFormatting sqref="E81">
    <cfRule type="duplicateValues" dxfId="5649" priority="21225" stopIfTrue="1"/>
  </conditionalFormatting>
  <conditionalFormatting sqref="E81">
    <cfRule type="duplicateValues" dxfId="5648" priority="21224" stopIfTrue="1"/>
  </conditionalFormatting>
  <conditionalFormatting sqref="E81">
    <cfRule type="duplicateValues" dxfId="5647" priority="21223" stopIfTrue="1"/>
  </conditionalFormatting>
  <conditionalFormatting sqref="E81">
    <cfRule type="duplicateValues" dxfId="5646" priority="21222" stopIfTrue="1"/>
  </conditionalFormatting>
  <conditionalFormatting sqref="E81">
    <cfRule type="duplicateValues" dxfId="5645" priority="21221" stopIfTrue="1"/>
  </conditionalFormatting>
  <conditionalFormatting sqref="E81">
    <cfRule type="duplicateValues" dxfId="5644" priority="21220" stopIfTrue="1"/>
  </conditionalFormatting>
  <conditionalFormatting sqref="E81">
    <cfRule type="duplicateValues" dxfId="5643" priority="21219" stopIfTrue="1"/>
  </conditionalFormatting>
  <conditionalFormatting sqref="E81">
    <cfRule type="duplicateValues" dxfId="5642" priority="21218" stopIfTrue="1"/>
  </conditionalFormatting>
  <conditionalFormatting sqref="E81">
    <cfRule type="duplicateValues" dxfId="5641" priority="21217" stopIfTrue="1"/>
  </conditionalFormatting>
  <conditionalFormatting sqref="E81">
    <cfRule type="duplicateValues" dxfId="5640" priority="21216" stopIfTrue="1"/>
  </conditionalFormatting>
  <conditionalFormatting sqref="E81">
    <cfRule type="duplicateValues" dxfId="5639" priority="21215" stopIfTrue="1"/>
  </conditionalFormatting>
  <conditionalFormatting sqref="E81">
    <cfRule type="duplicateValues" dxfId="5638" priority="21214" stopIfTrue="1"/>
  </conditionalFormatting>
  <conditionalFormatting sqref="E81">
    <cfRule type="duplicateValues" dxfId="5637" priority="21213" stopIfTrue="1"/>
  </conditionalFormatting>
  <conditionalFormatting sqref="E81">
    <cfRule type="duplicateValues" dxfId="5636" priority="21212" stopIfTrue="1"/>
  </conditionalFormatting>
  <conditionalFormatting sqref="E81">
    <cfRule type="duplicateValues" dxfId="5635" priority="21211" stopIfTrue="1"/>
  </conditionalFormatting>
  <conditionalFormatting sqref="E81">
    <cfRule type="duplicateValues" dxfId="5634" priority="21210" stopIfTrue="1"/>
  </conditionalFormatting>
  <conditionalFormatting sqref="E81">
    <cfRule type="duplicateValues" dxfId="5633" priority="21209" stopIfTrue="1"/>
  </conditionalFormatting>
  <conditionalFormatting sqref="E81">
    <cfRule type="duplicateValues" dxfId="5632" priority="21208" stopIfTrue="1"/>
  </conditionalFormatting>
  <conditionalFormatting sqref="E81">
    <cfRule type="duplicateValues" dxfId="5631" priority="21207" stopIfTrue="1"/>
  </conditionalFormatting>
  <conditionalFormatting sqref="E81">
    <cfRule type="duplicateValues" dxfId="5630" priority="21206" stopIfTrue="1"/>
  </conditionalFormatting>
  <conditionalFormatting sqref="E81">
    <cfRule type="duplicateValues" dxfId="5629" priority="21205" stopIfTrue="1"/>
  </conditionalFormatting>
  <conditionalFormatting sqref="E81">
    <cfRule type="duplicateValues" dxfId="5628" priority="21204" stopIfTrue="1"/>
  </conditionalFormatting>
  <conditionalFormatting sqref="E80">
    <cfRule type="duplicateValues" dxfId="5627" priority="21203" stopIfTrue="1"/>
  </conditionalFormatting>
  <conditionalFormatting sqref="E80">
    <cfRule type="duplicateValues" dxfId="5626" priority="21202" stopIfTrue="1"/>
  </conditionalFormatting>
  <conditionalFormatting sqref="E80">
    <cfRule type="duplicateValues" dxfId="5625" priority="21201" stopIfTrue="1"/>
  </conditionalFormatting>
  <conditionalFormatting sqref="E80">
    <cfRule type="duplicateValues" dxfId="5624" priority="21200" stopIfTrue="1"/>
  </conditionalFormatting>
  <conditionalFormatting sqref="E80">
    <cfRule type="duplicateValues" dxfId="5623" priority="21199" stopIfTrue="1"/>
  </conditionalFormatting>
  <conditionalFormatting sqref="E80">
    <cfRule type="duplicateValues" dxfId="5622" priority="21198" stopIfTrue="1"/>
  </conditionalFormatting>
  <conditionalFormatting sqref="E80">
    <cfRule type="duplicateValues" dxfId="5621" priority="21197" stopIfTrue="1"/>
  </conditionalFormatting>
  <conditionalFormatting sqref="E80">
    <cfRule type="duplicateValues" dxfId="5620" priority="21196" stopIfTrue="1"/>
  </conditionalFormatting>
  <conditionalFormatting sqref="E80">
    <cfRule type="duplicateValues" dxfId="5619" priority="21195" stopIfTrue="1"/>
  </conditionalFormatting>
  <conditionalFormatting sqref="E80">
    <cfRule type="duplicateValues" dxfId="5618" priority="21194" stopIfTrue="1"/>
  </conditionalFormatting>
  <conditionalFormatting sqref="E80">
    <cfRule type="duplicateValues" dxfId="5617" priority="21193" stopIfTrue="1"/>
  </conditionalFormatting>
  <conditionalFormatting sqref="E80">
    <cfRule type="duplicateValues" dxfId="5616" priority="21192" stopIfTrue="1"/>
  </conditionalFormatting>
  <conditionalFormatting sqref="E80">
    <cfRule type="duplicateValues" dxfId="5615" priority="21191" stopIfTrue="1"/>
  </conditionalFormatting>
  <conditionalFormatting sqref="E80">
    <cfRule type="duplicateValues" dxfId="5614" priority="21190" stopIfTrue="1"/>
  </conditionalFormatting>
  <conditionalFormatting sqref="E80">
    <cfRule type="duplicateValues" dxfId="5613" priority="21189" stopIfTrue="1"/>
  </conditionalFormatting>
  <conditionalFormatting sqref="E80">
    <cfRule type="duplicateValues" dxfId="5612" priority="21188" stopIfTrue="1"/>
  </conditionalFormatting>
  <conditionalFormatting sqref="E80">
    <cfRule type="duplicateValues" dxfId="5611" priority="21187" stopIfTrue="1"/>
  </conditionalFormatting>
  <conditionalFormatting sqref="E80">
    <cfRule type="duplicateValues" dxfId="5610" priority="21186" stopIfTrue="1"/>
  </conditionalFormatting>
  <conditionalFormatting sqref="E80">
    <cfRule type="duplicateValues" dxfId="5609" priority="21185" stopIfTrue="1"/>
  </conditionalFormatting>
  <conditionalFormatting sqref="E80">
    <cfRule type="duplicateValues" dxfId="5608" priority="21184" stopIfTrue="1"/>
  </conditionalFormatting>
  <conditionalFormatting sqref="E80">
    <cfRule type="duplicateValues" dxfId="5607" priority="21183" stopIfTrue="1"/>
  </conditionalFormatting>
  <conditionalFormatting sqref="E80">
    <cfRule type="duplicateValues" dxfId="5606" priority="21182" stopIfTrue="1"/>
  </conditionalFormatting>
  <conditionalFormatting sqref="E80">
    <cfRule type="duplicateValues" dxfId="5605" priority="21181" stopIfTrue="1"/>
  </conditionalFormatting>
  <conditionalFormatting sqref="E80">
    <cfRule type="duplicateValues" dxfId="5604" priority="21180" stopIfTrue="1"/>
  </conditionalFormatting>
  <conditionalFormatting sqref="E80">
    <cfRule type="duplicateValues" dxfId="5603" priority="21179" stopIfTrue="1"/>
  </conditionalFormatting>
  <conditionalFormatting sqref="E80">
    <cfRule type="duplicateValues" dxfId="5602" priority="21178" stopIfTrue="1"/>
  </conditionalFormatting>
  <conditionalFormatting sqref="E80">
    <cfRule type="duplicateValues" dxfId="5601" priority="21177" stopIfTrue="1"/>
  </conditionalFormatting>
  <conditionalFormatting sqref="E80">
    <cfRule type="duplicateValues" dxfId="5600" priority="21176" stopIfTrue="1"/>
  </conditionalFormatting>
  <conditionalFormatting sqref="E80">
    <cfRule type="duplicateValues" dxfId="5599" priority="21175" stopIfTrue="1"/>
  </conditionalFormatting>
  <conditionalFormatting sqref="E80">
    <cfRule type="duplicateValues" dxfId="5598" priority="21174" stopIfTrue="1"/>
  </conditionalFormatting>
  <conditionalFormatting sqref="E80">
    <cfRule type="duplicateValues" dxfId="5597" priority="21173" stopIfTrue="1"/>
  </conditionalFormatting>
  <conditionalFormatting sqref="E80">
    <cfRule type="duplicateValues" dxfId="5596" priority="21172" stopIfTrue="1"/>
  </conditionalFormatting>
  <conditionalFormatting sqref="E80">
    <cfRule type="duplicateValues" dxfId="5595" priority="21171" stopIfTrue="1"/>
  </conditionalFormatting>
  <conditionalFormatting sqref="E80">
    <cfRule type="duplicateValues" dxfId="5594" priority="21170" stopIfTrue="1"/>
  </conditionalFormatting>
  <conditionalFormatting sqref="E80">
    <cfRule type="duplicateValues" dxfId="5593" priority="21169" stopIfTrue="1"/>
  </conditionalFormatting>
  <conditionalFormatting sqref="E80">
    <cfRule type="duplicateValues" dxfId="5592" priority="21168" stopIfTrue="1"/>
  </conditionalFormatting>
  <conditionalFormatting sqref="E80">
    <cfRule type="duplicateValues" dxfId="5591" priority="21167" stopIfTrue="1"/>
  </conditionalFormatting>
  <conditionalFormatting sqref="E80">
    <cfRule type="duplicateValues" dxfId="5590" priority="21166" stopIfTrue="1"/>
  </conditionalFormatting>
  <conditionalFormatting sqref="E80">
    <cfRule type="duplicateValues" dxfId="5589" priority="21165" stopIfTrue="1"/>
  </conditionalFormatting>
  <conditionalFormatting sqref="E80">
    <cfRule type="duplicateValues" dxfId="5588" priority="21164" stopIfTrue="1"/>
  </conditionalFormatting>
  <conditionalFormatting sqref="E80">
    <cfRule type="duplicateValues" dxfId="5587" priority="21163" stopIfTrue="1"/>
  </conditionalFormatting>
  <conditionalFormatting sqref="E80">
    <cfRule type="duplicateValues" dxfId="5586" priority="21162" stopIfTrue="1"/>
  </conditionalFormatting>
  <conditionalFormatting sqref="E80">
    <cfRule type="duplicateValues" dxfId="5585" priority="21161" stopIfTrue="1"/>
  </conditionalFormatting>
  <conditionalFormatting sqref="E80">
    <cfRule type="duplicateValues" dxfId="5584" priority="21160" stopIfTrue="1"/>
  </conditionalFormatting>
  <conditionalFormatting sqref="E80">
    <cfRule type="duplicateValues" dxfId="5583" priority="21159" stopIfTrue="1"/>
  </conditionalFormatting>
  <conditionalFormatting sqref="E80">
    <cfRule type="duplicateValues" dxfId="5582" priority="21158" stopIfTrue="1"/>
  </conditionalFormatting>
  <conditionalFormatting sqref="E80">
    <cfRule type="duplicateValues" dxfId="5581" priority="21157" stopIfTrue="1"/>
  </conditionalFormatting>
  <conditionalFormatting sqref="E80">
    <cfRule type="duplicateValues" dxfId="5580" priority="21156" stopIfTrue="1"/>
  </conditionalFormatting>
  <conditionalFormatting sqref="E80">
    <cfRule type="duplicateValues" dxfId="5579" priority="21155" stopIfTrue="1"/>
  </conditionalFormatting>
  <conditionalFormatting sqref="E80">
    <cfRule type="duplicateValues" dxfId="5578" priority="21154" stopIfTrue="1"/>
  </conditionalFormatting>
  <conditionalFormatting sqref="E80">
    <cfRule type="duplicateValues" dxfId="5577" priority="21153" stopIfTrue="1"/>
  </conditionalFormatting>
  <conditionalFormatting sqref="E80">
    <cfRule type="duplicateValues" dxfId="5576" priority="21152" stopIfTrue="1"/>
  </conditionalFormatting>
  <conditionalFormatting sqref="E80">
    <cfRule type="duplicateValues" dxfId="5575" priority="21151" stopIfTrue="1"/>
  </conditionalFormatting>
  <conditionalFormatting sqref="E80">
    <cfRule type="duplicateValues" dxfId="5574" priority="21150" stopIfTrue="1"/>
  </conditionalFormatting>
  <conditionalFormatting sqref="E80">
    <cfRule type="duplicateValues" dxfId="5573" priority="21149" stopIfTrue="1"/>
  </conditionalFormatting>
  <conditionalFormatting sqref="E80">
    <cfRule type="duplicateValues" dxfId="5572" priority="21148" stopIfTrue="1"/>
  </conditionalFormatting>
  <conditionalFormatting sqref="E80">
    <cfRule type="duplicateValues" dxfId="5571" priority="21147" stopIfTrue="1"/>
  </conditionalFormatting>
  <conditionalFormatting sqref="E80">
    <cfRule type="duplicateValues" dxfId="5570" priority="21146" stopIfTrue="1"/>
  </conditionalFormatting>
  <conditionalFormatting sqref="E80">
    <cfRule type="duplicateValues" dxfId="5569" priority="21145" stopIfTrue="1"/>
  </conditionalFormatting>
  <conditionalFormatting sqref="E80">
    <cfRule type="duplicateValues" dxfId="5568" priority="21144" stopIfTrue="1"/>
  </conditionalFormatting>
  <conditionalFormatting sqref="E80">
    <cfRule type="duplicateValues" dxfId="5567" priority="21143" stopIfTrue="1"/>
  </conditionalFormatting>
  <conditionalFormatting sqref="E80">
    <cfRule type="duplicateValues" dxfId="5566" priority="21142" stopIfTrue="1"/>
  </conditionalFormatting>
  <conditionalFormatting sqref="E80">
    <cfRule type="duplicateValues" dxfId="5565" priority="21141" stopIfTrue="1"/>
  </conditionalFormatting>
  <conditionalFormatting sqref="E80">
    <cfRule type="duplicateValues" dxfId="5564" priority="21140" stopIfTrue="1"/>
  </conditionalFormatting>
  <conditionalFormatting sqref="E80">
    <cfRule type="duplicateValues" dxfId="5563" priority="21139" stopIfTrue="1"/>
  </conditionalFormatting>
  <conditionalFormatting sqref="E80">
    <cfRule type="duplicateValues" dxfId="5562" priority="21138" stopIfTrue="1"/>
  </conditionalFormatting>
  <conditionalFormatting sqref="E80">
    <cfRule type="duplicateValues" dxfId="5561" priority="21137" stopIfTrue="1"/>
  </conditionalFormatting>
  <conditionalFormatting sqref="E80">
    <cfRule type="duplicateValues" dxfId="5560" priority="21136" stopIfTrue="1"/>
  </conditionalFormatting>
  <conditionalFormatting sqref="E80">
    <cfRule type="duplicateValues" dxfId="5559" priority="21135" stopIfTrue="1"/>
  </conditionalFormatting>
  <conditionalFormatting sqref="E80">
    <cfRule type="duplicateValues" dxfId="5558" priority="21134" stopIfTrue="1"/>
  </conditionalFormatting>
  <conditionalFormatting sqref="E80">
    <cfRule type="duplicateValues" dxfId="5557" priority="21133" stopIfTrue="1"/>
  </conditionalFormatting>
  <conditionalFormatting sqref="E80">
    <cfRule type="duplicateValues" dxfId="5556" priority="21132" stopIfTrue="1"/>
  </conditionalFormatting>
  <conditionalFormatting sqref="E80">
    <cfRule type="duplicateValues" dxfId="5555" priority="21131" stopIfTrue="1"/>
  </conditionalFormatting>
  <conditionalFormatting sqref="E80">
    <cfRule type="duplicateValues" dxfId="5554" priority="21130" stopIfTrue="1"/>
  </conditionalFormatting>
  <conditionalFormatting sqref="E80">
    <cfRule type="duplicateValues" dxfId="5553" priority="21129" stopIfTrue="1"/>
  </conditionalFormatting>
  <conditionalFormatting sqref="E80">
    <cfRule type="duplicateValues" dxfId="5552" priority="21128" stopIfTrue="1"/>
  </conditionalFormatting>
  <conditionalFormatting sqref="E80">
    <cfRule type="duplicateValues" dxfId="5551" priority="21127" stopIfTrue="1"/>
  </conditionalFormatting>
  <conditionalFormatting sqref="E80">
    <cfRule type="duplicateValues" dxfId="5550" priority="21126" stopIfTrue="1"/>
  </conditionalFormatting>
  <conditionalFormatting sqref="E80">
    <cfRule type="duplicateValues" dxfId="5549" priority="21125" stopIfTrue="1"/>
  </conditionalFormatting>
  <conditionalFormatting sqref="E80">
    <cfRule type="duplicateValues" dxfId="5548" priority="21124" stopIfTrue="1"/>
  </conditionalFormatting>
  <conditionalFormatting sqref="E80">
    <cfRule type="duplicateValues" dxfId="5547" priority="21123" stopIfTrue="1"/>
  </conditionalFormatting>
  <conditionalFormatting sqref="E80">
    <cfRule type="duplicateValues" dxfId="5546" priority="21122" stopIfTrue="1"/>
  </conditionalFormatting>
  <conditionalFormatting sqref="E80">
    <cfRule type="duplicateValues" dxfId="5545" priority="21121" stopIfTrue="1"/>
  </conditionalFormatting>
  <conditionalFormatting sqref="E80">
    <cfRule type="duplicateValues" dxfId="5544" priority="21120" stopIfTrue="1"/>
  </conditionalFormatting>
  <conditionalFormatting sqref="E80">
    <cfRule type="duplicateValues" dxfId="5543" priority="21119" stopIfTrue="1"/>
  </conditionalFormatting>
  <conditionalFormatting sqref="E80">
    <cfRule type="duplicateValues" dxfId="5542" priority="21118" stopIfTrue="1"/>
  </conditionalFormatting>
  <conditionalFormatting sqref="E80">
    <cfRule type="duplicateValues" dxfId="5541" priority="21117" stopIfTrue="1"/>
  </conditionalFormatting>
  <conditionalFormatting sqref="E80">
    <cfRule type="duplicateValues" dxfId="5540" priority="21116" stopIfTrue="1"/>
  </conditionalFormatting>
  <conditionalFormatting sqref="E80">
    <cfRule type="duplicateValues" dxfId="5539" priority="21115" stopIfTrue="1"/>
  </conditionalFormatting>
  <conditionalFormatting sqref="E80">
    <cfRule type="duplicateValues" dxfId="5538" priority="21114" stopIfTrue="1"/>
  </conditionalFormatting>
  <conditionalFormatting sqref="E80">
    <cfRule type="duplicateValues" dxfId="5537" priority="21113" stopIfTrue="1"/>
  </conditionalFormatting>
  <conditionalFormatting sqref="E80">
    <cfRule type="duplicateValues" dxfId="5536" priority="21112" stopIfTrue="1"/>
  </conditionalFormatting>
  <conditionalFormatting sqref="E80">
    <cfRule type="duplicateValues" dxfId="5535" priority="21111" stopIfTrue="1"/>
  </conditionalFormatting>
  <conditionalFormatting sqref="E80">
    <cfRule type="duplicateValues" dxfId="5534" priority="21110" stopIfTrue="1"/>
  </conditionalFormatting>
  <conditionalFormatting sqref="E80">
    <cfRule type="duplicateValues" dxfId="5533" priority="21109" stopIfTrue="1"/>
  </conditionalFormatting>
  <conditionalFormatting sqref="E80">
    <cfRule type="duplicateValues" dxfId="5532" priority="21108" stopIfTrue="1"/>
  </conditionalFormatting>
  <conditionalFormatting sqref="E80">
    <cfRule type="duplicateValues" dxfId="5531" priority="21107" stopIfTrue="1"/>
  </conditionalFormatting>
  <conditionalFormatting sqref="E80">
    <cfRule type="duplicateValues" dxfId="5530" priority="21106" stopIfTrue="1"/>
  </conditionalFormatting>
  <conditionalFormatting sqref="E80">
    <cfRule type="duplicateValues" dxfId="5529" priority="21105" stopIfTrue="1"/>
  </conditionalFormatting>
  <conditionalFormatting sqref="E80">
    <cfRule type="duplicateValues" dxfId="5528" priority="21104" stopIfTrue="1"/>
  </conditionalFormatting>
  <conditionalFormatting sqref="E80">
    <cfRule type="duplicateValues" dxfId="5527" priority="21103" stopIfTrue="1"/>
  </conditionalFormatting>
  <conditionalFormatting sqref="E80">
    <cfRule type="duplicateValues" dxfId="5526" priority="21102" stopIfTrue="1"/>
  </conditionalFormatting>
  <conditionalFormatting sqref="E80">
    <cfRule type="duplicateValues" dxfId="5525" priority="21101" stopIfTrue="1"/>
  </conditionalFormatting>
  <conditionalFormatting sqref="E80">
    <cfRule type="duplicateValues" dxfId="5524" priority="21100" stopIfTrue="1"/>
  </conditionalFormatting>
  <conditionalFormatting sqref="E80">
    <cfRule type="duplicateValues" dxfId="5523" priority="21099" stopIfTrue="1"/>
  </conditionalFormatting>
  <conditionalFormatting sqref="E80">
    <cfRule type="duplicateValues" dxfId="5522" priority="21098" stopIfTrue="1"/>
  </conditionalFormatting>
  <conditionalFormatting sqref="E80">
    <cfRule type="duplicateValues" dxfId="5521" priority="21097" stopIfTrue="1"/>
  </conditionalFormatting>
  <conditionalFormatting sqref="E80">
    <cfRule type="duplicateValues" dxfId="5520" priority="21096" stopIfTrue="1"/>
  </conditionalFormatting>
  <conditionalFormatting sqref="E80">
    <cfRule type="duplicateValues" dxfId="5519" priority="21095" stopIfTrue="1"/>
  </conditionalFormatting>
  <conditionalFormatting sqref="E80">
    <cfRule type="duplicateValues" dxfId="5518" priority="21094" stopIfTrue="1"/>
  </conditionalFormatting>
  <conditionalFormatting sqref="E80">
    <cfRule type="duplicateValues" dxfId="5517" priority="21093" stopIfTrue="1"/>
  </conditionalFormatting>
  <conditionalFormatting sqref="E80">
    <cfRule type="duplicateValues" dxfId="5516" priority="21092" stopIfTrue="1"/>
  </conditionalFormatting>
  <conditionalFormatting sqref="E81">
    <cfRule type="duplicateValues" dxfId="5515" priority="21091" stopIfTrue="1"/>
  </conditionalFormatting>
  <conditionalFormatting sqref="E81">
    <cfRule type="duplicateValues" dxfId="5514" priority="21090" stopIfTrue="1"/>
  </conditionalFormatting>
  <conditionalFormatting sqref="E81">
    <cfRule type="duplicateValues" dxfId="5513" priority="21089" stopIfTrue="1"/>
  </conditionalFormatting>
  <conditionalFormatting sqref="E81">
    <cfRule type="duplicateValues" dxfId="5512" priority="21088" stopIfTrue="1"/>
  </conditionalFormatting>
  <conditionalFormatting sqref="E81">
    <cfRule type="duplicateValues" dxfId="5511" priority="21087" stopIfTrue="1"/>
  </conditionalFormatting>
  <conditionalFormatting sqref="E81">
    <cfRule type="duplicateValues" dxfId="5510" priority="21086" stopIfTrue="1"/>
  </conditionalFormatting>
  <conditionalFormatting sqref="E81">
    <cfRule type="duplicateValues" dxfId="5509" priority="21085" stopIfTrue="1"/>
  </conditionalFormatting>
  <conditionalFormatting sqref="E81">
    <cfRule type="duplicateValues" dxfId="5508" priority="21084" stopIfTrue="1"/>
  </conditionalFormatting>
  <conditionalFormatting sqref="E81">
    <cfRule type="duplicateValues" dxfId="5507" priority="21083" stopIfTrue="1"/>
  </conditionalFormatting>
  <conditionalFormatting sqref="E81">
    <cfRule type="duplicateValues" dxfId="5506" priority="21082" stopIfTrue="1"/>
  </conditionalFormatting>
  <conditionalFormatting sqref="E81">
    <cfRule type="duplicateValues" dxfId="5505" priority="21081" stopIfTrue="1"/>
  </conditionalFormatting>
  <conditionalFormatting sqref="E81">
    <cfRule type="duplicateValues" dxfId="5504" priority="21080" stopIfTrue="1"/>
  </conditionalFormatting>
  <conditionalFormatting sqref="E81">
    <cfRule type="duplicateValues" dxfId="5503" priority="21079" stopIfTrue="1"/>
  </conditionalFormatting>
  <conditionalFormatting sqref="E81">
    <cfRule type="duplicateValues" dxfId="5502" priority="21078" stopIfTrue="1"/>
  </conditionalFormatting>
  <conditionalFormatting sqref="E81">
    <cfRule type="duplicateValues" dxfId="5501" priority="21077" stopIfTrue="1"/>
  </conditionalFormatting>
  <conditionalFormatting sqref="E81">
    <cfRule type="duplicateValues" dxfId="5500" priority="21076" stopIfTrue="1"/>
  </conditionalFormatting>
  <conditionalFormatting sqref="E81">
    <cfRule type="duplicateValues" dxfId="5499" priority="21075" stopIfTrue="1"/>
  </conditionalFormatting>
  <conditionalFormatting sqref="E81">
    <cfRule type="duplicateValues" dxfId="5498" priority="21074" stopIfTrue="1"/>
  </conditionalFormatting>
  <conditionalFormatting sqref="E81">
    <cfRule type="duplicateValues" dxfId="5497" priority="21073" stopIfTrue="1"/>
  </conditionalFormatting>
  <conditionalFormatting sqref="E81">
    <cfRule type="duplicateValues" dxfId="5496" priority="21072" stopIfTrue="1"/>
  </conditionalFormatting>
  <conditionalFormatting sqref="E81">
    <cfRule type="duplicateValues" dxfId="5495" priority="21071" stopIfTrue="1"/>
  </conditionalFormatting>
  <conditionalFormatting sqref="E81">
    <cfRule type="duplicateValues" dxfId="5494" priority="21070" stopIfTrue="1"/>
  </conditionalFormatting>
  <conditionalFormatting sqref="E81">
    <cfRule type="duplicateValues" dxfId="5493" priority="21069" stopIfTrue="1"/>
  </conditionalFormatting>
  <conditionalFormatting sqref="E81">
    <cfRule type="duplicateValues" dxfId="5492" priority="21068" stopIfTrue="1"/>
  </conditionalFormatting>
  <conditionalFormatting sqref="E81">
    <cfRule type="duplicateValues" dxfId="5491" priority="21067" stopIfTrue="1"/>
  </conditionalFormatting>
  <conditionalFormatting sqref="E81">
    <cfRule type="duplicateValues" dxfId="5490" priority="21066" stopIfTrue="1"/>
  </conditionalFormatting>
  <conditionalFormatting sqref="E81">
    <cfRule type="duplicateValues" dxfId="5489" priority="21065" stopIfTrue="1"/>
  </conditionalFormatting>
  <conditionalFormatting sqref="E81">
    <cfRule type="duplicateValues" dxfId="5488" priority="21064" stopIfTrue="1"/>
  </conditionalFormatting>
  <conditionalFormatting sqref="E80">
    <cfRule type="duplicateValues" dxfId="5487" priority="21063" stopIfTrue="1"/>
  </conditionalFormatting>
  <conditionalFormatting sqref="E80">
    <cfRule type="duplicateValues" dxfId="5486" priority="21062" stopIfTrue="1"/>
  </conditionalFormatting>
  <conditionalFormatting sqref="E80">
    <cfRule type="duplicateValues" dxfId="5485" priority="21061" stopIfTrue="1"/>
  </conditionalFormatting>
  <conditionalFormatting sqref="E80">
    <cfRule type="duplicateValues" dxfId="5484" priority="21060" stopIfTrue="1"/>
  </conditionalFormatting>
  <conditionalFormatting sqref="E80">
    <cfRule type="duplicateValues" dxfId="5483" priority="21059" stopIfTrue="1"/>
  </conditionalFormatting>
  <conditionalFormatting sqref="E80">
    <cfRule type="duplicateValues" dxfId="5482" priority="21058" stopIfTrue="1"/>
  </conditionalFormatting>
  <conditionalFormatting sqref="E80">
    <cfRule type="duplicateValues" dxfId="5481" priority="21057" stopIfTrue="1"/>
  </conditionalFormatting>
  <conditionalFormatting sqref="E80">
    <cfRule type="duplicateValues" dxfId="5480" priority="21056" stopIfTrue="1"/>
  </conditionalFormatting>
  <conditionalFormatting sqref="E80">
    <cfRule type="duplicateValues" dxfId="5479" priority="21055" stopIfTrue="1"/>
  </conditionalFormatting>
  <conditionalFormatting sqref="E80">
    <cfRule type="duplicateValues" dxfId="5478" priority="21054" stopIfTrue="1"/>
  </conditionalFormatting>
  <conditionalFormatting sqref="E80">
    <cfRule type="duplicateValues" dxfId="5477" priority="21053" stopIfTrue="1"/>
  </conditionalFormatting>
  <conditionalFormatting sqref="E80">
    <cfRule type="duplicateValues" dxfId="5476" priority="21052" stopIfTrue="1"/>
  </conditionalFormatting>
  <conditionalFormatting sqref="E80">
    <cfRule type="duplicateValues" dxfId="5475" priority="21051" stopIfTrue="1"/>
  </conditionalFormatting>
  <conditionalFormatting sqref="E80">
    <cfRule type="duplicateValues" dxfId="5474" priority="21050" stopIfTrue="1"/>
  </conditionalFormatting>
  <conditionalFormatting sqref="E80">
    <cfRule type="duplicateValues" dxfId="5473" priority="21049" stopIfTrue="1"/>
  </conditionalFormatting>
  <conditionalFormatting sqref="E80">
    <cfRule type="duplicateValues" dxfId="5472" priority="21048" stopIfTrue="1"/>
  </conditionalFormatting>
  <conditionalFormatting sqref="E80">
    <cfRule type="duplicateValues" dxfId="5471" priority="21047" stopIfTrue="1"/>
  </conditionalFormatting>
  <conditionalFormatting sqref="E80">
    <cfRule type="duplicateValues" dxfId="5470" priority="21046" stopIfTrue="1"/>
  </conditionalFormatting>
  <conditionalFormatting sqref="E80">
    <cfRule type="duplicateValues" dxfId="5469" priority="21045" stopIfTrue="1"/>
  </conditionalFormatting>
  <conditionalFormatting sqref="E80">
    <cfRule type="duplicateValues" dxfId="5468" priority="21044" stopIfTrue="1"/>
  </conditionalFormatting>
  <conditionalFormatting sqref="E80">
    <cfRule type="duplicateValues" dxfId="5467" priority="21043" stopIfTrue="1"/>
  </conditionalFormatting>
  <conditionalFormatting sqref="E80">
    <cfRule type="duplicateValues" dxfId="5466" priority="21042" stopIfTrue="1"/>
  </conditionalFormatting>
  <conditionalFormatting sqref="E80">
    <cfRule type="duplicateValues" dxfId="5465" priority="21041" stopIfTrue="1"/>
  </conditionalFormatting>
  <conditionalFormatting sqref="E80">
    <cfRule type="duplicateValues" dxfId="5464" priority="21040" stopIfTrue="1"/>
  </conditionalFormatting>
  <conditionalFormatting sqref="E80">
    <cfRule type="duplicateValues" dxfId="5463" priority="21039" stopIfTrue="1"/>
  </conditionalFormatting>
  <conditionalFormatting sqref="E80">
    <cfRule type="duplicateValues" dxfId="5462" priority="21038" stopIfTrue="1"/>
  </conditionalFormatting>
  <conditionalFormatting sqref="E80">
    <cfRule type="duplicateValues" dxfId="5461" priority="21037" stopIfTrue="1"/>
  </conditionalFormatting>
  <conditionalFormatting sqref="E80">
    <cfRule type="duplicateValues" dxfId="5460" priority="21036" stopIfTrue="1"/>
  </conditionalFormatting>
  <conditionalFormatting sqref="E80">
    <cfRule type="duplicateValues" dxfId="5459" priority="21035" stopIfTrue="1"/>
  </conditionalFormatting>
  <conditionalFormatting sqref="E80">
    <cfRule type="duplicateValues" dxfId="5458" priority="21034" stopIfTrue="1"/>
  </conditionalFormatting>
  <conditionalFormatting sqref="E80">
    <cfRule type="duplicateValues" dxfId="5457" priority="21033" stopIfTrue="1"/>
  </conditionalFormatting>
  <conditionalFormatting sqref="E80">
    <cfRule type="duplicateValues" dxfId="5456" priority="21032" stopIfTrue="1"/>
  </conditionalFormatting>
  <conditionalFormatting sqref="E80">
    <cfRule type="duplicateValues" dxfId="5455" priority="21031" stopIfTrue="1"/>
  </conditionalFormatting>
  <conditionalFormatting sqref="E80">
    <cfRule type="duplicateValues" dxfId="5454" priority="21030" stopIfTrue="1"/>
  </conditionalFormatting>
  <conditionalFormatting sqref="E80">
    <cfRule type="duplicateValues" dxfId="5453" priority="21029" stopIfTrue="1"/>
  </conditionalFormatting>
  <conditionalFormatting sqref="E80">
    <cfRule type="duplicateValues" dxfId="5452" priority="21028" stopIfTrue="1"/>
  </conditionalFormatting>
  <conditionalFormatting sqref="E80">
    <cfRule type="duplicateValues" dxfId="5451" priority="21027" stopIfTrue="1"/>
  </conditionalFormatting>
  <conditionalFormatting sqref="E80">
    <cfRule type="duplicateValues" dxfId="5450" priority="21026" stopIfTrue="1"/>
  </conditionalFormatting>
  <conditionalFormatting sqref="E80">
    <cfRule type="duplicateValues" dxfId="5449" priority="21025" stopIfTrue="1"/>
  </conditionalFormatting>
  <conditionalFormatting sqref="E80">
    <cfRule type="duplicateValues" dxfId="5448" priority="21024" stopIfTrue="1"/>
  </conditionalFormatting>
  <conditionalFormatting sqref="E80">
    <cfRule type="duplicateValues" dxfId="5447" priority="21023" stopIfTrue="1"/>
  </conditionalFormatting>
  <conditionalFormatting sqref="E80">
    <cfRule type="duplicateValues" dxfId="5446" priority="21022" stopIfTrue="1"/>
  </conditionalFormatting>
  <conditionalFormatting sqref="E80">
    <cfRule type="duplicateValues" dxfId="5445" priority="21021" stopIfTrue="1"/>
  </conditionalFormatting>
  <conditionalFormatting sqref="H17:H18">
    <cfRule type="timePeriod" dxfId="5444" priority="2708" timePeriod="lastMonth">
      <formula>AND(MONTH(H17)=MONTH(EDATE(TODAY(),0-1)),YEAR(H17)=YEAR(EDATE(TODAY(),0-1)))</formula>
    </cfRule>
  </conditionalFormatting>
  <conditionalFormatting sqref="H17">
    <cfRule type="timePeriod" dxfId="5443" priority="2707" timePeriod="lastMonth">
      <formula>AND(MONTH(H17)=MONTH(EDATE(TODAY(),0-1)),YEAR(H17)=YEAR(EDATE(TODAY(),0-1)))</formula>
    </cfRule>
  </conditionalFormatting>
  <conditionalFormatting sqref="H17">
    <cfRule type="timePeriod" dxfId="5442" priority="2706" timePeriod="lastMonth">
      <formula>AND(MONTH(H17)=MONTH(EDATE(TODAY(),0-1)),YEAR(H17)=YEAR(EDATE(TODAY(),0-1)))</formula>
    </cfRule>
  </conditionalFormatting>
  <conditionalFormatting sqref="H17">
    <cfRule type="timePeriod" dxfId="5441" priority="2705" timePeriod="lastMonth">
      <formula>AND(MONTH(H17)=MONTH(EDATE(TODAY(),0-1)),YEAR(H17)=YEAR(EDATE(TODAY(),0-1)))</formula>
    </cfRule>
  </conditionalFormatting>
  <conditionalFormatting sqref="H17">
    <cfRule type="timePeriod" dxfId="5440" priority="2704" timePeriod="lastMonth">
      <formula>AND(MONTH(H17)=MONTH(EDATE(TODAY(),0-1)),YEAR(H17)=YEAR(EDATE(TODAY(),0-1)))</formula>
    </cfRule>
  </conditionalFormatting>
  <conditionalFormatting sqref="H17">
    <cfRule type="timePeriod" dxfId="5439" priority="2703" timePeriod="lastMonth">
      <formula>AND(MONTH(H17)=MONTH(EDATE(TODAY(),0-1)),YEAR(H17)=YEAR(EDATE(TODAY(),0-1)))</formula>
    </cfRule>
  </conditionalFormatting>
  <conditionalFormatting sqref="H17">
    <cfRule type="timePeriod" dxfId="5438" priority="2702" timePeriod="lastMonth">
      <formula>AND(MONTH(H17)=MONTH(EDATE(TODAY(),0-1)),YEAR(H17)=YEAR(EDATE(TODAY(),0-1)))</formula>
    </cfRule>
  </conditionalFormatting>
  <conditionalFormatting sqref="H17">
    <cfRule type="timePeriod" dxfId="5437" priority="2701" timePeriod="lastMonth">
      <formula>AND(MONTH(H17)=MONTH(EDATE(TODAY(),0-1)),YEAR(H17)=YEAR(EDATE(TODAY(),0-1)))</formula>
    </cfRule>
  </conditionalFormatting>
  <conditionalFormatting sqref="H17">
    <cfRule type="timePeriod" dxfId="5436" priority="2700" timePeriod="lastMonth">
      <formula>AND(MONTH(H17)=MONTH(EDATE(TODAY(),0-1)),YEAR(H17)=YEAR(EDATE(TODAY(),0-1)))</formula>
    </cfRule>
  </conditionalFormatting>
  <conditionalFormatting sqref="H17">
    <cfRule type="timePeriod" dxfId="5435" priority="2699" timePeriod="lastMonth">
      <formula>AND(MONTH(H17)=MONTH(EDATE(TODAY(),0-1)),YEAR(H17)=YEAR(EDATE(TODAY(),0-1)))</formula>
    </cfRule>
  </conditionalFormatting>
  <conditionalFormatting sqref="H17">
    <cfRule type="timePeriod" dxfId="5434" priority="2698" timePeriod="lastMonth">
      <formula>AND(MONTH(H17)=MONTH(EDATE(TODAY(),0-1)),YEAR(H17)=YEAR(EDATE(TODAY(),0-1)))</formula>
    </cfRule>
  </conditionalFormatting>
  <conditionalFormatting sqref="H17">
    <cfRule type="timePeriod" dxfId="5433" priority="2697" timePeriod="lastMonth">
      <formula>AND(MONTH(H17)=MONTH(EDATE(TODAY(),0-1)),YEAR(H17)=YEAR(EDATE(TODAY(),0-1)))</formula>
    </cfRule>
  </conditionalFormatting>
  <conditionalFormatting sqref="H17">
    <cfRule type="timePeriod" dxfId="5432" priority="2696" timePeriod="lastMonth">
      <formula>AND(MONTH(H17)=MONTH(EDATE(TODAY(),0-1)),YEAR(H17)=YEAR(EDATE(TODAY(),0-1)))</formula>
    </cfRule>
  </conditionalFormatting>
  <conditionalFormatting sqref="H17">
    <cfRule type="timePeriod" dxfId="5431" priority="2695" timePeriod="lastMonth">
      <formula>AND(MONTH(H17)=MONTH(EDATE(TODAY(),0-1)),YEAR(H17)=YEAR(EDATE(TODAY(),0-1)))</formula>
    </cfRule>
  </conditionalFormatting>
  <conditionalFormatting sqref="H17">
    <cfRule type="timePeriod" dxfId="5430" priority="2694" timePeriod="lastMonth">
      <formula>AND(MONTH(H17)=MONTH(EDATE(TODAY(),0-1)),YEAR(H17)=YEAR(EDATE(TODAY(),0-1)))</formula>
    </cfRule>
  </conditionalFormatting>
  <conditionalFormatting sqref="H17">
    <cfRule type="timePeriod" dxfId="5429" priority="2693" timePeriod="lastMonth">
      <formula>AND(MONTH(H17)=MONTH(EDATE(TODAY(),0-1)),YEAR(H17)=YEAR(EDATE(TODAY(),0-1)))</formula>
    </cfRule>
  </conditionalFormatting>
  <conditionalFormatting sqref="H17">
    <cfRule type="timePeriod" dxfId="5428" priority="2692" timePeriod="lastMonth">
      <formula>AND(MONTH(H17)=MONTH(EDATE(TODAY(),0-1)),YEAR(H17)=YEAR(EDATE(TODAY(),0-1)))</formula>
    </cfRule>
  </conditionalFormatting>
  <conditionalFormatting sqref="H17">
    <cfRule type="timePeriod" dxfId="5427" priority="2691" timePeriod="lastMonth">
      <formula>AND(MONTH(H17)=MONTH(EDATE(TODAY(),0-1)),YEAR(H17)=YEAR(EDATE(TODAY(),0-1)))</formula>
    </cfRule>
  </conditionalFormatting>
  <conditionalFormatting sqref="H17">
    <cfRule type="timePeriod" dxfId="5426" priority="2690" timePeriod="lastMonth">
      <formula>AND(MONTH(H17)=MONTH(EDATE(TODAY(),0-1)),YEAR(H17)=YEAR(EDATE(TODAY(),0-1)))</formula>
    </cfRule>
  </conditionalFormatting>
  <conditionalFormatting sqref="H17">
    <cfRule type="timePeriod" dxfId="5425" priority="2689" timePeriod="lastMonth">
      <formula>AND(MONTH(H17)=MONTH(EDATE(TODAY(),0-1)),YEAR(H17)=YEAR(EDATE(TODAY(),0-1)))</formula>
    </cfRule>
  </conditionalFormatting>
  <conditionalFormatting sqref="H17">
    <cfRule type="timePeriod" dxfId="5424" priority="2688" timePeriod="lastMonth">
      <formula>AND(MONTH(H17)=MONTH(EDATE(TODAY(),0-1)),YEAR(H17)=YEAR(EDATE(TODAY(),0-1)))</formula>
    </cfRule>
  </conditionalFormatting>
  <conditionalFormatting sqref="H17">
    <cfRule type="timePeriod" dxfId="5423" priority="2687" timePeriod="lastMonth">
      <formula>AND(MONTH(H17)=MONTH(EDATE(TODAY(),0-1)),YEAR(H17)=YEAR(EDATE(TODAY(),0-1)))</formula>
    </cfRule>
  </conditionalFormatting>
  <conditionalFormatting sqref="H17">
    <cfRule type="timePeriod" dxfId="5422" priority="2686" timePeriod="lastMonth">
      <formula>AND(MONTH(H17)=MONTH(EDATE(TODAY(),0-1)),YEAR(H17)=YEAR(EDATE(TODAY(),0-1)))</formula>
    </cfRule>
  </conditionalFormatting>
  <conditionalFormatting sqref="H17">
    <cfRule type="timePeriod" dxfId="5421" priority="2685" timePeriod="lastMonth">
      <formula>AND(MONTH(H17)=MONTH(EDATE(TODAY(),0-1)),YEAR(H17)=YEAR(EDATE(TODAY(),0-1)))</formula>
    </cfRule>
  </conditionalFormatting>
  <conditionalFormatting sqref="H17">
    <cfRule type="timePeriod" dxfId="5420" priority="2684" timePeriod="lastMonth">
      <formula>AND(MONTH(H17)=MONTH(EDATE(TODAY(),0-1)),YEAR(H17)=YEAR(EDATE(TODAY(),0-1)))</formula>
    </cfRule>
  </conditionalFormatting>
  <conditionalFormatting sqref="H17">
    <cfRule type="timePeriod" dxfId="5419" priority="2683" timePeriod="lastMonth">
      <formula>AND(MONTH(H17)=MONTH(EDATE(TODAY(),0-1)),YEAR(H17)=YEAR(EDATE(TODAY(),0-1)))</formula>
    </cfRule>
  </conditionalFormatting>
  <conditionalFormatting sqref="H17">
    <cfRule type="timePeriod" dxfId="5418" priority="2682" timePeriod="lastMonth">
      <formula>AND(MONTH(H17)=MONTH(EDATE(TODAY(),0-1)),YEAR(H17)=YEAR(EDATE(TODAY(),0-1)))</formula>
    </cfRule>
  </conditionalFormatting>
  <conditionalFormatting sqref="H17">
    <cfRule type="timePeriod" dxfId="5417" priority="2681" timePeriod="lastMonth">
      <formula>AND(MONTH(H17)=MONTH(EDATE(TODAY(),0-1)),YEAR(H17)=YEAR(EDATE(TODAY(),0-1)))</formula>
    </cfRule>
  </conditionalFormatting>
  <conditionalFormatting sqref="H17">
    <cfRule type="timePeriod" dxfId="5416" priority="2680" timePeriod="lastMonth">
      <formula>AND(MONTH(H17)=MONTH(EDATE(TODAY(),0-1)),YEAR(H17)=YEAR(EDATE(TODAY(),0-1)))</formula>
    </cfRule>
  </conditionalFormatting>
  <conditionalFormatting sqref="H17">
    <cfRule type="timePeriod" dxfId="5415" priority="2679" timePeriod="lastMonth">
      <formula>AND(MONTH(H17)=MONTH(EDATE(TODAY(),0-1)),YEAR(H17)=YEAR(EDATE(TODAY(),0-1)))</formula>
    </cfRule>
  </conditionalFormatting>
  <conditionalFormatting sqref="H17">
    <cfRule type="timePeriod" dxfId="5414" priority="2678" timePeriod="lastMonth">
      <formula>AND(MONTH(H17)=MONTH(EDATE(TODAY(),0-1)),YEAR(H17)=YEAR(EDATE(TODAY(),0-1)))</formula>
    </cfRule>
  </conditionalFormatting>
  <conditionalFormatting sqref="H17">
    <cfRule type="timePeriod" dxfId="5413" priority="2677" timePeriod="lastMonth">
      <formula>AND(MONTH(H17)=MONTH(EDATE(TODAY(),0-1)),YEAR(H17)=YEAR(EDATE(TODAY(),0-1)))</formula>
    </cfRule>
  </conditionalFormatting>
  <conditionalFormatting sqref="H17">
    <cfRule type="timePeriod" dxfId="5412" priority="2676" timePeriod="lastMonth">
      <formula>AND(MONTH(H17)=MONTH(EDATE(TODAY(),0-1)),YEAR(H17)=YEAR(EDATE(TODAY(),0-1)))</formula>
    </cfRule>
  </conditionalFormatting>
  <conditionalFormatting sqref="H17">
    <cfRule type="timePeriod" dxfId="5411" priority="2675" timePeriod="lastMonth">
      <formula>AND(MONTH(H17)=MONTH(EDATE(TODAY(),0-1)),YEAR(H17)=YEAR(EDATE(TODAY(),0-1)))</formula>
    </cfRule>
  </conditionalFormatting>
  <conditionalFormatting sqref="H17">
    <cfRule type="timePeriod" dxfId="5410" priority="2674" timePeriod="lastMonth">
      <formula>AND(MONTH(H17)=MONTH(EDATE(TODAY(),0-1)),YEAR(H17)=YEAR(EDATE(TODAY(),0-1)))</formula>
    </cfRule>
  </conditionalFormatting>
  <conditionalFormatting sqref="H17">
    <cfRule type="timePeriod" dxfId="5409" priority="2673" timePeriod="lastMonth">
      <formula>AND(MONTH(H17)=MONTH(EDATE(TODAY(),0-1)),YEAR(H17)=YEAR(EDATE(TODAY(),0-1)))</formula>
    </cfRule>
  </conditionalFormatting>
  <conditionalFormatting sqref="H17">
    <cfRule type="timePeriod" dxfId="5408" priority="2672" timePeriod="lastMonth">
      <formula>AND(MONTH(H17)=MONTH(EDATE(TODAY(),0-1)),YEAR(H17)=YEAR(EDATE(TODAY(),0-1)))</formula>
    </cfRule>
  </conditionalFormatting>
  <conditionalFormatting sqref="H17">
    <cfRule type="timePeriod" dxfId="5407" priority="2671" timePeriod="lastMonth">
      <formula>AND(MONTH(H17)=MONTH(EDATE(TODAY(),0-1)),YEAR(H17)=YEAR(EDATE(TODAY(),0-1)))</formula>
    </cfRule>
  </conditionalFormatting>
  <conditionalFormatting sqref="H17">
    <cfRule type="timePeriod" dxfId="5406" priority="2670" timePeriod="lastMonth">
      <formula>AND(MONTH(H17)=MONTH(EDATE(TODAY(),0-1)),YEAR(H17)=YEAR(EDATE(TODAY(),0-1)))</formula>
    </cfRule>
  </conditionalFormatting>
  <conditionalFormatting sqref="H17">
    <cfRule type="timePeriod" dxfId="5405" priority="2669" timePeriod="lastMonth">
      <formula>AND(MONTH(H17)=MONTH(EDATE(TODAY(),0-1)),YEAR(H17)=YEAR(EDATE(TODAY(),0-1)))</formula>
    </cfRule>
  </conditionalFormatting>
  <conditionalFormatting sqref="H17">
    <cfRule type="timePeriod" dxfId="5404" priority="2668" timePeriod="lastMonth">
      <formula>AND(MONTH(H17)=MONTH(EDATE(TODAY(),0-1)),YEAR(H17)=YEAR(EDATE(TODAY(),0-1)))</formula>
    </cfRule>
  </conditionalFormatting>
  <conditionalFormatting sqref="H17">
    <cfRule type="timePeriod" dxfId="5403" priority="2667" timePeriod="lastMonth">
      <formula>AND(MONTH(H17)=MONTH(EDATE(TODAY(),0-1)),YEAR(H17)=YEAR(EDATE(TODAY(),0-1)))</formula>
    </cfRule>
  </conditionalFormatting>
  <conditionalFormatting sqref="H17">
    <cfRule type="timePeriod" dxfId="5402" priority="2666" timePeriod="lastMonth">
      <formula>AND(MONTH(H17)=MONTH(EDATE(TODAY(),0-1)),YEAR(H17)=YEAR(EDATE(TODAY(),0-1)))</formula>
    </cfRule>
  </conditionalFormatting>
  <conditionalFormatting sqref="H17">
    <cfRule type="timePeriod" dxfId="5401" priority="2665" timePeriod="lastMonth">
      <formula>AND(MONTH(H17)=MONTH(EDATE(TODAY(),0-1)),YEAR(H17)=YEAR(EDATE(TODAY(),0-1)))</formula>
    </cfRule>
  </conditionalFormatting>
  <conditionalFormatting sqref="H17">
    <cfRule type="timePeriod" dxfId="5400" priority="2664" timePeriod="lastMonth">
      <formula>AND(MONTH(H17)=MONTH(EDATE(TODAY(),0-1)),YEAR(H17)=YEAR(EDATE(TODAY(),0-1)))</formula>
    </cfRule>
  </conditionalFormatting>
  <conditionalFormatting sqref="H17">
    <cfRule type="timePeriod" dxfId="5399" priority="2663" timePeriod="lastMonth">
      <formula>AND(MONTH(H17)=MONTH(EDATE(TODAY(),0-1)),YEAR(H17)=YEAR(EDATE(TODAY(),0-1)))</formula>
    </cfRule>
  </conditionalFormatting>
  <conditionalFormatting sqref="H17">
    <cfRule type="timePeriod" dxfId="5398" priority="2662" timePeriod="lastMonth">
      <formula>AND(MONTH(H17)=MONTH(EDATE(TODAY(),0-1)),YEAR(H17)=YEAR(EDATE(TODAY(),0-1)))</formula>
    </cfRule>
  </conditionalFormatting>
  <conditionalFormatting sqref="H17">
    <cfRule type="timePeriod" dxfId="5397" priority="2661" timePeriod="lastMonth">
      <formula>AND(MONTH(H17)=MONTH(EDATE(TODAY(),0-1)),YEAR(H17)=YEAR(EDATE(TODAY(),0-1)))</formula>
    </cfRule>
  </conditionalFormatting>
  <conditionalFormatting sqref="H17">
    <cfRule type="timePeriod" dxfId="5396" priority="2660" timePeriod="lastMonth">
      <formula>AND(MONTH(H17)=MONTH(EDATE(TODAY(),0-1)),YEAR(H17)=YEAR(EDATE(TODAY(),0-1)))</formula>
    </cfRule>
  </conditionalFormatting>
  <conditionalFormatting sqref="H17">
    <cfRule type="timePeriod" dxfId="5395" priority="2659" timePeriod="lastMonth">
      <formula>AND(MONTH(H17)=MONTH(EDATE(TODAY(),0-1)),YEAR(H17)=YEAR(EDATE(TODAY(),0-1)))</formula>
    </cfRule>
  </conditionalFormatting>
  <conditionalFormatting sqref="H17">
    <cfRule type="timePeriod" dxfId="5394" priority="2658" timePeriod="lastMonth">
      <formula>AND(MONTH(H17)=MONTH(EDATE(TODAY(),0-1)),YEAR(H17)=YEAR(EDATE(TODAY(),0-1)))</formula>
    </cfRule>
  </conditionalFormatting>
  <conditionalFormatting sqref="H17">
    <cfRule type="timePeriod" dxfId="5393" priority="2657" timePeriod="lastMonth">
      <formula>AND(MONTH(H17)=MONTH(EDATE(TODAY(),0-1)),YEAR(H17)=YEAR(EDATE(TODAY(),0-1)))</formula>
    </cfRule>
  </conditionalFormatting>
  <conditionalFormatting sqref="H17">
    <cfRule type="timePeriod" dxfId="5392" priority="2656" timePeriod="lastMonth">
      <formula>AND(MONTH(H17)=MONTH(EDATE(TODAY(),0-1)),YEAR(H17)=YEAR(EDATE(TODAY(),0-1)))</formula>
    </cfRule>
  </conditionalFormatting>
  <conditionalFormatting sqref="H17">
    <cfRule type="timePeriod" dxfId="5391" priority="2655" timePeriod="lastMonth">
      <formula>AND(MONTH(H17)=MONTH(EDATE(TODAY(),0-1)),YEAR(H17)=YEAR(EDATE(TODAY(),0-1)))</formula>
    </cfRule>
  </conditionalFormatting>
  <conditionalFormatting sqref="H17">
    <cfRule type="timePeriod" dxfId="5390" priority="2654" timePeriod="lastMonth">
      <formula>AND(MONTH(H17)=MONTH(EDATE(TODAY(),0-1)),YEAR(H17)=YEAR(EDATE(TODAY(),0-1)))</formula>
    </cfRule>
  </conditionalFormatting>
  <conditionalFormatting sqref="H17">
    <cfRule type="timePeriod" dxfId="5389" priority="2653" timePeriod="lastMonth">
      <formula>AND(MONTH(H17)=MONTH(EDATE(TODAY(),0-1)),YEAR(H17)=YEAR(EDATE(TODAY(),0-1)))</formula>
    </cfRule>
  </conditionalFormatting>
  <conditionalFormatting sqref="H17">
    <cfRule type="timePeriod" dxfId="5388" priority="2652" timePeriod="lastMonth">
      <formula>AND(MONTH(H17)=MONTH(EDATE(TODAY(),0-1)),YEAR(H17)=YEAR(EDATE(TODAY(),0-1)))</formula>
    </cfRule>
  </conditionalFormatting>
  <conditionalFormatting sqref="H17">
    <cfRule type="timePeriod" dxfId="5387" priority="2651" timePeriod="lastMonth">
      <formula>AND(MONTH(H17)=MONTH(EDATE(TODAY(),0-1)),YEAR(H17)=YEAR(EDATE(TODAY(),0-1)))</formula>
    </cfRule>
  </conditionalFormatting>
  <conditionalFormatting sqref="H17">
    <cfRule type="timePeriod" dxfId="5386" priority="2650" timePeriod="lastMonth">
      <formula>AND(MONTH(H17)=MONTH(EDATE(TODAY(),0-1)),YEAR(H17)=YEAR(EDATE(TODAY(),0-1)))</formula>
    </cfRule>
  </conditionalFormatting>
  <conditionalFormatting sqref="H17">
    <cfRule type="timePeriod" dxfId="5385" priority="2649" timePeriod="lastMonth">
      <formula>AND(MONTH(H17)=MONTH(EDATE(TODAY(),0-1)),YEAR(H17)=YEAR(EDATE(TODAY(),0-1)))</formula>
    </cfRule>
  </conditionalFormatting>
  <conditionalFormatting sqref="H18">
    <cfRule type="timePeriod" dxfId="5384" priority="2648" timePeriod="lastMonth">
      <formula>AND(MONTH(H18)=MONTH(EDATE(TODAY(),0-1)),YEAR(H18)=YEAR(EDATE(TODAY(),0-1)))</formula>
    </cfRule>
  </conditionalFormatting>
  <conditionalFormatting sqref="H18">
    <cfRule type="timePeriod" dxfId="5383" priority="2647" timePeriod="lastMonth">
      <formula>AND(MONTH(H18)=MONTH(EDATE(TODAY(),0-1)),YEAR(H18)=YEAR(EDATE(TODAY(),0-1)))</formula>
    </cfRule>
  </conditionalFormatting>
  <conditionalFormatting sqref="H18">
    <cfRule type="timePeriod" dxfId="5382" priority="2646" timePeriod="lastMonth">
      <formula>AND(MONTH(H18)=MONTH(EDATE(TODAY(),0-1)),YEAR(H18)=YEAR(EDATE(TODAY(),0-1)))</formula>
    </cfRule>
  </conditionalFormatting>
  <conditionalFormatting sqref="H18">
    <cfRule type="timePeriod" dxfId="5381" priority="2645" timePeriod="lastMonth">
      <formula>AND(MONTH(H18)=MONTH(EDATE(TODAY(),0-1)),YEAR(H18)=YEAR(EDATE(TODAY(),0-1)))</formula>
    </cfRule>
  </conditionalFormatting>
  <conditionalFormatting sqref="H18">
    <cfRule type="timePeriod" dxfId="5380" priority="2644" timePeriod="lastMonth">
      <formula>AND(MONTH(H18)=MONTH(EDATE(TODAY(),0-1)),YEAR(H18)=YEAR(EDATE(TODAY(),0-1)))</formula>
    </cfRule>
  </conditionalFormatting>
  <conditionalFormatting sqref="H18">
    <cfRule type="timePeriod" dxfId="5379" priority="2643" timePeriod="lastMonth">
      <formula>AND(MONTH(H18)=MONTH(EDATE(TODAY(),0-1)),YEAR(H18)=YEAR(EDATE(TODAY(),0-1)))</formula>
    </cfRule>
  </conditionalFormatting>
  <conditionalFormatting sqref="H18">
    <cfRule type="timePeriod" dxfId="5378" priority="2642" timePeriod="lastMonth">
      <formula>AND(MONTH(H18)=MONTH(EDATE(TODAY(),0-1)),YEAR(H18)=YEAR(EDATE(TODAY(),0-1)))</formula>
    </cfRule>
  </conditionalFormatting>
  <conditionalFormatting sqref="H18">
    <cfRule type="timePeriod" dxfId="5377" priority="2641" timePeriod="lastMonth">
      <formula>AND(MONTH(H18)=MONTH(EDATE(TODAY(),0-1)),YEAR(H18)=YEAR(EDATE(TODAY(),0-1)))</formula>
    </cfRule>
  </conditionalFormatting>
  <conditionalFormatting sqref="H18">
    <cfRule type="timePeriod" dxfId="5376" priority="2640" timePeriod="lastMonth">
      <formula>AND(MONTH(H18)=MONTH(EDATE(TODAY(),0-1)),YEAR(H18)=YEAR(EDATE(TODAY(),0-1)))</formula>
    </cfRule>
  </conditionalFormatting>
  <conditionalFormatting sqref="H18">
    <cfRule type="timePeriod" dxfId="5375" priority="2639" timePeriod="lastMonth">
      <formula>AND(MONTH(H18)=MONTH(EDATE(TODAY(),0-1)),YEAR(H18)=YEAR(EDATE(TODAY(),0-1)))</formula>
    </cfRule>
  </conditionalFormatting>
  <conditionalFormatting sqref="H18">
    <cfRule type="timePeriod" dxfId="5374" priority="2638" timePeriod="lastMonth">
      <formula>AND(MONTH(H18)=MONTH(EDATE(TODAY(),0-1)),YEAR(H18)=YEAR(EDATE(TODAY(),0-1)))</formula>
    </cfRule>
  </conditionalFormatting>
  <conditionalFormatting sqref="H18">
    <cfRule type="timePeriod" dxfId="5373" priority="2637" timePeriod="lastMonth">
      <formula>AND(MONTH(H18)=MONTH(EDATE(TODAY(),0-1)),YEAR(H18)=YEAR(EDATE(TODAY(),0-1)))</formula>
    </cfRule>
  </conditionalFormatting>
  <conditionalFormatting sqref="H18">
    <cfRule type="timePeriod" dxfId="5372" priority="2636" timePeriod="lastMonth">
      <formula>AND(MONTH(H18)=MONTH(EDATE(TODAY(),0-1)),YEAR(H18)=YEAR(EDATE(TODAY(),0-1)))</formula>
    </cfRule>
  </conditionalFormatting>
  <conditionalFormatting sqref="H18">
    <cfRule type="timePeriod" dxfId="5371" priority="2635" timePeriod="lastMonth">
      <formula>AND(MONTH(H18)=MONTH(EDATE(TODAY(),0-1)),YEAR(H18)=YEAR(EDATE(TODAY(),0-1)))</formula>
    </cfRule>
  </conditionalFormatting>
  <conditionalFormatting sqref="H18">
    <cfRule type="timePeriod" dxfId="5370" priority="2634" timePeriod="lastMonth">
      <formula>AND(MONTH(H18)=MONTH(EDATE(TODAY(),0-1)),YEAR(H18)=YEAR(EDATE(TODAY(),0-1)))</formula>
    </cfRule>
  </conditionalFormatting>
  <conditionalFormatting sqref="H18">
    <cfRule type="timePeriod" dxfId="5369" priority="2633" timePeriod="lastMonth">
      <formula>AND(MONTH(H18)=MONTH(EDATE(TODAY(),0-1)),YEAR(H18)=YEAR(EDATE(TODAY(),0-1)))</formula>
    </cfRule>
  </conditionalFormatting>
  <conditionalFormatting sqref="H18">
    <cfRule type="timePeriod" dxfId="5368" priority="2632" timePeriod="lastMonth">
      <formula>AND(MONTH(H18)=MONTH(EDATE(TODAY(),0-1)),YEAR(H18)=YEAR(EDATE(TODAY(),0-1)))</formula>
    </cfRule>
  </conditionalFormatting>
  <conditionalFormatting sqref="H18">
    <cfRule type="timePeriod" dxfId="5367" priority="2631" timePeriod="lastMonth">
      <formula>AND(MONTH(H18)=MONTH(EDATE(TODAY(),0-1)),YEAR(H18)=YEAR(EDATE(TODAY(),0-1)))</formula>
    </cfRule>
  </conditionalFormatting>
  <conditionalFormatting sqref="H18">
    <cfRule type="timePeriod" dxfId="5366" priority="2630" timePeriod="lastMonth">
      <formula>AND(MONTH(H18)=MONTH(EDATE(TODAY(),0-1)),YEAR(H18)=YEAR(EDATE(TODAY(),0-1)))</formula>
    </cfRule>
  </conditionalFormatting>
  <conditionalFormatting sqref="H18">
    <cfRule type="timePeriod" dxfId="5365" priority="2629" timePeriod="lastMonth">
      <formula>AND(MONTH(H18)=MONTH(EDATE(TODAY(),0-1)),YEAR(H18)=YEAR(EDATE(TODAY(),0-1)))</formula>
    </cfRule>
  </conditionalFormatting>
  <conditionalFormatting sqref="H18">
    <cfRule type="timePeriod" dxfId="5364" priority="2628" timePeriod="lastMonth">
      <formula>AND(MONTH(H18)=MONTH(EDATE(TODAY(),0-1)),YEAR(H18)=YEAR(EDATE(TODAY(),0-1)))</formula>
    </cfRule>
  </conditionalFormatting>
  <conditionalFormatting sqref="H18">
    <cfRule type="timePeriod" dxfId="5363" priority="2627" timePeriod="lastMonth">
      <formula>AND(MONTH(H18)=MONTH(EDATE(TODAY(),0-1)),YEAR(H18)=YEAR(EDATE(TODAY(),0-1)))</formula>
    </cfRule>
  </conditionalFormatting>
  <conditionalFormatting sqref="H18">
    <cfRule type="timePeriod" dxfId="5362" priority="2626" timePeriod="lastMonth">
      <formula>AND(MONTH(H18)=MONTH(EDATE(TODAY(),0-1)),YEAR(H18)=YEAR(EDATE(TODAY(),0-1)))</formula>
    </cfRule>
  </conditionalFormatting>
  <conditionalFormatting sqref="H18">
    <cfRule type="timePeriod" dxfId="5361" priority="2625" timePeriod="lastMonth">
      <formula>AND(MONTH(H18)=MONTH(EDATE(TODAY(),0-1)),YEAR(H18)=YEAR(EDATE(TODAY(),0-1)))</formula>
    </cfRule>
  </conditionalFormatting>
  <conditionalFormatting sqref="H17">
    <cfRule type="timePeriod" dxfId="5360" priority="2624" timePeriod="lastMonth">
      <formula>AND(MONTH(H17)=MONTH(EDATE(TODAY(),0-1)),YEAR(H17)=YEAR(EDATE(TODAY(),0-1)))</formula>
    </cfRule>
  </conditionalFormatting>
  <conditionalFormatting sqref="H17">
    <cfRule type="timePeriod" dxfId="5359" priority="2623" timePeriod="lastMonth">
      <formula>AND(MONTH(H17)=MONTH(EDATE(TODAY(),0-1)),YEAR(H17)=YEAR(EDATE(TODAY(),0-1)))</formula>
    </cfRule>
  </conditionalFormatting>
  <conditionalFormatting sqref="H17">
    <cfRule type="timePeriod" dxfId="5358" priority="2622" timePeriod="lastMonth">
      <formula>AND(MONTH(H17)=MONTH(EDATE(TODAY(),0-1)),YEAR(H17)=YEAR(EDATE(TODAY(),0-1)))</formula>
    </cfRule>
  </conditionalFormatting>
  <conditionalFormatting sqref="H17">
    <cfRule type="timePeriod" dxfId="5357" priority="2621" timePeriod="lastMonth">
      <formula>AND(MONTH(H17)=MONTH(EDATE(TODAY(),0-1)),YEAR(H17)=YEAR(EDATE(TODAY(),0-1)))</formula>
    </cfRule>
  </conditionalFormatting>
  <conditionalFormatting sqref="H17">
    <cfRule type="timePeriod" dxfId="5356" priority="2620" timePeriod="lastMonth">
      <formula>AND(MONTH(H17)=MONTH(EDATE(TODAY(),0-1)),YEAR(H17)=YEAR(EDATE(TODAY(),0-1)))</formula>
    </cfRule>
  </conditionalFormatting>
  <conditionalFormatting sqref="H17">
    <cfRule type="timePeriod" dxfId="5355" priority="2619" timePeriod="lastMonth">
      <formula>AND(MONTH(H17)=MONTH(EDATE(TODAY(),0-1)),YEAR(H17)=YEAR(EDATE(TODAY(),0-1)))</formula>
    </cfRule>
  </conditionalFormatting>
  <conditionalFormatting sqref="H17">
    <cfRule type="timePeriod" dxfId="5354" priority="2618" timePeriod="lastMonth">
      <formula>AND(MONTH(H17)=MONTH(EDATE(TODAY(),0-1)),YEAR(H17)=YEAR(EDATE(TODAY(),0-1)))</formula>
    </cfRule>
  </conditionalFormatting>
  <conditionalFormatting sqref="H17">
    <cfRule type="timePeriod" dxfId="5353" priority="2617" timePeriod="lastMonth">
      <formula>AND(MONTH(H17)=MONTH(EDATE(TODAY(),0-1)),YEAR(H17)=YEAR(EDATE(TODAY(),0-1)))</formula>
    </cfRule>
  </conditionalFormatting>
  <conditionalFormatting sqref="H17">
    <cfRule type="timePeriod" dxfId="5352" priority="2616" timePeriod="lastMonth">
      <formula>AND(MONTH(H17)=MONTH(EDATE(TODAY(),0-1)),YEAR(H17)=YEAR(EDATE(TODAY(),0-1)))</formula>
    </cfRule>
  </conditionalFormatting>
  <conditionalFormatting sqref="H17">
    <cfRule type="timePeriod" dxfId="5351" priority="2615" timePeriod="lastMonth">
      <formula>AND(MONTH(H17)=MONTH(EDATE(TODAY(),0-1)),YEAR(H17)=YEAR(EDATE(TODAY(),0-1)))</formula>
    </cfRule>
  </conditionalFormatting>
  <conditionalFormatting sqref="H17">
    <cfRule type="timePeriod" dxfId="5350" priority="2614" timePeriod="lastMonth">
      <formula>AND(MONTH(H17)=MONTH(EDATE(TODAY(),0-1)),YEAR(H17)=YEAR(EDATE(TODAY(),0-1)))</formula>
    </cfRule>
  </conditionalFormatting>
  <conditionalFormatting sqref="H17">
    <cfRule type="timePeriod" dxfId="5349" priority="2613" timePeriod="lastMonth">
      <formula>AND(MONTH(H17)=MONTH(EDATE(TODAY(),0-1)),YEAR(H17)=YEAR(EDATE(TODAY(),0-1)))</formula>
    </cfRule>
  </conditionalFormatting>
  <conditionalFormatting sqref="H18">
    <cfRule type="timePeriod" dxfId="5348" priority="2612" timePeriod="lastMonth">
      <formula>AND(MONTH(H18)=MONTH(EDATE(TODAY(),0-1)),YEAR(H18)=YEAR(EDATE(TODAY(),0-1)))</formula>
    </cfRule>
  </conditionalFormatting>
  <conditionalFormatting sqref="H18">
    <cfRule type="timePeriod" dxfId="5347" priority="2611" timePeriod="lastMonth">
      <formula>AND(MONTH(H18)=MONTH(EDATE(TODAY(),0-1)),YEAR(H18)=YEAR(EDATE(TODAY(),0-1)))</formula>
    </cfRule>
  </conditionalFormatting>
  <conditionalFormatting sqref="H18">
    <cfRule type="timePeriod" dxfId="5346" priority="2610" timePeriod="lastMonth">
      <formula>AND(MONTH(H18)=MONTH(EDATE(TODAY(),0-1)),YEAR(H18)=YEAR(EDATE(TODAY(),0-1)))</formula>
    </cfRule>
  </conditionalFormatting>
  <conditionalFormatting sqref="H18">
    <cfRule type="timePeriod" dxfId="5345" priority="2609" timePeriod="lastMonth">
      <formula>AND(MONTH(H18)=MONTH(EDATE(TODAY(),0-1)),YEAR(H18)=YEAR(EDATE(TODAY(),0-1)))</formula>
    </cfRule>
  </conditionalFormatting>
  <conditionalFormatting sqref="H18">
    <cfRule type="timePeriod" dxfId="5344" priority="2608" timePeriod="lastMonth">
      <formula>AND(MONTH(H18)=MONTH(EDATE(TODAY(),0-1)),YEAR(H18)=YEAR(EDATE(TODAY(),0-1)))</formula>
    </cfRule>
  </conditionalFormatting>
  <conditionalFormatting sqref="H18">
    <cfRule type="timePeriod" dxfId="5343" priority="2607" timePeriod="lastMonth">
      <formula>AND(MONTH(H18)=MONTH(EDATE(TODAY(),0-1)),YEAR(H18)=YEAR(EDATE(TODAY(),0-1)))</formula>
    </cfRule>
  </conditionalFormatting>
  <conditionalFormatting sqref="H18">
    <cfRule type="timePeriod" dxfId="5342" priority="2606" timePeriod="lastMonth">
      <formula>AND(MONTH(H18)=MONTH(EDATE(TODAY(),0-1)),YEAR(H18)=YEAR(EDATE(TODAY(),0-1)))</formula>
    </cfRule>
  </conditionalFormatting>
  <conditionalFormatting sqref="H18">
    <cfRule type="timePeriod" dxfId="5341" priority="2605" timePeriod="lastMonth">
      <formula>AND(MONTH(H18)=MONTH(EDATE(TODAY(),0-1)),YEAR(H18)=YEAR(EDATE(TODAY(),0-1)))</formula>
    </cfRule>
  </conditionalFormatting>
  <conditionalFormatting sqref="H18">
    <cfRule type="timePeriod" dxfId="5340" priority="2604" timePeriod="lastMonth">
      <formula>AND(MONTH(H18)=MONTH(EDATE(TODAY(),0-1)),YEAR(H18)=YEAR(EDATE(TODAY(),0-1)))</formula>
    </cfRule>
  </conditionalFormatting>
  <conditionalFormatting sqref="H18">
    <cfRule type="timePeriod" dxfId="5339" priority="2603" timePeriod="lastMonth">
      <formula>AND(MONTH(H18)=MONTH(EDATE(TODAY(),0-1)),YEAR(H18)=YEAR(EDATE(TODAY(),0-1)))</formula>
    </cfRule>
  </conditionalFormatting>
  <conditionalFormatting sqref="H18">
    <cfRule type="timePeriod" dxfId="5338" priority="2602" timePeriod="lastMonth">
      <formula>AND(MONTH(H18)=MONTH(EDATE(TODAY(),0-1)),YEAR(H18)=YEAR(EDATE(TODAY(),0-1)))</formula>
    </cfRule>
  </conditionalFormatting>
  <conditionalFormatting sqref="H18">
    <cfRule type="timePeriod" dxfId="5337" priority="2601" timePeriod="lastMonth">
      <formula>AND(MONTH(H18)=MONTH(EDATE(TODAY(),0-1)),YEAR(H18)=YEAR(EDATE(TODAY(),0-1)))</formula>
    </cfRule>
  </conditionalFormatting>
  <conditionalFormatting sqref="H17">
    <cfRule type="timePeriod" dxfId="5336" priority="2600" timePeriod="lastMonth">
      <formula>AND(MONTH(H17)=MONTH(EDATE(TODAY(),0-1)),YEAR(H17)=YEAR(EDATE(TODAY(),0-1)))</formula>
    </cfRule>
  </conditionalFormatting>
  <conditionalFormatting sqref="H17">
    <cfRule type="timePeriod" dxfId="5335" priority="2599" timePeriod="lastMonth">
      <formula>AND(MONTH(H17)=MONTH(EDATE(TODAY(),0-1)),YEAR(H17)=YEAR(EDATE(TODAY(),0-1)))</formula>
    </cfRule>
  </conditionalFormatting>
  <conditionalFormatting sqref="H17">
    <cfRule type="timePeriod" dxfId="5334" priority="2598" timePeriod="lastMonth">
      <formula>AND(MONTH(H17)=MONTH(EDATE(TODAY(),0-1)),YEAR(H17)=YEAR(EDATE(TODAY(),0-1)))</formula>
    </cfRule>
  </conditionalFormatting>
  <conditionalFormatting sqref="H17">
    <cfRule type="timePeriod" dxfId="5333" priority="2597" timePeriod="lastMonth">
      <formula>AND(MONTH(H17)=MONTH(EDATE(TODAY(),0-1)),YEAR(H17)=YEAR(EDATE(TODAY(),0-1)))</formula>
    </cfRule>
  </conditionalFormatting>
  <conditionalFormatting sqref="H17">
    <cfRule type="timePeriod" dxfId="5332" priority="2596" timePeriod="lastMonth">
      <formula>AND(MONTH(H17)=MONTH(EDATE(TODAY(),0-1)),YEAR(H17)=YEAR(EDATE(TODAY(),0-1)))</formula>
    </cfRule>
  </conditionalFormatting>
  <conditionalFormatting sqref="H17">
    <cfRule type="timePeriod" dxfId="5331" priority="2595" timePeriod="lastMonth">
      <formula>AND(MONTH(H17)=MONTH(EDATE(TODAY(),0-1)),YEAR(H17)=YEAR(EDATE(TODAY(),0-1)))</formula>
    </cfRule>
  </conditionalFormatting>
  <conditionalFormatting sqref="H17">
    <cfRule type="timePeriod" dxfId="5330" priority="2594" timePeriod="lastMonth">
      <formula>AND(MONTH(H17)=MONTH(EDATE(TODAY(),0-1)),YEAR(H17)=YEAR(EDATE(TODAY(),0-1)))</formula>
    </cfRule>
  </conditionalFormatting>
  <conditionalFormatting sqref="H17">
    <cfRule type="timePeriod" dxfId="5329" priority="2593" timePeriod="lastMonth">
      <formula>AND(MONTH(H17)=MONTH(EDATE(TODAY(),0-1)),YEAR(H17)=YEAR(EDATE(TODAY(),0-1)))</formula>
    </cfRule>
  </conditionalFormatting>
  <conditionalFormatting sqref="H17">
    <cfRule type="timePeriod" dxfId="5328" priority="2592" timePeriod="lastMonth">
      <formula>AND(MONTH(H17)=MONTH(EDATE(TODAY(),0-1)),YEAR(H17)=YEAR(EDATE(TODAY(),0-1)))</formula>
    </cfRule>
  </conditionalFormatting>
  <conditionalFormatting sqref="H17">
    <cfRule type="timePeriod" dxfId="5327" priority="2591" timePeriod="lastMonth">
      <formula>AND(MONTH(H17)=MONTH(EDATE(TODAY(),0-1)),YEAR(H17)=YEAR(EDATE(TODAY(),0-1)))</formula>
    </cfRule>
  </conditionalFormatting>
  <conditionalFormatting sqref="H17">
    <cfRule type="timePeriod" dxfId="5326" priority="2590" timePeriod="lastMonth">
      <formula>AND(MONTH(H17)=MONTH(EDATE(TODAY(),0-1)),YEAR(H17)=YEAR(EDATE(TODAY(),0-1)))</formula>
    </cfRule>
  </conditionalFormatting>
  <conditionalFormatting sqref="H17">
    <cfRule type="timePeriod" dxfId="5325" priority="2589" timePeriod="lastMonth">
      <formula>AND(MONTH(H17)=MONTH(EDATE(TODAY(),0-1)),YEAR(H17)=YEAR(EDATE(TODAY(),0-1)))</formula>
    </cfRule>
  </conditionalFormatting>
  <conditionalFormatting sqref="H18">
    <cfRule type="timePeriod" dxfId="5324" priority="2588" timePeriod="lastMonth">
      <formula>AND(MONTH(H18)=MONTH(EDATE(TODAY(),0-1)),YEAR(H18)=YEAR(EDATE(TODAY(),0-1)))</formula>
    </cfRule>
  </conditionalFormatting>
  <conditionalFormatting sqref="H18">
    <cfRule type="timePeriod" dxfId="5323" priority="2587" timePeriod="lastMonth">
      <formula>AND(MONTH(H18)=MONTH(EDATE(TODAY(),0-1)),YEAR(H18)=YEAR(EDATE(TODAY(),0-1)))</formula>
    </cfRule>
  </conditionalFormatting>
  <conditionalFormatting sqref="H18">
    <cfRule type="timePeriod" dxfId="5322" priority="2586" timePeriod="lastMonth">
      <formula>AND(MONTH(H18)=MONTH(EDATE(TODAY(),0-1)),YEAR(H18)=YEAR(EDATE(TODAY(),0-1)))</formula>
    </cfRule>
  </conditionalFormatting>
  <conditionalFormatting sqref="H18">
    <cfRule type="timePeriod" dxfId="5321" priority="2585" timePeriod="lastMonth">
      <formula>AND(MONTH(H18)=MONTH(EDATE(TODAY(),0-1)),YEAR(H18)=YEAR(EDATE(TODAY(),0-1)))</formula>
    </cfRule>
  </conditionalFormatting>
  <conditionalFormatting sqref="H18">
    <cfRule type="timePeriod" dxfId="5320" priority="2584" timePeriod="lastMonth">
      <formula>AND(MONTH(H18)=MONTH(EDATE(TODAY(),0-1)),YEAR(H18)=YEAR(EDATE(TODAY(),0-1)))</formula>
    </cfRule>
  </conditionalFormatting>
  <conditionalFormatting sqref="H18">
    <cfRule type="timePeriod" dxfId="5319" priority="2583" timePeriod="lastMonth">
      <formula>AND(MONTH(H18)=MONTH(EDATE(TODAY(),0-1)),YEAR(H18)=YEAR(EDATE(TODAY(),0-1)))</formula>
    </cfRule>
  </conditionalFormatting>
  <conditionalFormatting sqref="H18">
    <cfRule type="timePeriod" dxfId="5318" priority="2582" timePeriod="lastMonth">
      <formula>AND(MONTH(H18)=MONTH(EDATE(TODAY(),0-1)),YEAR(H18)=YEAR(EDATE(TODAY(),0-1)))</formula>
    </cfRule>
  </conditionalFormatting>
  <conditionalFormatting sqref="H18">
    <cfRule type="timePeriod" dxfId="5317" priority="2581" timePeriod="lastMonth">
      <formula>AND(MONTH(H18)=MONTH(EDATE(TODAY(),0-1)),YEAR(H18)=YEAR(EDATE(TODAY(),0-1)))</formula>
    </cfRule>
  </conditionalFormatting>
  <conditionalFormatting sqref="H18">
    <cfRule type="timePeriod" dxfId="5316" priority="2580" timePeriod="lastMonth">
      <formula>AND(MONTH(H18)=MONTH(EDATE(TODAY(),0-1)),YEAR(H18)=YEAR(EDATE(TODAY(),0-1)))</formula>
    </cfRule>
  </conditionalFormatting>
  <conditionalFormatting sqref="H18">
    <cfRule type="timePeriod" dxfId="5315" priority="2579" timePeriod="lastMonth">
      <formula>AND(MONTH(H18)=MONTH(EDATE(TODAY(),0-1)),YEAR(H18)=YEAR(EDATE(TODAY(),0-1)))</formula>
    </cfRule>
  </conditionalFormatting>
  <conditionalFormatting sqref="H18">
    <cfRule type="timePeriod" dxfId="5314" priority="2578" timePeriod="lastMonth">
      <formula>AND(MONTH(H18)=MONTH(EDATE(TODAY(),0-1)),YEAR(H18)=YEAR(EDATE(TODAY(),0-1)))</formula>
    </cfRule>
  </conditionalFormatting>
  <conditionalFormatting sqref="H18">
    <cfRule type="timePeriod" dxfId="5313" priority="2577" timePeriod="lastMonth">
      <formula>AND(MONTH(H18)=MONTH(EDATE(TODAY(),0-1)),YEAR(H18)=YEAR(EDATE(TODAY(),0-1)))</formula>
    </cfRule>
  </conditionalFormatting>
  <conditionalFormatting sqref="H17">
    <cfRule type="timePeriod" dxfId="5312" priority="2576" timePeriod="lastMonth">
      <formula>AND(MONTH(H17)=MONTH(EDATE(TODAY(),0-1)),YEAR(H17)=YEAR(EDATE(TODAY(),0-1)))</formula>
    </cfRule>
  </conditionalFormatting>
  <conditionalFormatting sqref="H17">
    <cfRule type="timePeriod" dxfId="5311" priority="2575" timePeriod="lastMonth">
      <formula>AND(MONTH(H17)=MONTH(EDATE(TODAY(),0-1)),YEAR(H17)=YEAR(EDATE(TODAY(),0-1)))</formula>
    </cfRule>
  </conditionalFormatting>
  <conditionalFormatting sqref="H17">
    <cfRule type="timePeriod" dxfId="5310" priority="2574" timePeriod="lastMonth">
      <formula>AND(MONTH(H17)=MONTH(EDATE(TODAY(),0-1)),YEAR(H17)=YEAR(EDATE(TODAY(),0-1)))</formula>
    </cfRule>
  </conditionalFormatting>
  <conditionalFormatting sqref="H17">
    <cfRule type="timePeriod" dxfId="5309" priority="2573" timePeriod="lastMonth">
      <formula>AND(MONTH(H17)=MONTH(EDATE(TODAY(),0-1)),YEAR(H17)=YEAR(EDATE(TODAY(),0-1)))</formula>
    </cfRule>
  </conditionalFormatting>
  <conditionalFormatting sqref="H17">
    <cfRule type="timePeriod" dxfId="5308" priority="2572" timePeriod="lastMonth">
      <formula>AND(MONTH(H17)=MONTH(EDATE(TODAY(),0-1)),YEAR(H17)=YEAR(EDATE(TODAY(),0-1)))</formula>
    </cfRule>
  </conditionalFormatting>
  <conditionalFormatting sqref="H17">
    <cfRule type="timePeriod" dxfId="5307" priority="2571" timePeriod="lastMonth">
      <formula>AND(MONTH(H17)=MONTH(EDATE(TODAY(),0-1)),YEAR(H17)=YEAR(EDATE(TODAY(),0-1)))</formula>
    </cfRule>
  </conditionalFormatting>
  <conditionalFormatting sqref="H17">
    <cfRule type="timePeriod" dxfId="5306" priority="2570" timePeriod="lastMonth">
      <formula>AND(MONTH(H17)=MONTH(EDATE(TODAY(),0-1)),YEAR(H17)=YEAR(EDATE(TODAY(),0-1)))</formula>
    </cfRule>
  </conditionalFormatting>
  <conditionalFormatting sqref="H17">
    <cfRule type="timePeriod" dxfId="5305" priority="2569" timePeriod="lastMonth">
      <formula>AND(MONTH(H17)=MONTH(EDATE(TODAY(),0-1)),YEAR(H17)=YEAR(EDATE(TODAY(),0-1)))</formula>
    </cfRule>
  </conditionalFormatting>
  <conditionalFormatting sqref="H17">
    <cfRule type="timePeriod" dxfId="5304" priority="2568" timePeriod="lastMonth">
      <formula>AND(MONTH(H17)=MONTH(EDATE(TODAY(),0-1)),YEAR(H17)=YEAR(EDATE(TODAY(),0-1)))</formula>
    </cfRule>
  </conditionalFormatting>
  <conditionalFormatting sqref="H17">
    <cfRule type="timePeriod" dxfId="5303" priority="2567" timePeriod="lastMonth">
      <formula>AND(MONTH(H17)=MONTH(EDATE(TODAY(),0-1)),YEAR(H17)=YEAR(EDATE(TODAY(),0-1)))</formula>
    </cfRule>
  </conditionalFormatting>
  <conditionalFormatting sqref="H17">
    <cfRule type="timePeriod" dxfId="5302" priority="2566" timePeriod="lastMonth">
      <formula>AND(MONTH(H17)=MONTH(EDATE(TODAY(),0-1)),YEAR(H17)=YEAR(EDATE(TODAY(),0-1)))</formula>
    </cfRule>
  </conditionalFormatting>
  <conditionalFormatting sqref="H17">
    <cfRule type="timePeriod" dxfId="5301" priority="2565" timePeriod="lastMonth">
      <formula>AND(MONTH(H17)=MONTH(EDATE(TODAY(),0-1)),YEAR(H17)=YEAR(EDATE(TODAY(),0-1)))</formula>
    </cfRule>
  </conditionalFormatting>
  <conditionalFormatting sqref="H18">
    <cfRule type="timePeriod" dxfId="5300" priority="2564" timePeriod="lastMonth">
      <formula>AND(MONTH(H18)=MONTH(EDATE(TODAY(),0-1)),YEAR(H18)=YEAR(EDATE(TODAY(),0-1)))</formula>
    </cfRule>
  </conditionalFormatting>
  <conditionalFormatting sqref="H18">
    <cfRule type="timePeriod" dxfId="5299" priority="2563" timePeriod="lastMonth">
      <formula>AND(MONTH(H18)=MONTH(EDATE(TODAY(),0-1)),YEAR(H18)=YEAR(EDATE(TODAY(),0-1)))</formula>
    </cfRule>
  </conditionalFormatting>
  <conditionalFormatting sqref="H18">
    <cfRule type="timePeriod" dxfId="5298" priority="2562" timePeriod="lastMonth">
      <formula>AND(MONTH(H18)=MONTH(EDATE(TODAY(),0-1)),YEAR(H18)=YEAR(EDATE(TODAY(),0-1)))</formula>
    </cfRule>
  </conditionalFormatting>
  <conditionalFormatting sqref="H18">
    <cfRule type="timePeriod" dxfId="5297" priority="2561" timePeriod="lastMonth">
      <formula>AND(MONTH(H18)=MONTH(EDATE(TODAY(),0-1)),YEAR(H18)=YEAR(EDATE(TODAY(),0-1)))</formula>
    </cfRule>
  </conditionalFormatting>
  <conditionalFormatting sqref="H18">
    <cfRule type="timePeriod" dxfId="5296" priority="2560" timePeriod="lastMonth">
      <formula>AND(MONTH(H18)=MONTH(EDATE(TODAY(),0-1)),YEAR(H18)=YEAR(EDATE(TODAY(),0-1)))</formula>
    </cfRule>
  </conditionalFormatting>
  <conditionalFormatting sqref="H18">
    <cfRule type="timePeriod" dxfId="5295" priority="2559" timePeriod="lastMonth">
      <formula>AND(MONTH(H18)=MONTH(EDATE(TODAY(),0-1)),YEAR(H18)=YEAR(EDATE(TODAY(),0-1)))</formula>
    </cfRule>
  </conditionalFormatting>
  <conditionalFormatting sqref="H18">
    <cfRule type="timePeriod" dxfId="5294" priority="2558" timePeriod="lastMonth">
      <formula>AND(MONTH(H18)=MONTH(EDATE(TODAY(),0-1)),YEAR(H18)=YEAR(EDATE(TODAY(),0-1)))</formula>
    </cfRule>
  </conditionalFormatting>
  <conditionalFormatting sqref="H18">
    <cfRule type="timePeriod" dxfId="5293" priority="2557" timePeriod="lastMonth">
      <formula>AND(MONTH(H18)=MONTH(EDATE(TODAY(),0-1)),YEAR(H18)=YEAR(EDATE(TODAY(),0-1)))</formula>
    </cfRule>
  </conditionalFormatting>
  <conditionalFormatting sqref="H18">
    <cfRule type="timePeriod" dxfId="5292" priority="2556" timePeriod="lastMonth">
      <formula>AND(MONTH(H18)=MONTH(EDATE(TODAY(),0-1)),YEAR(H18)=YEAR(EDATE(TODAY(),0-1)))</formula>
    </cfRule>
  </conditionalFormatting>
  <conditionalFormatting sqref="H18">
    <cfRule type="timePeriod" dxfId="5291" priority="2555" timePeriod="lastMonth">
      <formula>AND(MONTH(H18)=MONTH(EDATE(TODAY(),0-1)),YEAR(H18)=YEAR(EDATE(TODAY(),0-1)))</formula>
    </cfRule>
  </conditionalFormatting>
  <conditionalFormatting sqref="H18">
    <cfRule type="timePeriod" dxfId="5290" priority="2554" timePeriod="lastMonth">
      <formula>AND(MONTH(H18)=MONTH(EDATE(TODAY(),0-1)),YEAR(H18)=YEAR(EDATE(TODAY(),0-1)))</formula>
    </cfRule>
  </conditionalFormatting>
  <conditionalFormatting sqref="H18">
    <cfRule type="timePeriod" dxfId="5289" priority="2553" timePeriod="lastMonth">
      <formula>AND(MONTH(H18)=MONTH(EDATE(TODAY(),0-1)),YEAR(H18)=YEAR(EDATE(TODAY(),0-1)))</formula>
    </cfRule>
  </conditionalFormatting>
  <conditionalFormatting sqref="H17">
    <cfRule type="timePeriod" dxfId="5288" priority="2552" timePeriod="lastMonth">
      <formula>AND(MONTH(H17)=MONTH(EDATE(TODAY(),0-1)),YEAR(H17)=YEAR(EDATE(TODAY(),0-1)))</formula>
    </cfRule>
  </conditionalFormatting>
  <conditionalFormatting sqref="H17">
    <cfRule type="timePeriod" dxfId="5287" priority="2551" timePeriod="lastMonth">
      <formula>AND(MONTH(H17)=MONTH(EDATE(TODAY(),0-1)),YEAR(H17)=YEAR(EDATE(TODAY(),0-1)))</formula>
    </cfRule>
  </conditionalFormatting>
  <conditionalFormatting sqref="H17">
    <cfRule type="timePeriod" dxfId="5286" priority="2550" timePeriod="lastMonth">
      <formula>AND(MONTH(H17)=MONTH(EDATE(TODAY(),0-1)),YEAR(H17)=YEAR(EDATE(TODAY(),0-1)))</formula>
    </cfRule>
  </conditionalFormatting>
  <conditionalFormatting sqref="H17">
    <cfRule type="timePeriod" dxfId="5285" priority="2549" timePeriod="lastMonth">
      <formula>AND(MONTH(H17)=MONTH(EDATE(TODAY(),0-1)),YEAR(H17)=YEAR(EDATE(TODAY(),0-1)))</formula>
    </cfRule>
  </conditionalFormatting>
  <conditionalFormatting sqref="H17">
    <cfRule type="timePeriod" dxfId="5284" priority="2548" timePeriod="lastMonth">
      <formula>AND(MONTH(H17)=MONTH(EDATE(TODAY(),0-1)),YEAR(H17)=YEAR(EDATE(TODAY(),0-1)))</formula>
    </cfRule>
  </conditionalFormatting>
  <conditionalFormatting sqref="H17">
    <cfRule type="timePeriod" dxfId="5283" priority="2547" timePeriod="lastMonth">
      <formula>AND(MONTH(H17)=MONTH(EDATE(TODAY(),0-1)),YEAR(H17)=YEAR(EDATE(TODAY(),0-1)))</formula>
    </cfRule>
  </conditionalFormatting>
  <conditionalFormatting sqref="H17">
    <cfRule type="timePeriod" dxfId="5282" priority="2546" timePeriod="lastMonth">
      <formula>AND(MONTH(H17)=MONTH(EDATE(TODAY(),0-1)),YEAR(H17)=YEAR(EDATE(TODAY(),0-1)))</formula>
    </cfRule>
  </conditionalFormatting>
  <conditionalFormatting sqref="H17">
    <cfRule type="timePeriod" dxfId="5281" priority="2545" timePeriod="lastMonth">
      <formula>AND(MONTH(H17)=MONTH(EDATE(TODAY(),0-1)),YEAR(H17)=YEAR(EDATE(TODAY(),0-1)))</formula>
    </cfRule>
  </conditionalFormatting>
  <conditionalFormatting sqref="H17">
    <cfRule type="timePeriod" dxfId="5280" priority="2544" timePeriod="lastMonth">
      <formula>AND(MONTH(H17)=MONTH(EDATE(TODAY(),0-1)),YEAR(H17)=YEAR(EDATE(TODAY(),0-1)))</formula>
    </cfRule>
  </conditionalFormatting>
  <conditionalFormatting sqref="H17">
    <cfRule type="timePeriod" dxfId="5279" priority="2543" timePeriod="lastMonth">
      <formula>AND(MONTH(H17)=MONTH(EDATE(TODAY(),0-1)),YEAR(H17)=YEAR(EDATE(TODAY(),0-1)))</formula>
    </cfRule>
  </conditionalFormatting>
  <conditionalFormatting sqref="H17">
    <cfRule type="timePeriod" dxfId="5278" priority="2542" timePeriod="lastMonth">
      <formula>AND(MONTH(H17)=MONTH(EDATE(TODAY(),0-1)),YEAR(H17)=YEAR(EDATE(TODAY(),0-1)))</formula>
    </cfRule>
  </conditionalFormatting>
  <conditionalFormatting sqref="H17">
    <cfRule type="timePeriod" dxfId="5277" priority="2541" timePeriod="lastMonth">
      <formula>AND(MONTH(H17)=MONTH(EDATE(TODAY(),0-1)),YEAR(H17)=YEAR(EDATE(TODAY(),0-1)))</formula>
    </cfRule>
  </conditionalFormatting>
  <conditionalFormatting sqref="H17">
    <cfRule type="timePeriod" dxfId="5276" priority="2540" timePeriod="lastMonth">
      <formula>AND(MONTH(H17)=MONTH(EDATE(TODAY(),0-1)),YEAR(H17)=YEAR(EDATE(TODAY(),0-1)))</formula>
    </cfRule>
  </conditionalFormatting>
  <conditionalFormatting sqref="H17">
    <cfRule type="timePeriod" dxfId="5275" priority="2539" timePeriod="lastMonth">
      <formula>AND(MONTH(H17)=MONTH(EDATE(TODAY(),0-1)),YEAR(H17)=YEAR(EDATE(TODAY(),0-1)))</formula>
    </cfRule>
  </conditionalFormatting>
  <conditionalFormatting sqref="H17">
    <cfRule type="timePeriod" dxfId="5274" priority="2538" timePeriod="lastMonth">
      <formula>AND(MONTH(H17)=MONTH(EDATE(TODAY(),0-1)),YEAR(H17)=YEAR(EDATE(TODAY(),0-1)))</formula>
    </cfRule>
  </conditionalFormatting>
  <conditionalFormatting sqref="H17">
    <cfRule type="timePeriod" dxfId="5273" priority="2537" timePeriod="lastMonth">
      <formula>AND(MONTH(H17)=MONTH(EDATE(TODAY(),0-1)),YEAR(H17)=YEAR(EDATE(TODAY(),0-1)))</formula>
    </cfRule>
  </conditionalFormatting>
  <conditionalFormatting sqref="H17">
    <cfRule type="timePeriod" dxfId="5272" priority="2536" timePeriod="lastMonth">
      <formula>AND(MONTH(H17)=MONTH(EDATE(TODAY(),0-1)),YEAR(H17)=YEAR(EDATE(TODAY(),0-1)))</formula>
    </cfRule>
  </conditionalFormatting>
  <conditionalFormatting sqref="H17">
    <cfRule type="timePeriod" dxfId="5271" priority="2535" timePeriod="lastMonth">
      <formula>AND(MONTH(H17)=MONTH(EDATE(TODAY(),0-1)),YEAR(H17)=YEAR(EDATE(TODAY(),0-1)))</formula>
    </cfRule>
  </conditionalFormatting>
  <conditionalFormatting sqref="H17">
    <cfRule type="timePeriod" dxfId="5270" priority="2534" timePeriod="lastMonth">
      <formula>AND(MONTH(H17)=MONTH(EDATE(TODAY(),0-1)),YEAR(H17)=YEAR(EDATE(TODAY(),0-1)))</formula>
    </cfRule>
  </conditionalFormatting>
  <conditionalFormatting sqref="H17">
    <cfRule type="timePeriod" dxfId="5269" priority="2533" timePeriod="lastMonth">
      <formula>AND(MONTH(H17)=MONTH(EDATE(TODAY(),0-1)),YEAR(H17)=YEAR(EDATE(TODAY(),0-1)))</formula>
    </cfRule>
  </conditionalFormatting>
  <conditionalFormatting sqref="H17">
    <cfRule type="timePeriod" dxfId="5268" priority="2532" timePeriod="lastMonth">
      <formula>AND(MONTH(H17)=MONTH(EDATE(TODAY(),0-1)),YEAR(H17)=YEAR(EDATE(TODAY(),0-1)))</formula>
    </cfRule>
  </conditionalFormatting>
  <conditionalFormatting sqref="H17">
    <cfRule type="timePeriod" dxfId="5267" priority="2531" timePeriod="lastMonth">
      <formula>AND(MONTH(H17)=MONTH(EDATE(TODAY(),0-1)),YEAR(H17)=YEAR(EDATE(TODAY(),0-1)))</formula>
    </cfRule>
  </conditionalFormatting>
  <conditionalFormatting sqref="H17">
    <cfRule type="timePeriod" dxfId="5266" priority="2530" timePeriod="lastMonth">
      <formula>AND(MONTH(H17)=MONTH(EDATE(TODAY(),0-1)),YEAR(H17)=YEAR(EDATE(TODAY(),0-1)))</formula>
    </cfRule>
  </conditionalFormatting>
  <conditionalFormatting sqref="H17">
    <cfRule type="timePeriod" dxfId="5265" priority="2529" timePeriod="lastMonth">
      <formula>AND(MONTH(H17)=MONTH(EDATE(TODAY(),0-1)),YEAR(H17)=YEAR(EDATE(TODAY(),0-1)))</formula>
    </cfRule>
  </conditionalFormatting>
  <conditionalFormatting sqref="H18">
    <cfRule type="timePeriod" dxfId="5264" priority="2528" timePeriod="lastMonth">
      <formula>AND(MONTH(H18)=MONTH(EDATE(TODAY(),0-1)),YEAR(H18)=YEAR(EDATE(TODAY(),0-1)))</formula>
    </cfRule>
  </conditionalFormatting>
  <conditionalFormatting sqref="H18">
    <cfRule type="timePeriod" dxfId="5263" priority="2527" timePeriod="lastMonth">
      <formula>AND(MONTH(H18)=MONTH(EDATE(TODAY(),0-1)),YEAR(H18)=YEAR(EDATE(TODAY(),0-1)))</formula>
    </cfRule>
  </conditionalFormatting>
  <conditionalFormatting sqref="H18">
    <cfRule type="timePeriod" dxfId="5262" priority="2526" timePeriod="lastMonth">
      <formula>AND(MONTH(H18)=MONTH(EDATE(TODAY(),0-1)),YEAR(H18)=YEAR(EDATE(TODAY(),0-1)))</formula>
    </cfRule>
  </conditionalFormatting>
  <conditionalFormatting sqref="H18">
    <cfRule type="timePeriod" dxfId="5261" priority="2525" timePeriod="lastMonth">
      <formula>AND(MONTH(H18)=MONTH(EDATE(TODAY(),0-1)),YEAR(H18)=YEAR(EDATE(TODAY(),0-1)))</formula>
    </cfRule>
  </conditionalFormatting>
  <conditionalFormatting sqref="H18">
    <cfRule type="timePeriod" dxfId="5260" priority="2524" timePeriod="lastMonth">
      <formula>AND(MONTH(H18)=MONTH(EDATE(TODAY(),0-1)),YEAR(H18)=YEAR(EDATE(TODAY(),0-1)))</formula>
    </cfRule>
  </conditionalFormatting>
  <conditionalFormatting sqref="H18">
    <cfRule type="timePeriod" dxfId="5259" priority="2523" timePeriod="lastMonth">
      <formula>AND(MONTH(H18)=MONTH(EDATE(TODAY(),0-1)),YEAR(H18)=YEAR(EDATE(TODAY(),0-1)))</formula>
    </cfRule>
  </conditionalFormatting>
  <conditionalFormatting sqref="H18">
    <cfRule type="timePeriod" dxfId="5258" priority="2522" timePeriod="lastMonth">
      <formula>AND(MONTH(H18)=MONTH(EDATE(TODAY(),0-1)),YEAR(H18)=YEAR(EDATE(TODAY(),0-1)))</formula>
    </cfRule>
  </conditionalFormatting>
  <conditionalFormatting sqref="H18">
    <cfRule type="timePeriod" dxfId="5257" priority="2521" timePeriod="lastMonth">
      <formula>AND(MONTH(H18)=MONTH(EDATE(TODAY(),0-1)),YEAR(H18)=YEAR(EDATE(TODAY(),0-1)))</formula>
    </cfRule>
  </conditionalFormatting>
  <conditionalFormatting sqref="H18">
    <cfRule type="timePeriod" dxfId="5256" priority="2520" timePeriod="lastMonth">
      <formula>AND(MONTH(H18)=MONTH(EDATE(TODAY(),0-1)),YEAR(H18)=YEAR(EDATE(TODAY(),0-1)))</formula>
    </cfRule>
  </conditionalFormatting>
  <conditionalFormatting sqref="H18">
    <cfRule type="timePeriod" dxfId="5255" priority="2519" timePeriod="lastMonth">
      <formula>AND(MONTH(H18)=MONTH(EDATE(TODAY(),0-1)),YEAR(H18)=YEAR(EDATE(TODAY(),0-1)))</formula>
    </cfRule>
  </conditionalFormatting>
  <conditionalFormatting sqref="H18">
    <cfRule type="timePeriod" dxfId="5254" priority="2518" timePeriod="lastMonth">
      <formula>AND(MONTH(H18)=MONTH(EDATE(TODAY(),0-1)),YEAR(H18)=YEAR(EDATE(TODAY(),0-1)))</formula>
    </cfRule>
  </conditionalFormatting>
  <conditionalFormatting sqref="H18">
    <cfRule type="timePeriod" dxfId="5253" priority="2517" timePeriod="lastMonth">
      <formula>AND(MONTH(H18)=MONTH(EDATE(TODAY(),0-1)),YEAR(H18)=YEAR(EDATE(TODAY(),0-1)))</formula>
    </cfRule>
  </conditionalFormatting>
  <conditionalFormatting sqref="H17">
    <cfRule type="timePeriod" dxfId="5252" priority="2516" timePeriod="lastMonth">
      <formula>AND(MONTH(H17)=MONTH(EDATE(TODAY(),0-1)),YEAR(H17)=YEAR(EDATE(TODAY(),0-1)))</formula>
    </cfRule>
  </conditionalFormatting>
  <conditionalFormatting sqref="H17">
    <cfRule type="timePeriod" dxfId="5251" priority="2515" timePeriod="lastMonth">
      <formula>AND(MONTH(H17)=MONTH(EDATE(TODAY(),0-1)),YEAR(H17)=YEAR(EDATE(TODAY(),0-1)))</formula>
    </cfRule>
  </conditionalFormatting>
  <conditionalFormatting sqref="H17">
    <cfRule type="timePeriod" dxfId="5250" priority="2514" timePeriod="lastMonth">
      <formula>AND(MONTH(H17)=MONTH(EDATE(TODAY(),0-1)),YEAR(H17)=YEAR(EDATE(TODAY(),0-1)))</formula>
    </cfRule>
  </conditionalFormatting>
  <conditionalFormatting sqref="H17">
    <cfRule type="timePeriod" dxfId="5249" priority="2513" timePeriod="lastMonth">
      <formula>AND(MONTH(H17)=MONTH(EDATE(TODAY(),0-1)),YEAR(H17)=YEAR(EDATE(TODAY(),0-1)))</formula>
    </cfRule>
  </conditionalFormatting>
  <conditionalFormatting sqref="H17">
    <cfRule type="timePeriod" dxfId="5248" priority="2512" timePeriod="lastMonth">
      <formula>AND(MONTH(H17)=MONTH(EDATE(TODAY(),0-1)),YEAR(H17)=YEAR(EDATE(TODAY(),0-1)))</formula>
    </cfRule>
  </conditionalFormatting>
  <conditionalFormatting sqref="H17">
    <cfRule type="timePeriod" dxfId="5247" priority="2511" timePeriod="lastMonth">
      <formula>AND(MONTH(H17)=MONTH(EDATE(TODAY(),0-1)),YEAR(H17)=YEAR(EDATE(TODAY(),0-1)))</formula>
    </cfRule>
  </conditionalFormatting>
  <conditionalFormatting sqref="H17">
    <cfRule type="timePeriod" dxfId="5246" priority="2510" timePeriod="lastMonth">
      <formula>AND(MONTH(H17)=MONTH(EDATE(TODAY(),0-1)),YEAR(H17)=YEAR(EDATE(TODAY(),0-1)))</formula>
    </cfRule>
  </conditionalFormatting>
  <conditionalFormatting sqref="H17">
    <cfRule type="timePeriod" dxfId="5245" priority="2509" timePeriod="lastMonth">
      <formula>AND(MONTH(H17)=MONTH(EDATE(TODAY(),0-1)),YEAR(H17)=YEAR(EDATE(TODAY(),0-1)))</formula>
    </cfRule>
  </conditionalFormatting>
  <conditionalFormatting sqref="H17">
    <cfRule type="timePeriod" dxfId="5244" priority="2508" timePeriod="lastMonth">
      <formula>AND(MONTH(H17)=MONTH(EDATE(TODAY(),0-1)),YEAR(H17)=YEAR(EDATE(TODAY(),0-1)))</formula>
    </cfRule>
  </conditionalFormatting>
  <conditionalFormatting sqref="H17">
    <cfRule type="timePeriod" dxfId="5243" priority="2507" timePeriod="lastMonth">
      <formula>AND(MONTH(H17)=MONTH(EDATE(TODAY(),0-1)),YEAR(H17)=YEAR(EDATE(TODAY(),0-1)))</formula>
    </cfRule>
  </conditionalFormatting>
  <conditionalFormatting sqref="H17">
    <cfRule type="timePeriod" dxfId="5242" priority="2506" timePeriod="lastMonth">
      <formula>AND(MONTH(H17)=MONTH(EDATE(TODAY(),0-1)),YEAR(H17)=YEAR(EDATE(TODAY(),0-1)))</formula>
    </cfRule>
  </conditionalFormatting>
  <conditionalFormatting sqref="H17">
    <cfRule type="timePeriod" dxfId="5241" priority="2505" timePeriod="lastMonth">
      <formula>AND(MONTH(H17)=MONTH(EDATE(TODAY(),0-1)),YEAR(H17)=YEAR(EDATE(TODAY(),0-1)))</formula>
    </cfRule>
  </conditionalFormatting>
  <conditionalFormatting sqref="H17">
    <cfRule type="timePeriod" dxfId="5240" priority="2504" timePeriod="lastMonth">
      <formula>AND(MONTH(H17)=MONTH(EDATE(TODAY(),0-1)),YEAR(H17)=YEAR(EDATE(TODAY(),0-1)))</formula>
    </cfRule>
  </conditionalFormatting>
  <conditionalFormatting sqref="H17">
    <cfRule type="timePeriod" dxfId="5239" priority="2503" timePeriod="lastMonth">
      <formula>AND(MONTH(H17)=MONTH(EDATE(TODAY(),0-1)),YEAR(H17)=YEAR(EDATE(TODAY(),0-1)))</formula>
    </cfRule>
  </conditionalFormatting>
  <conditionalFormatting sqref="H17">
    <cfRule type="timePeriod" dxfId="5238" priority="2502" timePeriod="lastMonth">
      <formula>AND(MONTH(H17)=MONTH(EDATE(TODAY(),0-1)),YEAR(H17)=YEAR(EDATE(TODAY(),0-1)))</formula>
    </cfRule>
  </conditionalFormatting>
  <conditionalFormatting sqref="H17">
    <cfRule type="timePeriod" dxfId="5237" priority="2501" timePeriod="lastMonth">
      <formula>AND(MONTH(H17)=MONTH(EDATE(TODAY(),0-1)),YEAR(H17)=YEAR(EDATE(TODAY(),0-1)))</formula>
    </cfRule>
  </conditionalFormatting>
  <conditionalFormatting sqref="H17">
    <cfRule type="timePeriod" dxfId="5236" priority="2500" timePeriod="lastMonth">
      <formula>AND(MONTH(H17)=MONTH(EDATE(TODAY(),0-1)),YEAR(H17)=YEAR(EDATE(TODAY(),0-1)))</formula>
    </cfRule>
  </conditionalFormatting>
  <conditionalFormatting sqref="H17">
    <cfRule type="timePeriod" dxfId="5235" priority="2499" timePeriod="lastMonth">
      <formula>AND(MONTH(H17)=MONTH(EDATE(TODAY(),0-1)),YEAR(H17)=YEAR(EDATE(TODAY(),0-1)))</formula>
    </cfRule>
  </conditionalFormatting>
  <conditionalFormatting sqref="H17">
    <cfRule type="timePeriod" dxfId="5234" priority="2498" timePeriod="lastMonth">
      <formula>AND(MONTH(H17)=MONTH(EDATE(TODAY(),0-1)),YEAR(H17)=YEAR(EDATE(TODAY(),0-1)))</formula>
    </cfRule>
  </conditionalFormatting>
  <conditionalFormatting sqref="H17">
    <cfRule type="timePeriod" dxfId="5233" priority="2497" timePeriod="lastMonth">
      <formula>AND(MONTH(H17)=MONTH(EDATE(TODAY(),0-1)),YEAR(H17)=YEAR(EDATE(TODAY(),0-1)))</formula>
    </cfRule>
  </conditionalFormatting>
  <conditionalFormatting sqref="H17">
    <cfRule type="timePeriod" dxfId="5232" priority="2496" timePeriod="lastMonth">
      <formula>AND(MONTH(H17)=MONTH(EDATE(TODAY(),0-1)),YEAR(H17)=YEAR(EDATE(TODAY(),0-1)))</formula>
    </cfRule>
  </conditionalFormatting>
  <conditionalFormatting sqref="H17">
    <cfRule type="timePeriod" dxfId="5231" priority="2495" timePeriod="lastMonth">
      <formula>AND(MONTH(H17)=MONTH(EDATE(TODAY(),0-1)),YEAR(H17)=YEAR(EDATE(TODAY(),0-1)))</formula>
    </cfRule>
  </conditionalFormatting>
  <conditionalFormatting sqref="H17">
    <cfRule type="timePeriod" dxfId="5230" priority="2494" timePeriod="lastMonth">
      <formula>AND(MONTH(H17)=MONTH(EDATE(TODAY(),0-1)),YEAR(H17)=YEAR(EDATE(TODAY(),0-1)))</formula>
    </cfRule>
  </conditionalFormatting>
  <conditionalFormatting sqref="H17">
    <cfRule type="timePeriod" dxfId="5229" priority="2493" timePeriod="lastMonth">
      <formula>AND(MONTH(H17)=MONTH(EDATE(TODAY(),0-1)),YEAR(H17)=YEAR(EDATE(TODAY(),0-1)))</formula>
    </cfRule>
  </conditionalFormatting>
  <conditionalFormatting sqref="H17">
    <cfRule type="timePeriod" dxfId="5228" priority="2492" timePeriod="lastMonth">
      <formula>AND(MONTH(H17)=MONTH(EDATE(TODAY(),0-1)),YEAR(H17)=YEAR(EDATE(TODAY(),0-1)))</formula>
    </cfRule>
  </conditionalFormatting>
  <conditionalFormatting sqref="H17">
    <cfRule type="timePeriod" dxfId="5227" priority="2491" timePeriod="lastMonth">
      <formula>AND(MONTH(H17)=MONTH(EDATE(TODAY(),0-1)),YEAR(H17)=YEAR(EDATE(TODAY(),0-1)))</formula>
    </cfRule>
  </conditionalFormatting>
  <conditionalFormatting sqref="H17">
    <cfRule type="timePeriod" dxfId="5226" priority="2490" timePeriod="lastMonth">
      <formula>AND(MONTH(H17)=MONTH(EDATE(TODAY(),0-1)),YEAR(H17)=YEAR(EDATE(TODAY(),0-1)))</formula>
    </cfRule>
  </conditionalFormatting>
  <conditionalFormatting sqref="H17">
    <cfRule type="timePeriod" dxfId="5225" priority="2489" timePeriod="lastMonth">
      <formula>AND(MONTH(H17)=MONTH(EDATE(TODAY(),0-1)),YEAR(H17)=YEAR(EDATE(TODAY(),0-1)))</formula>
    </cfRule>
  </conditionalFormatting>
  <conditionalFormatting sqref="H17">
    <cfRule type="timePeriod" dxfId="5224" priority="2488" timePeriod="lastMonth">
      <formula>AND(MONTH(H17)=MONTH(EDATE(TODAY(),0-1)),YEAR(H17)=YEAR(EDATE(TODAY(),0-1)))</formula>
    </cfRule>
  </conditionalFormatting>
  <conditionalFormatting sqref="H17">
    <cfRule type="timePeriod" dxfId="5223" priority="2487" timePeriod="lastMonth">
      <formula>AND(MONTH(H17)=MONTH(EDATE(TODAY(),0-1)),YEAR(H17)=YEAR(EDATE(TODAY(),0-1)))</formula>
    </cfRule>
  </conditionalFormatting>
  <conditionalFormatting sqref="H17">
    <cfRule type="timePeriod" dxfId="5222" priority="2486" timePeriod="lastMonth">
      <formula>AND(MONTH(H17)=MONTH(EDATE(TODAY(),0-1)),YEAR(H17)=YEAR(EDATE(TODAY(),0-1)))</formula>
    </cfRule>
  </conditionalFormatting>
  <conditionalFormatting sqref="H17">
    <cfRule type="timePeriod" dxfId="5221" priority="2485" timePeriod="lastMonth">
      <formula>AND(MONTH(H17)=MONTH(EDATE(TODAY(),0-1)),YEAR(H17)=YEAR(EDATE(TODAY(),0-1)))</formula>
    </cfRule>
  </conditionalFormatting>
  <conditionalFormatting sqref="H17">
    <cfRule type="timePeriod" dxfId="5220" priority="2484" timePeriod="lastMonth">
      <formula>AND(MONTH(H17)=MONTH(EDATE(TODAY(),0-1)),YEAR(H17)=YEAR(EDATE(TODAY(),0-1)))</formula>
    </cfRule>
  </conditionalFormatting>
  <conditionalFormatting sqref="H17">
    <cfRule type="timePeriod" dxfId="5219" priority="2483" timePeriod="lastMonth">
      <formula>AND(MONTH(H17)=MONTH(EDATE(TODAY(),0-1)),YEAR(H17)=YEAR(EDATE(TODAY(),0-1)))</formula>
    </cfRule>
  </conditionalFormatting>
  <conditionalFormatting sqref="H17">
    <cfRule type="timePeriod" dxfId="5218" priority="2482" timePeriod="lastMonth">
      <formula>AND(MONTH(H17)=MONTH(EDATE(TODAY(),0-1)),YEAR(H17)=YEAR(EDATE(TODAY(),0-1)))</formula>
    </cfRule>
  </conditionalFormatting>
  <conditionalFormatting sqref="H17">
    <cfRule type="timePeriod" dxfId="5217" priority="2481" timePeriod="lastMonth">
      <formula>AND(MONTH(H17)=MONTH(EDATE(TODAY(),0-1)),YEAR(H17)=YEAR(EDATE(TODAY(),0-1)))</formula>
    </cfRule>
  </conditionalFormatting>
  <conditionalFormatting sqref="H17">
    <cfRule type="timePeriod" dxfId="5216" priority="2480" timePeriod="lastMonth">
      <formula>AND(MONTH(H17)=MONTH(EDATE(TODAY(),0-1)),YEAR(H17)=YEAR(EDATE(TODAY(),0-1)))</formula>
    </cfRule>
  </conditionalFormatting>
  <conditionalFormatting sqref="H17">
    <cfRule type="timePeriod" dxfId="5215" priority="2479" timePeriod="lastMonth">
      <formula>AND(MONTH(H17)=MONTH(EDATE(TODAY(),0-1)),YEAR(H17)=YEAR(EDATE(TODAY(),0-1)))</formula>
    </cfRule>
  </conditionalFormatting>
  <conditionalFormatting sqref="H17">
    <cfRule type="timePeriod" dxfId="5214" priority="2478" timePeriod="lastMonth">
      <formula>AND(MONTH(H17)=MONTH(EDATE(TODAY(),0-1)),YEAR(H17)=YEAR(EDATE(TODAY(),0-1)))</formula>
    </cfRule>
  </conditionalFormatting>
  <conditionalFormatting sqref="H17">
    <cfRule type="timePeriod" dxfId="5213" priority="2477" timePeriod="lastMonth">
      <formula>AND(MONTH(H17)=MONTH(EDATE(TODAY(),0-1)),YEAR(H17)=YEAR(EDATE(TODAY(),0-1)))</formula>
    </cfRule>
  </conditionalFormatting>
  <conditionalFormatting sqref="H17">
    <cfRule type="timePeriod" dxfId="5212" priority="2476" timePeriod="lastMonth">
      <formula>AND(MONTH(H17)=MONTH(EDATE(TODAY(),0-1)),YEAR(H17)=YEAR(EDATE(TODAY(),0-1)))</formula>
    </cfRule>
  </conditionalFormatting>
  <conditionalFormatting sqref="H17">
    <cfRule type="timePeriod" dxfId="5211" priority="2475" timePeriod="lastMonth">
      <formula>AND(MONTH(H17)=MONTH(EDATE(TODAY(),0-1)),YEAR(H17)=YEAR(EDATE(TODAY(),0-1)))</formula>
    </cfRule>
  </conditionalFormatting>
  <conditionalFormatting sqref="H17">
    <cfRule type="timePeriod" dxfId="5210" priority="2474" timePeriod="lastMonth">
      <formula>AND(MONTH(H17)=MONTH(EDATE(TODAY(),0-1)),YEAR(H17)=YEAR(EDATE(TODAY(),0-1)))</formula>
    </cfRule>
  </conditionalFormatting>
  <conditionalFormatting sqref="H17">
    <cfRule type="timePeriod" dxfId="5209" priority="2473" timePeriod="lastMonth">
      <formula>AND(MONTH(H17)=MONTH(EDATE(TODAY(),0-1)),YEAR(H17)=YEAR(EDATE(TODAY(),0-1)))</formula>
    </cfRule>
  </conditionalFormatting>
  <conditionalFormatting sqref="H17">
    <cfRule type="timePeriod" dxfId="5208" priority="2472" timePeriod="lastMonth">
      <formula>AND(MONTH(H17)=MONTH(EDATE(TODAY(),0-1)),YEAR(H17)=YEAR(EDATE(TODAY(),0-1)))</formula>
    </cfRule>
  </conditionalFormatting>
  <conditionalFormatting sqref="H17">
    <cfRule type="timePeriod" dxfId="5207" priority="2471" timePeriod="lastMonth">
      <formula>AND(MONTH(H17)=MONTH(EDATE(TODAY(),0-1)),YEAR(H17)=YEAR(EDATE(TODAY(),0-1)))</formula>
    </cfRule>
  </conditionalFormatting>
  <conditionalFormatting sqref="H17">
    <cfRule type="timePeriod" dxfId="5206" priority="2470" timePeriod="lastMonth">
      <formula>AND(MONTH(H17)=MONTH(EDATE(TODAY(),0-1)),YEAR(H17)=YEAR(EDATE(TODAY(),0-1)))</formula>
    </cfRule>
  </conditionalFormatting>
  <conditionalFormatting sqref="H17">
    <cfRule type="timePeriod" dxfId="5205" priority="2469" timePeriod="lastMonth">
      <formula>AND(MONTH(H17)=MONTH(EDATE(TODAY(),0-1)),YEAR(H17)=YEAR(EDATE(TODAY(),0-1)))</formula>
    </cfRule>
  </conditionalFormatting>
  <conditionalFormatting sqref="H17">
    <cfRule type="timePeriod" dxfId="5204" priority="2468" timePeriod="lastMonth">
      <formula>AND(MONTH(H17)=MONTH(EDATE(TODAY(),0-1)),YEAR(H17)=YEAR(EDATE(TODAY(),0-1)))</formula>
    </cfRule>
  </conditionalFormatting>
  <conditionalFormatting sqref="H17">
    <cfRule type="timePeriod" dxfId="5203" priority="2467" timePeriod="lastMonth">
      <formula>AND(MONTH(H17)=MONTH(EDATE(TODAY(),0-1)),YEAR(H17)=YEAR(EDATE(TODAY(),0-1)))</formula>
    </cfRule>
  </conditionalFormatting>
  <conditionalFormatting sqref="H17">
    <cfRule type="timePeriod" dxfId="5202" priority="2466" timePeriod="lastMonth">
      <formula>AND(MONTH(H17)=MONTH(EDATE(TODAY(),0-1)),YEAR(H17)=YEAR(EDATE(TODAY(),0-1)))</formula>
    </cfRule>
  </conditionalFormatting>
  <conditionalFormatting sqref="H17">
    <cfRule type="timePeriod" dxfId="5201" priority="2465" timePeriod="lastMonth">
      <formula>AND(MONTH(H17)=MONTH(EDATE(TODAY(),0-1)),YEAR(H17)=YEAR(EDATE(TODAY(),0-1)))</formula>
    </cfRule>
  </conditionalFormatting>
  <conditionalFormatting sqref="H17">
    <cfRule type="timePeriod" dxfId="5200" priority="2464" timePeriod="lastMonth">
      <formula>AND(MONTH(H17)=MONTH(EDATE(TODAY(),0-1)),YEAR(H17)=YEAR(EDATE(TODAY(),0-1)))</formula>
    </cfRule>
  </conditionalFormatting>
  <conditionalFormatting sqref="H17">
    <cfRule type="timePeriod" dxfId="5199" priority="2463" timePeriod="lastMonth">
      <formula>AND(MONTH(H17)=MONTH(EDATE(TODAY(),0-1)),YEAR(H17)=YEAR(EDATE(TODAY(),0-1)))</formula>
    </cfRule>
  </conditionalFormatting>
  <conditionalFormatting sqref="H17">
    <cfRule type="timePeriod" dxfId="5198" priority="2462" timePeriod="lastMonth">
      <formula>AND(MONTH(H17)=MONTH(EDATE(TODAY(),0-1)),YEAR(H17)=YEAR(EDATE(TODAY(),0-1)))</formula>
    </cfRule>
  </conditionalFormatting>
  <conditionalFormatting sqref="H17">
    <cfRule type="timePeriod" dxfId="5197" priority="2461" timePeriod="lastMonth">
      <formula>AND(MONTH(H17)=MONTH(EDATE(TODAY(),0-1)),YEAR(H17)=YEAR(EDATE(TODAY(),0-1)))</formula>
    </cfRule>
  </conditionalFormatting>
  <conditionalFormatting sqref="H17">
    <cfRule type="timePeriod" dxfId="5196" priority="2460" timePeriod="lastMonth">
      <formula>AND(MONTH(H17)=MONTH(EDATE(TODAY(),0-1)),YEAR(H17)=YEAR(EDATE(TODAY(),0-1)))</formula>
    </cfRule>
  </conditionalFormatting>
  <conditionalFormatting sqref="H17">
    <cfRule type="timePeriod" dxfId="5195" priority="2459" timePeriod="lastMonth">
      <formula>AND(MONTH(H17)=MONTH(EDATE(TODAY(),0-1)),YEAR(H17)=YEAR(EDATE(TODAY(),0-1)))</formula>
    </cfRule>
  </conditionalFormatting>
  <conditionalFormatting sqref="H17">
    <cfRule type="timePeriod" dxfId="5194" priority="2458" timePeriod="lastMonth">
      <formula>AND(MONTH(H17)=MONTH(EDATE(TODAY(),0-1)),YEAR(H17)=YEAR(EDATE(TODAY(),0-1)))</formula>
    </cfRule>
  </conditionalFormatting>
  <conditionalFormatting sqref="H17">
    <cfRule type="timePeriod" dxfId="5193" priority="2457" timePeriod="lastMonth">
      <formula>AND(MONTH(H17)=MONTH(EDATE(TODAY(),0-1)),YEAR(H17)=YEAR(EDATE(TODAY(),0-1)))</formula>
    </cfRule>
  </conditionalFormatting>
  <conditionalFormatting sqref="H17">
    <cfRule type="timePeriod" dxfId="5192" priority="2456" timePeriod="lastMonth">
      <formula>AND(MONTH(H17)=MONTH(EDATE(TODAY(),0-1)),YEAR(H17)=YEAR(EDATE(TODAY(),0-1)))</formula>
    </cfRule>
  </conditionalFormatting>
  <conditionalFormatting sqref="H17">
    <cfRule type="timePeriod" dxfId="5191" priority="2455" timePeriod="lastMonth">
      <formula>AND(MONTH(H17)=MONTH(EDATE(TODAY(),0-1)),YEAR(H17)=YEAR(EDATE(TODAY(),0-1)))</formula>
    </cfRule>
  </conditionalFormatting>
  <conditionalFormatting sqref="H17">
    <cfRule type="timePeriod" dxfId="5190" priority="2454" timePeriod="lastMonth">
      <formula>AND(MONTH(H17)=MONTH(EDATE(TODAY(),0-1)),YEAR(H17)=YEAR(EDATE(TODAY(),0-1)))</formula>
    </cfRule>
  </conditionalFormatting>
  <conditionalFormatting sqref="H17">
    <cfRule type="timePeriod" dxfId="5189" priority="2453" timePeriod="lastMonth">
      <formula>AND(MONTH(H17)=MONTH(EDATE(TODAY(),0-1)),YEAR(H17)=YEAR(EDATE(TODAY(),0-1)))</formula>
    </cfRule>
  </conditionalFormatting>
  <conditionalFormatting sqref="H17">
    <cfRule type="timePeriod" dxfId="5188" priority="2452" timePeriod="lastMonth">
      <formula>AND(MONTH(H17)=MONTH(EDATE(TODAY(),0-1)),YEAR(H17)=YEAR(EDATE(TODAY(),0-1)))</formula>
    </cfRule>
  </conditionalFormatting>
  <conditionalFormatting sqref="H17">
    <cfRule type="timePeriod" dxfId="5187" priority="2451" timePeriod="lastMonth">
      <formula>AND(MONTH(H17)=MONTH(EDATE(TODAY(),0-1)),YEAR(H17)=YEAR(EDATE(TODAY(),0-1)))</formula>
    </cfRule>
  </conditionalFormatting>
  <conditionalFormatting sqref="H17">
    <cfRule type="timePeriod" dxfId="5186" priority="2450" timePeriod="lastMonth">
      <formula>AND(MONTH(H17)=MONTH(EDATE(TODAY(),0-1)),YEAR(H17)=YEAR(EDATE(TODAY(),0-1)))</formula>
    </cfRule>
  </conditionalFormatting>
  <conditionalFormatting sqref="H17">
    <cfRule type="timePeriod" dxfId="5185" priority="2449" timePeriod="lastMonth">
      <formula>AND(MONTH(H17)=MONTH(EDATE(TODAY(),0-1)),YEAR(H17)=YEAR(EDATE(TODAY(),0-1)))</formula>
    </cfRule>
  </conditionalFormatting>
  <conditionalFormatting sqref="H17">
    <cfRule type="timePeriod" dxfId="5184" priority="2448" timePeriod="lastMonth">
      <formula>AND(MONTH(H17)=MONTH(EDATE(TODAY(),0-1)),YEAR(H17)=YEAR(EDATE(TODAY(),0-1)))</formula>
    </cfRule>
  </conditionalFormatting>
  <conditionalFormatting sqref="H17">
    <cfRule type="timePeriod" dxfId="5183" priority="2447" timePeriod="lastMonth">
      <formula>AND(MONTH(H17)=MONTH(EDATE(TODAY(),0-1)),YEAR(H17)=YEAR(EDATE(TODAY(),0-1)))</formula>
    </cfRule>
  </conditionalFormatting>
  <conditionalFormatting sqref="H17">
    <cfRule type="timePeriod" dxfId="5182" priority="2446" timePeriod="lastMonth">
      <formula>AND(MONTH(H17)=MONTH(EDATE(TODAY(),0-1)),YEAR(H17)=YEAR(EDATE(TODAY(),0-1)))</formula>
    </cfRule>
  </conditionalFormatting>
  <conditionalFormatting sqref="H17">
    <cfRule type="timePeriod" dxfId="5181" priority="2445" timePeriod="lastMonth">
      <formula>AND(MONTH(H17)=MONTH(EDATE(TODAY(),0-1)),YEAR(H17)=YEAR(EDATE(TODAY(),0-1)))</formula>
    </cfRule>
  </conditionalFormatting>
  <conditionalFormatting sqref="H17">
    <cfRule type="timePeriod" dxfId="5180" priority="2444" timePeriod="lastMonth">
      <formula>AND(MONTH(H17)=MONTH(EDATE(TODAY(),0-1)),YEAR(H17)=YEAR(EDATE(TODAY(),0-1)))</formula>
    </cfRule>
  </conditionalFormatting>
  <conditionalFormatting sqref="H17">
    <cfRule type="timePeriod" dxfId="5179" priority="2443" timePeriod="lastMonth">
      <formula>AND(MONTH(H17)=MONTH(EDATE(TODAY(),0-1)),YEAR(H17)=YEAR(EDATE(TODAY(),0-1)))</formula>
    </cfRule>
  </conditionalFormatting>
  <conditionalFormatting sqref="H17">
    <cfRule type="timePeriod" dxfId="5178" priority="2442" timePeriod="lastMonth">
      <formula>AND(MONTH(H17)=MONTH(EDATE(TODAY(),0-1)),YEAR(H17)=YEAR(EDATE(TODAY(),0-1)))</formula>
    </cfRule>
  </conditionalFormatting>
  <conditionalFormatting sqref="H17">
    <cfRule type="timePeriod" dxfId="5177" priority="2441" timePeriod="lastMonth">
      <formula>AND(MONTH(H17)=MONTH(EDATE(TODAY(),0-1)),YEAR(H17)=YEAR(EDATE(TODAY(),0-1)))</formula>
    </cfRule>
  </conditionalFormatting>
  <conditionalFormatting sqref="H17">
    <cfRule type="timePeriod" dxfId="5176" priority="2440" timePeriod="lastMonth">
      <formula>AND(MONTH(H17)=MONTH(EDATE(TODAY(),0-1)),YEAR(H17)=YEAR(EDATE(TODAY(),0-1)))</formula>
    </cfRule>
  </conditionalFormatting>
  <conditionalFormatting sqref="H17">
    <cfRule type="timePeriod" dxfId="5175" priority="2439" timePeriod="lastMonth">
      <formula>AND(MONTH(H17)=MONTH(EDATE(TODAY(),0-1)),YEAR(H17)=YEAR(EDATE(TODAY(),0-1)))</formula>
    </cfRule>
  </conditionalFormatting>
  <conditionalFormatting sqref="H17">
    <cfRule type="timePeriod" dxfId="5174" priority="2438" timePeriod="lastMonth">
      <formula>AND(MONTH(H17)=MONTH(EDATE(TODAY(),0-1)),YEAR(H17)=YEAR(EDATE(TODAY(),0-1)))</formula>
    </cfRule>
  </conditionalFormatting>
  <conditionalFormatting sqref="H17">
    <cfRule type="timePeriod" dxfId="5173" priority="2437" timePeriod="lastMonth">
      <formula>AND(MONTH(H17)=MONTH(EDATE(TODAY(),0-1)),YEAR(H17)=YEAR(EDATE(TODAY(),0-1)))</formula>
    </cfRule>
  </conditionalFormatting>
  <conditionalFormatting sqref="H17">
    <cfRule type="timePeriod" dxfId="5172" priority="2436" timePeriod="lastMonth">
      <formula>AND(MONTH(H17)=MONTH(EDATE(TODAY(),0-1)),YEAR(H17)=YEAR(EDATE(TODAY(),0-1)))</formula>
    </cfRule>
  </conditionalFormatting>
  <conditionalFormatting sqref="H17">
    <cfRule type="timePeriod" dxfId="5171" priority="2435" timePeriod="lastMonth">
      <formula>AND(MONTH(H17)=MONTH(EDATE(TODAY(),0-1)),YEAR(H17)=YEAR(EDATE(TODAY(),0-1)))</formula>
    </cfRule>
  </conditionalFormatting>
  <conditionalFormatting sqref="H17">
    <cfRule type="timePeriod" dxfId="5170" priority="2434" timePeriod="lastMonth">
      <formula>AND(MONTH(H17)=MONTH(EDATE(TODAY(),0-1)),YEAR(H17)=YEAR(EDATE(TODAY(),0-1)))</formula>
    </cfRule>
  </conditionalFormatting>
  <conditionalFormatting sqref="H17">
    <cfRule type="timePeriod" dxfId="5169" priority="2433" timePeriod="lastMonth">
      <formula>AND(MONTH(H17)=MONTH(EDATE(TODAY(),0-1)),YEAR(H17)=YEAR(EDATE(TODAY(),0-1)))</formula>
    </cfRule>
  </conditionalFormatting>
  <conditionalFormatting sqref="H17">
    <cfRule type="timePeriod" dxfId="5168" priority="2432" timePeriod="lastMonth">
      <formula>AND(MONTH(H17)=MONTH(EDATE(TODAY(),0-1)),YEAR(H17)=YEAR(EDATE(TODAY(),0-1)))</formula>
    </cfRule>
  </conditionalFormatting>
  <conditionalFormatting sqref="H17">
    <cfRule type="timePeriod" dxfId="5167" priority="2431" timePeriod="lastMonth">
      <formula>AND(MONTH(H17)=MONTH(EDATE(TODAY(),0-1)),YEAR(H17)=YEAR(EDATE(TODAY(),0-1)))</formula>
    </cfRule>
  </conditionalFormatting>
  <conditionalFormatting sqref="H17">
    <cfRule type="timePeriod" dxfId="5166" priority="2430" timePeriod="lastMonth">
      <formula>AND(MONTH(H17)=MONTH(EDATE(TODAY(),0-1)),YEAR(H17)=YEAR(EDATE(TODAY(),0-1)))</formula>
    </cfRule>
  </conditionalFormatting>
  <conditionalFormatting sqref="H17">
    <cfRule type="timePeriod" dxfId="5165" priority="2429" timePeriod="lastMonth">
      <formula>AND(MONTH(H17)=MONTH(EDATE(TODAY(),0-1)),YEAR(H17)=YEAR(EDATE(TODAY(),0-1)))</formula>
    </cfRule>
  </conditionalFormatting>
  <conditionalFormatting sqref="H17">
    <cfRule type="timePeriod" dxfId="5164" priority="2428" timePeriod="lastMonth">
      <formula>AND(MONTH(H17)=MONTH(EDATE(TODAY(),0-1)),YEAR(H17)=YEAR(EDATE(TODAY(),0-1)))</formula>
    </cfRule>
  </conditionalFormatting>
  <conditionalFormatting sqref="H17">
    <cfRule type="timePeriod" dxfId="5163" priority="2427" timePeriod="lastMonth">
      <formula>AND(MONTH(H17)=MONTH(EDATE(TODAY(),0-1)),YEAR(H17)=YEAR(EDATE(TODAY(),0-1)))</formula>
    </cfRule>
  </conditionalFormatting>
  <conditionalFormatting sqref="H17">
    <cfRule type="timePeriod" dxfId="5162" priority="2426" timePeriod="lastMonth">
      <formula>AND(MONTH(H17)=MONTH(EDATE(TODAY(),0-1)),YEAR(H17)=YEAR(EDATE(TODAY(),0-1)))</formula>
    </cfRule>
  </conditionalFormatting>
  <conditionalFormatting sqref="H17">
    <cfRule type="timePeriod" dxfId="5161" priority="2425" timePeriod="lastMonth">
      <formula>AND(MONTH(H17)=MONTH(EDATE(TODAY(),0-1)),YEAR(H17)=YEAR(EDATE(TODAY(),0-1)))</formula>
    </cfRule>
  </conditionalFormatting>
  <conditionalFormatting sqref="H17">
    <cfRule type="timePeriod" dxfId="5160" priority="2424" timePeriod="lastMonth">
      <formula>AND(MONTH(H17)=MONTH(EDATE(TODAY(),0-1)),YEAR(H17)=YEAR(EDATE(TODAY(),0-1)))</formula>
    </cfRule>
  </conditionalFormatting>
  <conditionalFormatting sqref="H17">
    <cfRule type="timePeriod" dxfId="5159" priority="2423" timePeriod="lastMonth">
      <formula>AND(MONTH(H17)=MONTH(EDATE(TODAY(),0-1)),YEAR(H17)=YEAR(EDATE(TODAY(),0-1)))</formula>
    </cfRule>
  </conditionalFormatting>
  <conditionalFormatting sqref="H17">
    <cfRule type="timePeriod" dxfId="5158" priority="2422" timePeriod="lastMonth">
      <formula>AND(MONTH(H17)=MONTH(EDATE(TODAY(),0-1)),YEAR(H17)=YEAR(EDATE(TODAY(),0-1)))</formula>
    </cfRule>
  </conditionalFormatting>
  <conditionalFormatting sqref="H17">
    <cfRule type="timePeriod" dxfId="5157" priority="2421" timePeriod="lastMonth">
      <formula>AND(MONTH(H17)=MONTH(EDATE(TODAY(),0-1)),YEAR(H17)=YEAR(EDATE(TODAY(),0-1)))</formula>
    </cfRule>
  </conditionalFormatting>
  <conditionalFormatting sqref="H18">
    <cfRule type="timePeriod" dxfId="5156" priority="2420" timePeriod="lastMonth">
      <formula>AND(MONTH(H18)=MONTH(EDATE(TODAY(),0-1)),YEAR(H18)=YEAR(EDATE(TODAY(),0-1)))</formula>
    </cfRule>
  </conditionalFormatting>
  <conditionalFormatting sqref="H18">
    <cfRule type="timePeriod" dxfId="5155" priority="2419" timePeriod="lastMonth">
      <formula>AND(MONTH(H18)=MONTH(EDATE(TODAY(),0-1)),YEAR(H18)=YEAR(EDATE(TODAY(),0-1)))</formula>
    </cfRule>
  </conditionalFormatting>
  <conditionalFormatting sqref="H18">
    <cfRule type="timePeriod" dxfId="5154" priority="2418" timePeriod="lastMonth">
      <formula>AND(MONTH(H18)=MONTH(EDATE(TODAY(),0-1)),YEAR(H18)=YEAR(EDATE(TODAY(),0-1)))</formula>
    </cfRule>
  </conditionalFormatting>
  <conditionalFormatting sqref="H18">
    <cfRule type="timePeriod" dxfId="5153" priority="2417" timePeriod="lastMonth">
      <formula>AND(MONTH(H18)=MONTH(EDATE(TODAY(),0-1)),YEAR(H18)=YEAR(EDATE(TODAY(),0-1)))</formula>
    </cfRule>
  </conditionalFormatting>
  <conditionalFormatting sqref="H18">
    <cfRule type="timePeriod" dxfId="5152" priority="2416" timePeriod="lastMonth">
      <formula>AND(MONTH(H18)=MONTH(EDATE(TODAY(),0-1)),YEAR(H18)=YEAR(EDATE(TODAY(),0-1)))</formula>
    </cfRule>
  </conditionalFormatting>
  <conditionalFormatting sqref="H18">
    <cfRule type="timePeriod" dxfId="5151" priority="2415" timePeriod="lastMonth">
      <formula>AND(MONTH(H18)=MONTH(EDATE(TODAY(),0-1)),YEAR(H18)=YEAR(EDATE(TODAY(),0-1)))</formula>
    </cfRule>
  </conditionalFormatting>
  <conditionalFormatting sqref="H18">
    <cfRule type="timePeriod" dxfId="5150" priority="2414" timePeriod="lastMonth">
      <formula>AND(MONTH(H18)=MONTH(EDATE(TODAY(),0-1)),YEAR(H18)=YEAR(EDATE(TODAY(),0-1)))</formula>
    </cfRule>
  </conditionalFormatting>
  <conditionalFormatting sqref="H18">
    <cfRule type="timePeriod" dxfId="5149" priority="2413" timePeriod="lastMonth">
      <formula>AND(MONTH(H18)=MONTH(EDATE(TODAY(),0-1)),YEAR(H18)=YEAR(EDATE(TODAY(),0-1)))</formula>
    </cfRule>
  </conditionalFormatting>
  <conditionalFormatting sqref="H18">
    <cfRule type="timePeriod" dxfId="5148" priority="2412" timePeriod="lastMonth">
      <formula>AND(MONTH(H18)=MONTH(EDATE(TODAY(),0-1)),YEAR(H18)=YEAR(EDATE(TODAY(),0-1)))</formula>
    </cfRule>
  </conditionalFormatting>
  <conditionalFormatting sqref="H18">
    <cfRule type="timePeriod" dxfId="5147" priority="2411" timePeriod="lastMonth">
      <formula>AND(MONTH(H18)=MONTH(EDATE(TODAY(),0-1)),YEAR(H18)=YEAR(EDATE(TODAY(),0-1)))</formula>
    </cfRule>
  </conditionalFormatting>
  <conditionalFormatting sqref="H18">
    <cfRule type="timePeriod" dxfId="5146" priority="2410" timePeriod="lastMonth">
      <formula>AND(MONTH(H18)=MONTH(EDATE(TODAY(),0-1)),YEAR(H18)=YEAR(EDATE(TODAY(),0-1)))</formula>
    </cfRule>
  </conditionalFormatting>
  <conditionalFormatting sqref="H18">
    <cfRule type="timePeriod" dxfId="5145" priority="2409" timePeriod="lastMonth">
      <formula>AND(MONTH(H18)=MONTH(EDATE(TODAY(),0-1)),YEAR(H18)=YEAR(EDATE(TODAY(),0-1)))</formula>
    </cfRule>
  </conditionalFormatting>
  <conditionalFormatting sqref="H17">
    <cfRule type="timePeriod" dxfId="5144" priority="2408" timePeriod="lastMonth">
      <formula>AND(MONTH(H17)=MONTH(EDATE(TODAY(),0-1)),YEAR(H17)=YEAR(EDATE(TODAY(),0-1)))</formula>
    </cfRule>
  </conditionalFormatting>
  <conditionalFormatting sqref="H17">
    <cfRule type="timePeriod" dxfId="5143" priority="2407" timePeriod="lastMonth">
      <formula>AND(MONTH(H17)=MONTH(EDATE(TODAY(),0-1)),YEAR(H17)=YEAR(EDATE(TODAY(),0-1)))</formula>
    </cfRule>
  </conditionalFormatting>
  <conditionalFormatting sqref="H17">
    <cfRule type="timePeriod" dxfId="5142" priority="2406" timePeriod="lastMonth">
      <formula>AND(MONTH(H17)=MONTH(EDATE(TODAY(),0-1)),YEAR(H17)=YEAR(EDATE(TODAY(),0-1)))</formula>
    </cfRule>
  </conditionalFormatting>
  <conditionalFormatting sqref="H17">
    <cfRule type="timePeriod" dxfId="5141" priority="2405" timePeriod="lastMonth">
      <formula>AND(MONTH(H17)=MONTH(EDATE(TODAY(),0-1)),YEAR(H17)=YEAR(EDATE(TODAY(),0-1)))</formula>
    </cfRule>
  </conditionalFormatting>
  <conditionalFormatting sqref="H17">
    <cfRule type="timePeriod" dxfId="5140" priority="2404" timePeriod="lastMonth">
      <formula>AND(MONTH(H17)=MONTH(EDATE(TODAY(),0-1)),YEAR(H17)=YEAR(EDATE(TODAY(),0-1)))</formula>
    </cfRule>
  </conditionalFormatting>
  <conditionalFormatting sqref="H17">
    <cfRule type="timePeriod" dxfId="5139" priority="2403" timePeriod="lastMonth">
      <formula>AND(MONTH(H17)=MONTH(EDATE(TODAY(),0-1)),YEAR(H17)=YEAR(EDATE(TODAY(),0-1)))</formula>
    </cfRule>
  </conditionalFormatting>
  <conditionalFormatting sqref="H17">
    <cfRule type="timePeriod" dxfId="5138" priority="2402" timePeriod="lastMonth">
      <formula>AND(MONTH(H17)=MONTH(EDATE(TODAY(),0-1)),YEAR(H17)=YEAR(EDATE(TODAY(),0-1)))</formula>
    </cfRule>
  </conditionalFormatting>
  <conditionalFormatting sqref="H17">
    <cfRule type="timePeriod" dxfId="5137" priority="2401" timePeriod="lastMonth">
      <formula>AND(MONTH(H17)=MONTH(EDATE(TODAY(),0-1)),YEAR(H17)=YEAR(EDATE(TODAY(),0-1)))</formula>
    </cfRule>
  </conditionalFormatting>
  <conditionalFormatting sqref="H17">
    <cfRule type="timePeriod" dxfId="5136" priority="2400" timePeriod="lastMonth">
      <formula>AND(MONTH(H17)=MONTH(EDATE(TODAY(),0-1)),YEAR(H17)=YEAR(EDATE(TODAY(),0-1)))</formula>
    </cfRule>
  </conditionalFormatting>
  <conditionalFormatting sqref="H17">
    <cfRule type="timePeriod" dxfId="5135" priority="2399" timePeriod="lastMonth">
      <formula>AND(MONTH(H17)=MONTH(EDATE(TODAY(),0-1)),YEAR(H17)=YEAR(EDATE(TODAY(),0-1)))</formula>
    </cfRule>
  </conditionalFormatting>
  <conditionalFormatting sqref="H17">
    <cfRule type="timePeriod" dxfId="5134" priority="2398" timePeriod="lastMonth">
      <formula>AND(MONTH(H17)=MONTH(EDATE(TODAY(),0-1)),YEAR(H17)=YEAR(EDATE(TODAY(),0-1)))</formula>
    </cfRule>
  </conditionalFormatting>
  <conditionalFormatting sqref="H17">
    <cfRule type="timePeriod" dxfId="5133" priority="2397" timePeriod="lastMonth">
      <formula>AND(MONTH(H17)=MONTH(EDATE(TODAY(),0-1)),YEAR(H17)=YEAR(EDATE(TODAY(),0-1)))</formula>
    </cfRule>
  </conditionalFormatting>
  <conditionalFormatting sqref="H17">
    <cfRule type="timePeriod" dxfId="5132" priority="2396" timePeriod="lastMonth">
      <formula>AND(MONTH(H17)=MONTH(EDATE(TODAY(),0-1)),YEAR(H17)=YEAR(EDATE(TODAY(),0-1)))</formula>
    </cfRule>
  </conditionalFormatting>
  <conditionalFormatting sqref="H17">
    <cfRule type="timePeriod" dxfId="5131" priority="2395" timePeriod="lastMonth">
      <formula>AND(MONTH(H17)=MONTH(EDATE(TODAY(),0-1)),YEAR(H17)=YEAR(EDATE(TODAY(),0-1)))</formula>
    </cfRule>
  </conditionalFormatting>
  <conditionalFormatting sqref="H17">
    <cfRule type="timePeriod" dxfId="5130" priority="2394" timePeriod="lastMonth">
      <formula>AND(MONTH(H17)=MONTH(EDATE(TODAY(),0-1)),YEAR(H17)=YEAR(EDATE(TODAY(),0-1)))</formula>
    </cfRule>
  </conditionalFormatting>
  <conditionalFormatting sqref="H17">
    <cfRule type="timePeriod" dxfId="5129" priority="2393" timePeriod="lastMonth">
      <formula>AND(MONTH(H17)=MONTH(EDATE(TODAY(),0-1)),YEAR(H17)=YEAR(EDATE(TODAY(),0-1)))</formula>
    </cfRule>
  </conditionalFormatting>
  <conditionalFormatting sqref="H17">
    <cfRule type="timePeriod" dxfId="5128" priority="2392" timePeriod="lastMonth">
      <formula>AND(MONTH(H17)=MONTH(EDATE(TODAY(),0-1)),YEAR(H17)=YEAR(EDATE(TODAY(),0-1)))</formula>
    </cfRule>
  </conditionalFormatting>
  <conditionalFormatting sqref="H17">
    <cfRule type="timePeriod" dxfId="5127" priority="2391" timePeriod="lastMonth">
      <formula>AND(MONTH(H17)=MONTH(EDATE(TODAY(),0-1)),YEAR(H17)=YEAR(EDATE(TODAY(),0-1)))</formula>
    </cfRule>
  </conditionalFormatting>
  <conditionalFormatting sqref="H17">
    <cfRule type="timePeriod" dxfId="5126" priority="2390" timePeriod="lastMonth">
      <formula>AND(MONTH(H17)=MONTH(EDATE(TODAY(),0-1)),YEAR(H17)=YEAR(EDATE(TODAY(),0-1)))</formula>
    </cfRule>
  </conditionalFormatting>
  <conditionalFormatting sqref="H17">
    <cfRule type="timePeriod" dxfId="5125" priority="2389" timePeriod="lastMonth">
      <formula>AND(MONTH(H17)=MONTH(EDATE(TODAY(),0-1)),YEAR(H17)=YEAR(EDATE(TODAY(),0-1)))</formula>
    </cfRule>
  </conditionalFormatting>
  <conditionalFormatting sqref="H17">
    <cfRule type="timePeriod" dxfId="5124" priority="2388" timePeriod="lastMonth">
      <formula>AND(MONTH(H17)=MONTH(EDATE(TODAY(),0-1)),YEAR(H17)=YEAR(EDATE(TODAY(),0-1)))</formula>
    </cfRule>
  </conditionalFormatting>
  <conditionalFormatting sqref="H17">
    <cfRule type="timePeriod" dxfId="5123" priority="2387" timePeriod="lastMonth">
      <formula>AND(MONTH(H17)=MONTH(EDATE(TODAY(),0-1)),YEAR(H17)=YEAR(EDATE(TODAY(),0-1)))</formula>
    </cfRule>
  </conditionalFormatting>
  <conditionalFormatting sqref="H17">
    <cfRule type="timePeriod" dxfId="5122" priority="2386" timePeriod="lastMonth">
      <formula>AND(MONTH(H17)=MONTH(EDATE(TODAY(),0-1)),YEAR(H17)=YEAR(EDATE(TODAY(),0-1)))</formula>
    </cfRule>
  </conditionalFormatting>
  <conditionalFormatting sqref="H17">
    <cfRule type="timePeriod" dxfId="5121" priority="2385" timePeriod="lastMonth">
      <formula>AND(MONTH(H17)=MONTH(EDATE(TODAY(),0-1)),YEAR(H17)=YEAR(EDATE(TODAY(),0-1)))</formula>
    </cfRule>
  </conditionalFormatting>
  <conditionalFormatting sqref="H18">
    <cfRule type="timePeriod" dxfId="5120" priority="2384" timePeriod="lastMonth">
      <formula>AND(MONTH(H18)=MONTH(EDATE(TODAY(),0-1)),YEAR(H18)=YEAR(EDATE(TODAY(),0-1)))</formula>
    </cfRule>
  </conditionalFormatting>
  <conditionalFormatting sqref="H18">
    <cfRule type="timePeriod" dxfId="5119" priority="2383" timePeriod="lastMonth">
      <formula>AND(MONTH(H18)=MONTH(EDATE(TODAY(),0-1)),YEAR(H18)=YEAR(EDATE(TODAY(),0-1)))</formula>
    </cfRule>
  </conditionalFormatting>
  <conditionalFormatting sqref="H18">
    <cfRule type="timePeriod" dxfId="5118" priority="2382" timePeriod="lastMonth">
      <formula>AND(MONTH(H18)=MONTH(EDATE(TODAY(),0-1)),YEAR(H18)=YEAR(EDATE(TODAY(),0-1)))</formula>
    </cfRule>
  </conditionalFormatting>
  <conditionalFormatting sqref="H18">
    <cfRule type="timePeriod" dxfId="5117" priority="2381" timePeriod="lastMonth">
      <formula>AND(MONTH(H18)=MONTH(EDATE(TODAY(),0-1)),YEAR(H18)=YEAR(EDATE(TODAY(),0-1)))</formula>
    </cfRule>
  </conditionalFormatting>
  <conditionalFormatting sqref="H18">
    <cfRule type="timePeriod" dxfId="5116" priority="2380" timePeriod="lastMonth">
      <formula>AND(MONTH(H18)=MONTH(EDATE(TODAY(),0-1)),YEAR(H18)=YEAR(EDATE(TODAY(),0-1)))</formula>
    </cfRule>
  </conditionalFormatting>
  <conditionalFormatting sqref="H18">
    <cfRule type="timePeriod" dxfId="5115" priority="2379" timePeriod="lastMonth">
      <formula>AND(MONTH(H18)=MONTH(EDATE(TODAY(),0-1)),YEAR(H18)=YEAR(EDATE(TODAY(),0-1)))</formula>
    </cfRule>
  </conditionalFormatting>
  <conditionalFormatting sqref="H18">
    <cfRule type="timePeriod" dxfId="5114" priority="2378" timePeriod="lastMonth">
      <formula>AND(MONTH(H18)=MONTH(EDATE(TODAY(),0-1)),YEAR(H18)=YEAR(EDATE(TODAY(),0-1)))</formula>
    </cfRule>
  </conditionalFormatting>
  <conditionalFormatting sqref="H18">
    <cfRule type="timePeriod" dxfId="5113" priority="2377" timePeriod="lastMonth">
      <formula>AND(MONTH(H18)=MONTH(EDATE(TODAY(),0-1)),YEAR(H18)=YEAR(EDATE(TODAY(),0-1)))</formula>
    </cfRule>
  </conditionalFormatting>
  <conditionalFormatting sqref="H18">
    <cfRule type="timePeriod" dxfId="5112" priority="2376" timePeriod="lastMonth">
      <formula>AND(MONTH(H18)=MONTH(EDATE(TODAY(),0-1)),YEAR(H18)=YEAR(EDATE(TODAY(),0-1)))</formula>
    </cfRule>
  </conditionalFormatting>
  <conditionalFormatting sqref="H18">
    <cfRule type="timePeriod" dxfId="5111" priority="2375" timePeriod="lastMonth">
      <formula>AND(MONTH(H18)=MONTH(EDATE(TODAY(),0-1)),YEAR(H18)=YEAR(EDATE(TODAY(),0-1)))</formula>
    </cfRule>
  </conditionalFormatting>
  <conditionalFormatting sqref="H18">
    <cfRule type="timePeriod" dxfId="5110" priority="2374" timePeriod="lastMonth">
      <formula>AND(MONTH(H18)=MONTH(EDATE(TODAY(),0-1)),YEAR(H18)=YEAR(EDATE(TODAY(),0-1)))</formula>
    </cfRule>
  </conditionalFormatting>
  <conditionalFormatting sqref="H18">
    <cfRule type="timePeriod" dxfId="5109" priority="2373" timePeriod="lastMonth">
      <formula>AND(MONTH(H18)=MONTH(EDATE(TODAY(),0-1)),YEAR(H18)=YEAR(EDATE(TODAY(),0-1)))</formula>
    </cfRule>
  </conditionalFormatting>
  <conditionalFormatting sqref="H17">
    <cfRule type="timePeriod" dxfId="5108" priority="2372" timePeriod="lastMonth">
      <formula>AND(MONTH(H17)=MONTH(EDATE(TODAY(),0-1)),YEAR(H17)=YEAR(EDATE(TODAY(),0-1)))</formula>
    </cfRule>
  </conditionalFormatting>
  <conditionalFormatting sqref="H17">
    <cfRule type="timePeriod" dxfId="5107" priority="2371" timePeriod="lastMonth">
      <formula>AND(MONTH(H17)=MONTH(EDATE(TODAY(),0-1)),YEAR(H17)=YEAR(EDATE(TODAY(),0-1)))</formula>
    </cfRule>
  </conditionalFormatting>
  <conditionalFormatting sqref="H17">
    <cfRule type="timePeriod" dxfId="5106" priority="2370" timePeriod="lastMonth">
      <formula>AND(MONTH(H17)=MONTH(EDATE(TODAY(),0-1)),YEAR(H17)=YEAR(EDATE(TODAY(),0-1)))</formula>
    </cfRule>
  </conditionalFormatting>
  <conditionalFormatting sqref="H17">
    <cfRule type="timePeriod" dxfId="5105" priority="2369" timePeriod="lastMonth">
      <formula>AND(MONTH(H17)=MONTH(EDATE(TODAY(),0-1)),YEAR(H17)=YEAR(EDATE(TODAY(),0-1)))</formula>
    </cfRule>
  </conditionalFormatting>
  <conditionalFormatting sqref="H17">
    <cfRule type="timePeriod" dxfId="5104" priority="2368" timePeriod="lastMonth">
      <formula>AND(MONTH(H17)=MONTH(EDATE(TODAY(),0-1)),YEAR(H17)=YEAR(EDATE(TODAY(),0-1)))</formula>
    </cfRule>
  </conditionalFormatting>
  <conditionalFormatting sqref="H17">
    <cfRule type="timePeriod" dxfId="5103" priority="2367" timePeriod="lastMonth">
      <formula>AND(MONTH(H17)=MONTH(EDATE(TODAY(),0-1)),YEAR(H17)=YEAR(EDATE(TODAY(),0-1)))</formula>
    </cfRule>
  </conditionalFormatting>
  <conditionalFormatting sqref="H17">
    <cfRule type="timePeriod" dxfId="5102" priority="2366" timePeriod="lastMonth">
      <formula>AND(MONTH(H17)=MONTH(EDATE(TODAY(),0-1)),YEAR(H17)=YEAR(EDATE(TODAY(),0-1)))</formula>
    </cfRule>
  </conditionalFormatting>
  <conditionalFormatting sqref="H17">
    <cfRule type="timePeriod" dxfId="5101" priority="2365" timePeriod="lastMonth">
      <formula>AND(MONTH(H17)=MONTH(EDATE(TODAY(),0-1)),YEAR(H17)=YEAR(EDATE(TODAY(),0-1)))</formula>
    </cfRule>
  </conditionalFormatting>
  <conditionalFormatting sqref="H17">
    <cfRule type="timePeriod" dxfId="5100" priority="2364" timePeriod="lastMonth">
      <formula>AND(MONTH(H17)=MONTH(EDATE(TODAY(),0-1)),YEAR(H17)=YEAR(EDATE(TODAY(),0-1)))</formula>
    </cfRule>
  </conditionalFormatting>
  <conditionalFormatting sqref="H17">
    <cfRule type="timePeriod" dxfId="5099" priority="2363" timePeriod="lastMonth">
      <formula>AND(MONTH(H17)=MONTH(EDATE(TODAY(),0-1)),YEAR(H17)=YEAR(EDATE(TODAY(),0-1)))</formula>
    </cfRule>
  </conditionalFormatting>
  <conditionalFormatting sqref="H17">
    <cfRule type="timePeriod" dxfId="5098" priority="2362" timePeriod="lastMonth">
      <formula>AND(MONTH(H17)=MONTH(EDATE(TODAY(),0-1)),YEAR(H17)=YEAR(EDATE(TODAY(),0-1)))</formula>
    </cfRule>
  </conditionalFormatting>
  <conditionalFormatting sqref="H17">
    <cfRule type="timePeriod" dxfId="5097" priority="2361" timePeriod="lastMonth">
      <formula>AND(MONTH(H17)=MONTH(EDATE(TODAY(),0-1)),YEAR(H17)=YEAR(EDATE(TODAY(),0-1)))</formula>
    </cfRule>
  </conditionalFormatting>
  <conditionalFormatting sqref="H17">
    <cfRule type="timePeriod" dxfId="5096" priority="2360" timePeriod="lastMonth">
      <formula>AND(MONTH(H17)=MONTH(EDATE(TODAY(),0-1)),YEAR(H17)=YEAR(EDATE(TODAY(),0-1)))</formula>
    </cfRule>
  </conditionalFormatting>
  <conditionalFormatting sqref="H17">
    <cfRule type="timePeriod" dxfId="5095" priority="2359" timePeriod="lastMonth">
      <formula>AND(MONTH(H17)=MONTH(EDATE(TODAY(),0-1)),YEAR(H17)=YEAR(EDATE(TODAY(),0-1)))</formula>
    </cfRule>
  </conditionalFormatting>
  <conditionalFormatting sqref="H17">
    <cfRule type="timePeriod" dxfId="5094" priority="2358" timePeriod="lastMonth">
      <formula>AND(MONTH(H17)=MONTH(EDATE(TODAY(),0-1)),YEAR(H17)=YEAR(EDATE(TODAY(),0-1)))</formula>
    </cfRule>
  </conditionalFormatting>
  <conditionalFormatting sqref="H17">
    <cfRule type="timePeriod" dxfId="5093" priority="2357" timePeriod="lastMonth">
      <formula>AND(MONTH(H17)=MONTH(EDATE(TODAY(),0-1)),YEAR(H17)=YEAR(EDATE(TODAY(),0-1)))</formula>
    </cfRule>
  </conditionalFormatting>
  <conditionalFormatting sqref="H17">
    <cfRule type="timePeriod" dxfId="5092" priority="2356" timePeriod="lastMonth">
      <formula>AND(MONTH(H17)=MONTH(EDATE(TODAY(),0-1)),YEAR(H17)=YEAR(EDATE(TODAY(),0-1)))</formula>
    </cfRule>
  </conditionalFormatting>
  <conditionalFormatting sqref="H17">
    <cfRule type="timePeriod" dxfId="5091" priority="2355" timePeriod="lastMonth">
      <formula>AND(MONTH(H17)=MONTH(EDATE(TODAY(),0-1)),YEAR(H17)=YEAR(EDATE(TODAY(),0-1)))</formula>
    </cfRule>
  </conditionalFormatting>
  <conditionalFormatting sqref="H17">
    <cfRule type="timePeriod" dxfId="5090" priority="2354" timePeriod="lastMonth">
      <formula>AND(MONTH(H17)=MONTH(EDATE(TODAY(),0-1)),YEAR(H17)=YEAR(EDATE(TODAY(),0-1)))</formula>
    </cfRule>
  </conditionalFormatting>
  <conditionalFormatting sqref="H17">
    <cfRule type="timePeriod" dxfId="5089" priority="2353" timePeriod="lastMonth">
      <formula>AND(MONTH(H17)=MONTH(EDATE(TODAY(),0-1)),YEAR(H17)=YEAR(EDATE(TODAY(),0-1)))</formula>
    </cfRule>
  </conditionalFormatting>
  <conditionalFormatting sqref="H17">
    <cfRule type="timePeriod" dxfId="5088" priority="2352" timePeriod="lastMonth">
      <formula>AND(MONTH(H17)=MONTH(EDATE(TODAY(),0-1)),YEAR(H17)=YEAR(EDATE(TODAY(),0-1)))</formula>
    </cfRule>
  </conditionalFormatting>
  <conditionalFormatting sqref="H17">
    <cfRule type="timePeriod" dxfId="5087" priority="2351" timePeriod="lastMonth">
      <formula>AND(MONTH(H17)=MONTH(EDATE(TODAY(),0-1)),YEAR(H17)=YEAR(EDATE(TODAY(),0-1)))</formula>
    </cfRule>
  </conditionalFormatting>
  <conditionalFormatting sqref="H17">
    <cfRule type="timePeriod" dxfId="5086" priority="2350" timePeriod="lastMonth">
      <formula>AND(MONTH(H17)=MONTH(EDATE(TODAY(),0-1)),YEAR(H17)=YEAR(EDATE(TODAY(),0-1)))</formula>
    </cfRule>
  </conditionalFormatting>
  <conditionalFormatting sqref="H17">
    <cfRule type="timePeriod" dxfId="5085" priority="2349" timePeriod="lastMonth">
      <formula>AND(MONTH(H17)=MONTH(EDATE(TODAY(),0-1)),YEAR(H17)=YEAR(EDATE(TODAY(),0-1)))</formula>
    </cfRule>
  </conditionalFormatting>
  <conditionalFormatting sqref="H18">
    <cfRule type="timePeriod" dxfId="5084" priority="2348" timePeriod="lastMonth">
      <formula>AND(MONTH(H18)=MONTH(EDATE(TODAY(),0-1)),YEAR(H18)=YEAR(EDATE(TODAY(),0-1)))</formula>
    </cfRule>
  </conditionalFormatting>
  <conditionalFormatting sqref="H18">
    <cfRule type="timePeriod" dxfId="5083" priority="2347" timePeriod="lastMonth">
      <formula>AND(MONTH(H18)=MONTH(EDATE(TODAY(),0-1)),YEAR(H18)=YEAR(EDATE(TODAY(),0-1)))</formula>
    </cfRule>
  </conditionalFormatting>
  <conditionalFormatting sqref="H18">
    <cfRule type="timePeriod" dxfId="5082" priority="2346" timePeriod="lastMonth">
      <formula>AND(MONTH(H18)=MONTH(EDATE(TODAY(),0-1)),YEAR(H18)=YEAR(EDATE(TODAY(),0-1)))</formula>
    </cfRule>
  </conditionalFormatting>
  <conditionalFormatting sqref="H18">
    <cfRule type="timePeriod" dxfId="5081" priority="2345" timePeriod="lastMonth">
      <formula>AND(MONTH(H18)=MONTH(EDATE(TODAY(),0-1)),YEAR(H18)=YEAR(EDATE(TODAY(),0-1)))</formula>
    </cfRule>
  </conditionalFormatting>
  <conditionalFormatting sqref="H18">
    <cfRule type="timePeriod" dxfId="5080" priority="2344" timePeriod="lastMonth">
      <formula>AND(MONTH(H18)=MONTH(EDATE(TODAY(),0-1)),YEAR(H18)=YEAR(EDATE(TODAY(),0-1)))</formula>
    </cfRule>
  </conditionalFormatting>
  <conditionalFormatting sqref="H18">
    <cfRule type="timePeriod" dxfId="5079" priority="2343" timePeriod="lastMonth">
      <formula>AND(MONTH(H18)=MONTH(EDATE(TODAY(),0-1)),YEAR(H18)=YEAR(EDATE(TODAY(),0-1)))</formula>
    </cfRule>
  </conditionalFormatting>
  <conditionalFormatting sqref="H18">
    <cfRule type="timePeriod" dxfId="5078" priority="2342" timePeriod="lastMonth">
      <formula>AND(MONTH(H18)=MONTH(EDATE(TODAY(),0-1)),YEAR(H18)=YEAR(EDATE(TODAY(),0-1)))</formula>
    </cfRule>
  </conditionalFormatting>
  <conditionalFormatting sqref="H18">
    <cfRule type="timePeriod" dxfId="5077" priority="2341" timePeriod="lastMonth">
      <formula>AND(MONTH(H18)=MONTH(EDATE(TODAY(),0-1)),YEAR(H18)=YEAR(EDATE(TODAY(),0-1)))</formula>
    </cfRule>
  </conditionalFormatting>
  <conditionalFormatting sqref="H18">
    <cfRule type="timePeriod" dxfId="5076" priority="2340" timePeriod="lastMonth">
      <formula>AND(MONTH(H18)=MONTH(EDATE(TODAY(),0-1)),YEAR(H18)=YEAR(EDATE(TODAY(),0-1)))</formula>
    </cfRule>
  </conditionalFormatting>
  <conditionalFormatting sqref="H18">
    <cfRule type="timePeriod" dxfId="5075" priority="2339" timePeriod="lastMonth">
      <formula>AND(MONTH(H18)=MONTH(EDATE(TODAY(),0-1)),YEAR(H18)=YEAR(EDATE(TODAY(),0-1)))</formula>
    </cfRule>
  </conditionalFormatting>
  <conditionalFormatting sqref="H18">
    <cfRule type="timePeriod" dxfId="5074" priority="2338" timePeriod="lastMonth">
      <formula>AND(MONTH(H18)=MONTH(EDATE(TODAY(),0-1)),YEAR(H18)=YEAR(EDATE(TODAY(),0-1)))</formula>
    </cfRule>
  </conditionalFormatting>
  <conditionalFormatting sqref="H18">
    <cfRule type="timePeriod" dxfId="5073" priority="2337" timePeriod="lastMonth">
      <formula>AND(MONTH(H18)=MONTH(EDATE(TODAY(),0-1)),YEAR(H18)=YEAR(EDATE(TODAY(),0-1)))</formula>
    </cfRule>
  </conditionalFormatting>
  <conditionalFormatting sqref="H17">
    <cfRule type="timePeriod" dxfId="5072" priority="2336" timePeriod="lastMonth">
      <formula>AND(MONTH(H17)=MONTH(EDATE(TODAY(),0-1)),YEAR(H17)=YEAR(EDATE(TODAY(),0-1)))</formula>
    </cfRule>
  </conditionalFormatting>
  <conditionalFormatting sqref="H17">
    <cfRule type="timePeriod" dxfId="5071" priority="2335" timePeriod="lastMonth">
      <formula>AND(MONTH(H17)=MONTH(EDATE(TODAY(),0-1)),YEAR(H17)=YEAR(EDATE(TODAY(),0-1)))</formula>
    </cfRule>
  </conditionalFormatting>
  <conditionalFormatting sqref="H17">
    <cfRule type="timePeriod" dxfId="5070" priority="2334" timePeriod="lastMonth">
      <formula>AND(MONTH(H17)=MONTH(EDATE(TODAY(),0-1)),YEAR(H17)=YEAR(EDATE(TODAY(),0-1)))</formula>
    </cfRule>
  </conditionalFormatting>
  <conditionalFormatting sqref="H17">
    <cfRule type="timePeriod" dxfId="5069" priority="2333" timePeriod="lastMonth">
      <formula>AND(MONTH(H17)=MONTH(EDATE(TODAY(),0-1)),YEAR(H17)=YEAR(EDATE(TODAY(),0-1)))</formula>
    </cfRule>
  </conditionalFormatting>
  <conditionalFormatting sqref="H17">
    <cfRule type="timePeriod" dxfId="5068" priority="2332" timePeriod="lastMonth">
      <formula>AND(MONTH(H17)=MONTH(EDATE(TODAY(),0-1)),YEAR(H17)=YEAR(EDATE(TODAY(),0-1)))</formula>
    </cfRule>
  </conditionalFormatting>
  <conditionalFormatting sqref="H17">
    <cfRule type="timePeriod" dxfId="5067" priority="2331" timePeriod="lastMonth">
      <formula>AND(MONTH(H17)=MONTH(EDATE(TODAY(),0-1)),YEAR(H17)=YEAR(EDATE(TODAY(),0-1)))</formula>
    </cfRule>
  </conditionalFormatting>
  <conditionalFormatting sqref="H17">
    <cfRule type="timePeriod" dxfId="5066" priority="2330" timePeriod="lastMonth">
      <formula>AND(MONTH(H17)=MONTH(EDATE(TODAY(),0-1)),YEAR(H17)=YEAR(EDATE(TODAY(),0-1)))</formula>
    </cfRule>
  </conditionalFormatting>
  <conditionalFormatting sqref="H17">
    <cfRule type="timePeriod" dxfId="5065" priority="2329" timePeriod="lastMonth">
      <formula>AND(MONTH(H17)=MONTH(EDATE(TODAY(),0-1)),YEAR(H17)=YEAR(EDATE(TODAY(),0-1)))</formula>
    </cfRule>
  </conditionalFormatting>
  <conditionalFormatting sqref="H17">
    <cfRule type="timePeriod" dxfId="5064" priority="2328" timePeriod="lastMonth">
      <formula>AND(MONTH(H17)=MONTH(EDATE(TODAY(),0-1)),YEAR(H17)=YEAR(EDATE(TODAY(),0-1)))</formula>
    </cfRule>
  </conditionalFormatting>
  <conditionalFormatting sqref="H17">
    <cfRule type="timePeriod" dxfId="5063" priority="2327" timePeriod="lastMonth">
      <formula>AND(MONTH(H17)=MONTH(EDATE(TODAY(),0-1)),YEAR(H17)=YEAR(EDATE(TODAY(),0-1)))</formula>
    </cfRule>
  </conditionalFormatting>
  <conditionalFormatting sqref="H17">
    <cfRule type="timePeriod" dxfId="5062" priority="2326" timePeriod="lastMonth">
      <formula>AND(MONTH(H17)=MONTH(EDATE(TODAY(),0-1)),YEAR(H17)=YEAR(EDATE(TODAY(),0-1)))</formula>
    </cfRule>
  </conditionalFormatting>
  <conditionalFormatting sqref="H17">
    <cfRule type="timePeriod" dxfId="5061" priority="2325" timePeriod="lastMonth">
      <formula>AND(MONTH(H17)=MONTH(EDATE(TODAY(),0-1)),YEAR(H17)=YEAR(EDATE(TODAY(),0-1)))</formula>
    </cfRule>
  </conditionalFormatting>
  <conditionalFormatting sqref="H17">
    <cfRule type="timePeriod" dxfId="5060" priority="2324" timePeriod="lastMonth">
      <formula>AND(MONTH(H17)=MONTH(EDATE(TODAY(),0-1)),YEAR(H17)=YEAR(EDATE(TODAY(),0-1)))</formula>
    </cfRule>
  </conditionalFormatting>
  <conditionalFormatting sqref="H17">
    <cfRule type="timePeriod" dxfId="5059" priority="2323" timePeriod="lastMonth">
      <formula>AND(MONTH(H17)=MONTH(EDATE(TODAY(),0-1)),YEAR(H17)=YEAR(EDATE(TODAY(),0-1)))</formula>
    </cfRule>
  </conditionalFormatting>
  <conditionalFormatting sqref="H17">
    <cfRule type="timePeriod" dxfId="5058" priority="2322" timePeriod="lastMonth">
      <formula>AND(MONTH(H17)=MONTH(EDATE(TODAY(),0-1)),YEAR(H17)=YEAR(EDATE(TODAY(),0-1)))</formula>
    </cfRule>
  </conditionalFormatting>
  <conditionalFormatting sqref="H17">
    <cfRule type="timePeriod" dxfId="5057" priority="2321" timePeriod="lastMonth">
      <formula>AND(MONTH(H17)=MONTH(EDATE(TODAY(),0-1)),YEAR(H17)=YEAR(EDATE(TODAY(),0-1)))</formula>
    </cfRule>
  </conditionalFormatting>
  <conditionalFormatting sqref="H17">
    <cfRule type="timePeriod" dxfId="5056" priority="2320" timePeriod="lastMonth">
      <formula>AND(MONTH(H17)=MONTH(EDATE(TODAY(),0-1)),YEAR(H17)=YEAR(EDATE(TODAY(),0-1)))</formula>
    </cfRule>
  </conditionalFormatting>
  <conditionalFormatting sqref="H17">
    <cfRule type="timePeriod" dxfId="5055" priority="2319" timePeriod="lastMonth">
      <formula>AND(MONTH(H17)=MONTH(EDATE(TODAY(),0-1)),YEAR(H17)=YEAR(EDATE(TODAY(),0-1)))</formula>
    </cfRule>
  </conditionalFormatting>
  <conditionalFormatting sqref="H17">
    <cfRule type="timePeriod" dxfId="5054" priority="2318" timePeriod="lastMonth">
      <formula>AND(MONTH(H17)=MONTH(EDATE(TODAY(),0-1)),YEAR(H17)=YEAR(EDATE(TODAY(),0-1)))</formula>
    </cfRule>
  </conditionalFormatting>
  <conditionalFormatting sqref="H17">
    <cfRule type="timePeriod" dxfId="5053" priority="2317" timePeriod="lastMonth">
      <formula>AND(MONTH(H17)=MONTH(EDATE(TODAY(),0-1)),YEAR(H17)=YEAR(EDATE(TODAY(),0-1)))</formula>
    </cfRule>
  </conditionalFormatting>
  <conditionalFormatting sqref="H17">
    <cfRule type="timePeriod" dxfId="5052" priority="2316" timePeriod="lastMonth">
      <formula>AND(MONTH(H17)=MONTH(EDATE(TODAY(),0-1)),YEAR(H17)=YEAR(EDATE(TODAY(),0-1)))</formula>
    </cfRule>
  </conditionalFormatting>
  <conditionalFormatting sqref="H17">
    <cfRule type="timePeriod" dxfId="5051" priority="2315" timePeriod="lastMonth">
      <formula>AND(MONTH(H17)=MONTH(EDATE(TODAY(),0-1)),YEAR(H17)=YEAR(EDATE(TODAY(),0-1)))</formula>
    </cfRule>
  </conditionalFormatting>
  <conditionalFormatting sqref="H17">
    <cfRule type="timePeriod" dxfId="5050" priority="2314" timePeriod="lastMonth">
      <formula>AND(MONTH(H17)=MONTH(EDATE(TODAY(),0-1)),YEAR(H17)=YEAR(EDATE(TODAY(),0-1)))</formula>
    </cfRule>
  </conditionalFormatting>
  <conditionalFormatting sqref="H17">
    <cfRule type="timePeriod" dxfId="5049" priority="2313" timePeriod="lastMonth">
      <formula>AND(MONTH(H17)=MONTH(EDATE(TODAY(),0-1)),YEAR(H17)=YEAR(EDATE(TODAY(),0-1)))</formula>
    </cfRule>
  </conditionalFormatting>
  <conditionalFormatting sqref="H18">
    <cfRule type="timePeriod" dxfId="5048" priority="2312" timePeriod="lastMonth">
      <formula>AND(MONTH(H18)=MONTH(EDATE(TODAY(),0-1)),YEAR(H18)=YEAR(EDATE(TODAY(),0-1)))</formula>
    </cfRule>
  </conditionalFormatting>
  <conditionalFormatting sqref="H18">
    <cfRule type="timePeriod" dxfId="5047" priority="2311" timePeriod="lastMonth">
      <formula>AND(MONTH(H18)=MONTH(EDATE(TODAY(),0-1)),YEAR(H18)=YEAR(EDATE(TODAY(),0-1)))</formula>
    </cfRule>
  </conditionalFormatting>
  <conditionalFormatting sqref="H18">
    <cfRule type="timePeriod" dxfId="5046" priority="2310" timePeriod="lastMonth">
      <formula>AND(MONTH(H18)=MONTH(EDATE(TODAY(),0-1)),YEAR(H18)=YEAR(EDATE(TODAY(),0-1)))</formula>
    </cfRule>
  </conditionalFormatting>
  <conditionalFormatting sqref="H18">
    <cfRule type="timePeriod" dxfId="5045" priority="2309" timePeriod="lastMonth">
      <formula>AND(MONTH(H18)=MONTH(EDATE(TODAY(),0-1)),YEAR(H18)=YEAR(EDATE(TODAY(),0-1)))</formula>
    </cfRule>
  </conditionalFormatting>
  <conditionalFormatting sqref="H18">
    <cfRule type="timePeriod" dxfId="5044" priority="2308" timePeriod="lastMonth">
      <formula>AND(MONTH(H18)=MONTH(EDATE(TODAY(),0-1)),YEAR(H18)=YEAR(EDATE(TODAY(),0-1)))</formula>
    </cfRule>
  </conditionalFormatting>
  <conditionalFormatting sqref="H18">
    <cfRule type="timePeriod" dxfId="5043" priority="2307" timePeriod="lastMonth">
      <formula>AND(MONTH(H18)=MONTH(EDATE(TODAY(),0-1)),YEAR(H18)=YEAR(EDATE(TODAY(),0-1)))</formula>
    </cfRule>
  </conditionalFormatting>
  <conditionalFormatting sqref="H18">
    <cfRule type="timePeriod" dxfId="5042" priority="2306" timePeriod="lastMonth">
      <formula>AND(MONTH(H18)=MONTH(EDATE(TODAY(),0-1)),YEAR(H18)=YEAR(EDATE(TODAY(),0-1)))</formula>
    </cfRule>
  </conditionalFormatting>
  <conditionalFormatting sqref="H18">
    <cfRule type="timePeriod" dxfId="5041" priority="2305" timePeriod="lastMonth">
      <formula>AND(MONTH(H18)=MONTH(EDATE(TODAY(),0-1)),YEAR(H18)=YEAR(EDATE(TODAY(),0-1)))</formula>
    </cfRule>
  </conditionalFormatting>
  <conditionalFormatting sqref="H18">
    <cfRule type="timePeriod" dxfId="5040" priority="2304" timePeriod="lastMonth">
      <formula>AND(MONTH(H18)=MONTH(EDATE(TODAY(),0-1)),YEAR(H18)=YEAR(EDATE(TODAY(),0-1)))</formula>
    </cfRule>
  </conditionalFormatting>
  <conditionalFormatting sqref="H18">
    <cfRule type="timePeriod" dxfId="5039" priority="2303" timePeriod="lastMonth">
      <formula>AND(MONTH(H18)=MONTH(EDATE(TODAY(),0-1)),YEAR(H18)=YEAR(EDATE(TODAY(),0-1)))</formula>
    </cfRule>
  </conditionalFormatting>
  <conditionalFormatting sqref="H18">
    <cfRule type="timePeriod" dxfId="5038" priority="2302" timePeriod="lastMonth">
      <formula>AND(MONTH(H18)=MONTH(EDATE(TODAY(),0-1)),YEAR(H18)=YEAR(EDATE(TODAY(),0-1)))</formula>
    </cfRule>
  </conditionalFormatting>
  <conditionalFormatting sqref="H18">
    <cfRule type="timePeriod" dxfId="5037" priority="2301" timePeriod="lastMonth">
      <formula>AND(MONTH(H18)=MONTH(EDATE(TODAY(),0-1)),YEAR(H18)=YEAR(EDATE(TODAY(),0-1)))</formula>
    </cfRule>
  </conditionalFormatting>
  <conditionalFormatting sqref="H17">
    <cfRule type="timePeriod" dxfId="5036" priority="2300" timePeriod="lastMonth">
      <formula>AND(MONTH(H17)=MONTH(EDATE(TODAY(),0-1)),YEAR(H17)=YEAR(EDATE(TODAY(),0-1)))</formula>
    </cfRule>
  </conditionalFormatting>
  <conditionalFormatting sqref="H17">
    <cfRule type="timePeriod" dxfId="5035" priority="2299" timePeriod="lastMonth">
      <formula>AND(MONTH(H17)=MONTH(EDATE(TODAY(),0-1)),YEAR(H17)=YEAR(EDATE(TODAY(),0-1)))</formula>
    </cfRule>
  </conditionalFormatting>
  <conditionalFormatting sqref="H17">
    <cfRule type="timePeriod" dxfId="5034" priority="2298" timePeriod="lastMonth">
      <formula>AND(MONTH(H17)=MONTH(EDATE(TODAY(),0-1)),YEAR(H17)=YEAR(EDATE(TODAY(),0-1)))</formula>
    </cfRule>
  </conditionalFormatting>
  <conditionalFormatting sqref="H17">
    <cfRule type="timePeriod" dxfId="5033" priority="2297" timePeriod="lastMonth">
      <formula>AND(MONTH(H17)=MONTH(EDATE(TODAY(),0-1)),YEAR(H17)=YEAR(EDATE(TODAY(),0-1)))</formula>
    </cfRule>
  </conditionalFormatting>
  <conditionalFormatting sqref="H17">
    <cfRule type="timePeriod" dxfId="5032" priority="2296" timePeriod="lastMonth">
      <formula>AND(MONTH(H17)=MONTH(EDATE(TODAY(),0-1)),YEAR(H17)=YEAR(EDATE(TODAY(),0-1)))</formula>
    </cfRule>
  </conditionalFormatting>
  <conditionalFormatting sqref="H17">
    <cfRule type="timePeriod" dxfId="5031" priority="2295" timePeriod="lastMonth">
      <formula>AND(MONTH(H17)=MONTH(EDATE(TODAY(),0-1)),YEAR(H17)=YEAR(EDATE(TODAY(),0-1)))</formula>
    </cfRule>
  </conditionalFormatting>
  <conditionalFormatting sqref="H17">
    <cfRule type="timePeriod" dxfId="5030" priority="2294" timePeriod="lastMonth">
      <formula>AND(MONTH(H17)=MONTH(EDATE(TODAY(),0-1)),YEAR(H17)=YEAR(EDATE(TODAY(),0-1)))</formula>
    </cfRule>
  </conditionalFormatting>
  <conditionalFormatting sqref="H17">
    <cfRule type="timePeriod" dxfId="5029" priority="2293" timePeriod="lastMonth">
      <formula>AND(MONTH(H17)=MONTH(EDATE(TODAY(),0-1)),YEAR(H17)=YEAR(EDATE(TODAY(),0-1)))</formula>
    </cfRule>
  </conditionalFormatting>
  <conditionalFormatting sqref="H17">
    <cfRule type="timePeriod" dxfId="5028" priority="2292" timePeriod="lastMonth">
      <formula>AND(MONTH(H17)=MONTH(EDATE(TODAY(),0-1)),YEAR(H17)=YEAR(EDATE(TODAY(),0-1)))</formula>
    </cfRule>
  </conditionalFormatting>
  <conditionalFormatting sqref="H17">
    <cfRule type="timePeriod" dxfId="5027" priority="2291" timePeriod="lastMonth">
      <formula>AND(MONTH(H17)=MONTH(EDATE(TODAY(),0-1)),YEAR(H17)=YEAR(EDATE(TODAY(),0-1)))</formula>
    </cfRule>
  </conditionalFormatting>
  <conditionalFormatting sqref="H17">
    <cfRule type="timePeriod" dxfId="5026" priority="2290" timePeriod="lastMonth">
      <formula>AND(MONTH(H17)=MONTH(EDATE(TODAY(),0-1)),YEAR(H17)=YEAR(EDATE(TODAY(),0-1)))</formula>
    </cfRule>
  </conditionalFormatting>
  <conditionalFormatting sqref="H17">
    <cfRule type="timePeriod" dxfId="5025" priority="2289" timePeriod="lastMonth">
      <formula>AND(MONTH(H17)=MONTH(EDATE(TODAY(),0-1)),YEAR(H17)=YEAR(EDATE(TODAY(),0-1)))</formula>
    </cfRule>
  </conditionalFormatting>
  <conditionalFormatting sqref="H17">
    <cfRule type="timePeriod" dxfId="5024" priority="2288" timePeriod="lastMonth">
      <formula>AND(MONTH(H17)=MONTH(EDATE(TODAY(),0-1)),YEAR(H17)=YEAR(EDATE(TODAY(),0-1)))</formula>
    </cfRule>
  </conditionalFormatting>
  <conditionalFormatting sqref="H17">
    <cfRule type="timePeriod" dxfId="5023" priority="2287" timePeriod="lastMonth">
      <formula>AND(MONTH(H17)=MONTH(EDATE(TODAY(),0-1)),YEAR(H17)=YEAR(EDATE(TODAY(),0-1)))</formula>
    </cfRule>
  </conditionalFormatting>
  <conditionalFormatting sqref="H17">
    <cfRule type="timePeriod" dxfId="5022" priority="2286" timePeriod="lastMonth">
      <formula>AND(MONTH(H17)=MONTH(EDATE(TODAY(),0-1)),YEAR(H17)=YEAR(EDATE(TODAY(),0-1)))</formula>
    </cfRule>
  </conditionalFormatting>
  <conditionalFormatting sqref="H17">
    <cfRule type="timePeriod" dxfId="5021" priority="2285" timePeriod="lastMonth">
      <formula>AND(MONTH(H17)=MONTH(EDATE(TODAY(),0-1)),YEAR(H17)=YEAR(EDATE(TODAY(),0-1)))</formula>
    </cfRule>
  </conditionalFormatting>
  <conditionalFormatting sqref="H17">
    <cfRule type="timePeriod" dxfId="5020" priority="2284" timePeriod="lastMonth">
      <formula>AND(MONTH(H17)=MONTH(EDATE(TODAY(),0-1)),YEAR(H17)=YEAR(EDATE(TODAY(),0-1)))</formula>
    </cfRule>
  </conditionalFormatting>
  <conditionalFormatting sqref="H17">
    <cfRule type="timePeriod" dxfId="5019" priority="2283" timePeriod="lastMonth">
      <formula>AND(MONTH(H17)=MONTH(EDATE(TODAY(),0-1)),YEAR(H17)=YEAR(EDATE(TODAY(),0-1)))</formula>
    </cfRule>
  </conditionalFormatting>
  <conditionalFormatting sqref="H17">
    <cfRule type="timePeriod" dxfId="5018" priority="2282" timePeriod="lastMonth">
      <formula>AND(MONTH(H17)=MONTH(EDATE(TODAY(),0-1)),YEAR(H17)=YEAR(EDATE(TODAY(),0-1)))</formula>
    </cfRule>
  </conditionalFormatting>
  <conditionalFormatting sqref="H17">
    <cfRule type="timePeriod" dxfId="5017" priority="2281" timePeriod="lastMonth">
      <formula>AND(MONTH(H17)=MONTH(EDATE(TODAY(),0-1)),YEAR(H17)=YEAR(EDATE(TODAY(),0-1)))</formula>
    </cfRule>
  </conditionalFormatting>
  <conditionalFormatting sqref="H17">
    <cfRule type="timePeriod" dxfId="5016" priority="2280" timePeriod="lastMonth">
      <formula>AND(MONTH(H17)=MONTH(EDATE(TODAY(),0-1)),YEAR(H17)=YEAR(EDATE(TODAY(),0-1)))</formula>
    </cfRule>
  </conditionalFormatting>
  <conditionalFormatting sqref="H17">
    <cfRule type="timePeriod" dxfId="5015" priority="2279" timePeriod="lastMonth">
      <formula>AND(MONTH(H17)=MONTH(EDATE(TODAY(),0-1)),YEAR(H17)=YEAR(EDATE(TODAY(),0-1)))</formula>
    </cfRule>
  </conditionalFormatting>
  <conditionalFormatting sqref="H17">
    <cfRule type="timePeriod" dxfId="5014" priority="2278" timePeriod="lastMonth">
      <formula>AND(MONTH(H17)=MONTH(EDATE(TODAY(),0-1)),YEAR(H17)=YEAR(EDATE(TODAY(),0-1)))</formula>
    </cfRule>
  </conditionalFormatting>
  <conditionalFormatting sqref="H17">
    <cfRule type="timePeriod" dxfId="5013" priority="2277" timePeriod="lastMonth">
      <formula>AND(MONTH(H17)=MONTH(EDATE(TODAY(),0-1)),YEAR(H17)=YEAR(EDATE(TODAY(),0-1)))</formula>
    </cfRule>
  </conditionalFormatting>
  <conditionalFormatting sqref="H18">
    <cfRule type="timePeriod" dxfId="5012" priority="2276" timePeriod="lastMonth">
      <formula>AND(MONTH(H18)=MONTH(EDATE(TODAY(),0-1)),YEAR(H18)=YEAR(EDATE(TODAY(),0-1)))</formula>
    </cfRule>
  </conditionalFormatting>
  <conditionalFormatting sqref="H18">
    <cfRule type="timePeriod" dxfId="5011" priority="2275" timePeriod="lastMonth">
      <formula>AND(MONTH(H18)=MONTH(EDATE(TODAY(),0-1)),YEAR(H18)=YEAR(EDATE(TODAY(),0-1)))</formula>
    </cfRule>
  </conditionalFormatting>
  <conditionalFormatting sqref="H18">
    <cfRule type="timePeriod" dxfId="5010" priority="2274" timePeriod="lastMonth">
      <formula>AND(MONTH(H18)=MONTH(EDATE(TODAY(),0-1)),YEAR(H18)=YEAR(EDATE(TODAY(),0-1)))</formula>
    </cfRule>
  </conditionalFormatting>
  <conditionalFormatting sqref="H18">
    <cfRule type="timePeriod" dxfId="5009" priority="2273" timePeriod="lastMonth">
      <formula>AND(MONTH(H18)=MONTH(EDATE(TODAY(),0-1)),YEAR(H18)=YEAR(EDATE(TODAY(),0-1)))</formula>
    </cfRule>
  </conditionalFormatting>
  <conditionalFormatting sqref="H18">
    <cfRule type="timePeriod" dxfId="5008" priority="2272" timePeriod="lastMonth">
      <formula>AND(MONTH(H18)=MONTH(EDATE(TODAY(),0-1)),YEAR(H18)=YEAR(EDATE(TODAY(),0-1)))</formula>
    </cfRule>
  </conditionalFormatting>
  <conditionalFormatting sqref="H18">
    <cfRule type="timePeriod" dxfId="5007" priority="2271" timePeriod="lastMonth">
      <formula>AND(MONTH(H18)=MONTH(EDATE(TODAY(),0-1)),YEAR(H18)=YEAR(EDATE(TODAY(),0-1)))</formula>
    </cfRule>
  </conditionalFormatting>
  <conditionalFormatting sqref="H18">
    <cfRule type="timePeriod" dxfId="5006" priority="2270" timePeriod="lastMonth">
      <formula>AND(MONTH(H18)=MONTH(EDATE(TODAY(),0-1)),YEAR(H18)=YEAR(EDATE(TODAY(),0-1)))</formula>
    </cfRule>
  </conditionalFormatting>
  <conditionalFormatting sqref="H18">
    <cfRule type="timePeriod" dxfId="5005" priority="2269" timePeriod="lastMonth">
      <formula>AND(MONTH(H18)=MONTH(EDATE(TODAY(),0-1)),YEAR(H18)=YEAR(EDATE(TODAY(),0-1)))</formula>
    </cfRule>
  </conditionalFormatting>
  <conditionalFormatting sqref="H18">
    <cfRule type="timePeriod" dxfId="5004" priority="2268" timePeriod="lastMonth">
      <formula>AND(MONTH(H18)=MONTH(EDATE(TODAY(),0-1)),YEAR(H18)=YEAR(EDATE(TODAY(),0-1)))</formula>
    </cfRule>
  </conditionalFormatting>
  <conditionalFormatting sqref="H18">
    <cfRule type="timePeriod" dxfId="5003" priority="2267" timePeriod="lastMonth">
      <formula>AND(MONTH(H18)=MONTH(EDATE(TODAY(),0-1)),YEAR(H18)=YEAR(EDATE(TODAY(),0-1)))</formula>
    </cfRule>
  </conditionalFormatting>
  <conditionalFormatting sqref="H18">
    <cfRule type="timePeriod" dxfId="5002" priority="2266" timePeriod="lastMonth">
      <formula>AND(MONTH(H18)=MONTH(EDATE(TODAY(),0-1)),YEAR(H18)=YEAR(EDATE(TODAY(),0-1)))</formula>
    </cfRule>
  </conditionalFormatting>
  <conditionalFormatting sqref="H18">
    <cfRule type="timePeriod" dxfId="5001" priority="2265" timePeriod="lastMonth">
      <formula>AND(MONTH(H18)=MONTH(EDATE(TODAY(),0-1)),YEAR(H18)=YEAR(EDATE(TODAY(),0-1)))</formula>
    </cfRule>
  </conditionalFormatting>
  <conditionalFormatting sqref="H17">
    <cfRule type="timePeriod" dxfId="5000" priority="2264" timePeriod="lastMonth">
      <formula>AND(MONTH(H17)=MONTH(EDATE(TODAY(),0-1)),YEAR(H17)=YEAR(EDATE(TODAY(),0-1)))</formula>
    </cfRule>
  </conditionalFormatting>
  <conditionalFormatting sqref="H17">
    <cfRule type="timePeriod" dxfId="4999" priority="2263" timePeriod="lastMonth">
      <formula>AND(MONTH(H17)=MONTH(EDATE(TODAY(),0-1)),YEAR(H17)=YEAR(EDATE(TODAY(),0-1)))</formula>
    </cfRule>
  </conditionalFormatting>
  <conditionalFormatting sqref="H17">
    <cfRule type="timePeriod" dxfId="4998" priority="2262" timePeriod="lastMonth">
      <formula>AND(MONTH(H17)=MONTH(EDATE(TODAY(),0-1)),YEAR(H17)=YEAR(EDATE(TODAY(),0-1)))</formula>
    </cfRule>
  </conditionalFormatting>
  <conditionalFormatting sqref="H17">
    <cfRule type="timePeriod" dxfId="4997" priority="2261" timePeriod="lastMonth">
      <formula>AND(MONTH(H17)=MONTH(EDATE(TODAY(),0-1)),YEAR(H17)=YEAR(EDATE(TODAY(),0-1)))</formula>
    </cfRule>
  </conditionalFormatting>
  <conditionalFormatting sqref="H17">
    <cfRule type="timePeriod" dxfId="4996" priority="2260" timePeriod="lastMonth">
      <formula>AND(MONTH(H17)=MONTH(EDATE(TODAY(),0-1)),YEAR(H17)=YEAR(EDATE(TODAY(),0-1)))</formula>
    </cfRule>
  </conditionalFormatting>
  <conditionalFormatting sqref="H17">
    <cfRule type="timePeriod" dxfId="4995" priority="2259" timePeriod="lastMonth">
      <formula>AND(MONTH(H17)=MONTH(EDATE(TODAY(),0-1)),YEAR(H17)=YEAR(EDATE(TODAY(),0-1)))</formula>
    </cfRule>
  </conditionalFormatting>
  <conditionalFormatting sqref="H17">
    <cfRule type="timePeriod" dxfId="4994" priority="2258" timePeriod="lastMonth">
      <formula>AND(MONTH(H17)=MONTH(EDATE(TODAY(),0-1)),YEAR(H17)=YEAR(EDATE(TODAY(),0-1)))</formula>
    </cfRule>
  </conditionalFormatting>
  <conditionalFormatting sqref="H17">
    <cfRule type="timePeriod" dxfId="4993" priority="2257" timePeriod="lastMonth">
      <formula>AND(MONTH(H17)=MONTH(EDATE(TODAY(),0-1)),YEAR(H17)=YEAR(EDATE(TODAY(),0-1)))</formula>
    </cfRule>
  </conditionalFormatting>
  <conditionalFormatting sqref="H17">
    <cfRule type="timePeriod" dxfId="4992" priority="2256" timePeriod="lastMonth">
      <formula>AND(MONTH(H17)=MONTH(EDATE(TODAY(),0-1)),YEAR(H17)=YEAR(EDATE(TODAY(),0-1)))</formula>
    </cfRule>
  </conditionalFormatting>
  <conditionalFormatting sqref="H17">
    <cfRule type="timePeriod" dxfId="4991" priority="2255" timePeriod="lastMonth">
      <formula>AND(MONTH(H17)=MONTH(EDATE(TODAY(),0-1)),YEAR(H17)=YEAR(EDATE(TODAY(),0-1)))</formula>
    </cfRule>
  </conditionalFormatting>
  <conditionalFormatting sqref="H17">
    <cfRule type="timePeriod" dxfId="4990" priority="2254" timePeriod="lastMonth">
      <formula>AND(MONTH(H17)=MONTH(EDATE(TODAY(),0-1)),YEAR(H17)=YEAR(EDATE(TODAY(),0-1)))</formula>
    </cfRule>
  </conditionalFormatting>
  <conditionalFormatting sqref="H17">
    <cfRule type="timePeriod" dxfId="4989" priority="2253" timePeriod="lastMonth">
      <formula>AND(MONTH(H17)=MONTH(EDATE(TODAY(),0-1)),YEAR(H17)=YEAR(EDATE(TODAY(),0-1)))</formula>
    </cfRule>
  </conditionalFormatting>
  <conditionalFormatting sqref="H18">
    <cfRule type="timePeriod" dxfId="4988" priority="2252" timePeriod="lastMonth">
      <formula>AND(MONTH(H18)=MONTH(EDATE(TODAY(),0-1)),YEAR(H18)=YEAR(EDATE(TODAY(),0-1)))</formula>
    </cfRule>
  </conditionalFormatting>
  <conditionalFormatting sqref="H18">
    <cfRule type="timePeriod" dxfId="4987" priority="2251" timePeriod="lastMonth">
      <formula>AND(MONTH(H18)=MONTH(EDATE(TODAY(),0-1)),YEAR(H18)=YEAR(EDATE(TODAY(),0-1)))</formula>
    </cfRule>
  </conditionalFormatting>
  <conditionalFormatting sqref="H18">
    <cfRule type="timePeriod" dxfId="4986" priority="2250" timePeriod="lastMonth">
      <formula>AND(MONTH(H18)=MONTH(EDATE(TODAY(),0-1)),YEAR(H18)=YEAR(EDATE(TODAY(),0-1)))</formula>
    </cfRule>
  </conditionalFormatting>
  <conditionalFormatting sqref="H18">
    <cfRule type="timePeriod" dxfId="4985" priority="2249" timePeriod="lastMonth">
      <formula>AND(MONTH(H18)=MONTH(EDATE(TODAY(),0-1)),YEAR(H18)=YEAR(EDATE(TODAY(),0-1)))</formula>
    </cfRule>
  </conditionalFormatting>
  <conditionalFormatting sqref="H18">
    <cfRule type="timePeriod" dxfId="4984" priority="2248" timePeriod="lastMonth">
      <formula>AND(MONTH(H18)=MONTH(EDATE(TODAY(),0-1)),YEAR(H18)=YEAR(EDATE(TODAY(),0-1)))</formula>
    </cfRule>
  </conditionalFormatting>
  <conditionalFormatting sqref="H18">
    <cfRule type="timePeriod" dxfId="4983" priority="2247" timePeriod="lastMonth">
      <formula>AND(MONTH(H18)=MONTH(EDATE(TODAY(),0-1)),YEAR(H18)=YEAR(EDATE(TODAY(),0-1)))</formula>
    </cfRule>
  </conditionalFormatting>
  <conditionalFormatting sqref="H18">
    <cfRule type="timePeriod" dxfId="4982" priority="2246" timePeriod="lastMonth">
      <formula>AND(MONTH(H18)=MONTH(EDATE(TODAY(),0-1)),YEAR(H18)=YEAR(EDATE(TODAY(),0-1)))</formula>
    </cfRule>
  </conditionalFormatting>
  <conditionalFormatting sqref="H18">
    <cfRule type="timePeriod" dxfId="4981" priority="2245" timePeriod="lastMonth">
      <formula>AND(MONTH(H18)=MONTH(EDATE(TODAY(),0-1)),YEAR(H18)=YEAR(EDATE(TODAY(),0-1)))</formula>
    </cfRule>
  </conditionalFormatting>
  <conditionalFormatting sqref="H18">
    <cfRule type="timePeriod" dxfId="4980" priority="2244" timePeriod="lastMonth">
      <formula>AND(MONTH(H18)=MONTH(EDATE(TODAY(),0-1)),YEAR(H18)=YEAR(EDATE(TODAY(),0-1)))</formula>
    </cfRule>
  </conditionalFormatting>
  <conditionalFormatting sqref="H18">
    <cfRule type="timePeriod" dxfId="4979" priority="2243" timePeriod="lastMonth">
      <formula>AND(MONTH(H18)=MONTH(EDATE(TODAY(),0-1)),YEAR(H18)=YEAR(EDATE(TODAY(),0-1)))</formula>
    </cfRule>
  </conditionalFormatting>
  <conditionalFormatting sqref="H18">
    <cfRule type="timePeriod" dxfId="4978" priority="2242" timePeriod="lastMonth">
      <formula>AND(MONTH(H18)=MONTH(EDATE(TODAY(),0-1)),YEAR(H18)=YEAR(EDATE(TODAY(),0-1)))</formula>
    </cfRule>
  </conditionalFormatting>
  <conditionalFormatting sqref="H18">
    <cfRule type="timePeriod" dxfId="4977" priority="2241" timePeriod="lastMonth">
      <formula>AND(MONTH(H18)=MONTH(EDATE(TODAY(),0-1)),YEAR(H18)=YEAR(EDATE(TODAY(),0-1)))</formula>
    </cfRule>
  </conditionalFormatting>
  <conditionalFormatting sqref="H17">
    <cfRule type="timePeriod" dxfId="4976" priority="2240" timePeriod="lastMonth">
      <formula>AND(MONTH(H17)=MONTH(EDATE(TODAY(),0-1)),YEAR(H17)=YEAR(EDATE(TODAY(),0-1)))</formula>
    </cfRule>
  </conditionalFormatting>
  <conditionalFormatting sqref="H17">
    <cfRule type="timePeriod" dxfId="4975" priority="2239" timePeriod="lastMonth">
      <formula>AND(MONTH(H17)=MONTH(EDATE(TODAY(),0-1)),YEAR(H17)=YEAR(EDATE(TODAY(),0-1)))</formula>
    </cfRule>
  </conditionalFormatting>
  <conditionalFormatting sqref="H17">
    <cfRule type="timePeriod" dxfId="4974" priority="2238" timePeriod="lastMonth">
      <formula>AND(MONTH(H17)=MONTH(EDATE(TODAY(),0-1)),YEAR(H17)=YEAR(EDATE(TODAY(),0-1)))</formula>
    </cfRule>
  </conditionalFormatting>
  <conditionalFormatting sqref="H17">
    <cfRule type="timePeriod" dxfId="4973" priority="2237" timePeriod="lastMonth">
      <formula>AND(MONTH(H17)=MONTH(EDATE(TODAY(),0-1)),YEAR(H17)=YEAR(EDATE(TODAY(),0-1)))</formula>
    </cfRule>
  </conditionalFormatting>
  <conditionalFormatting sqref="H17">
    <cfRule type="timePeriod" dxfId="4972" priority="2236" timePeriod="lastMonth">
      <formula>AND(MONTH(H17)=MONTH(EDATE(TODAY(),0-1)),YEAR(H17)=YEAR(EDATE(TODAY(),0-1)))</formula>
    </cfRule>
  </conditionalFormatting>
  <conditionalFormatting sqref="H17">
    <cfRule type="timePeriod" dxfId="4971" priority="2235" timePeriod="lastMonth">
      <formula>AND(MONTH(H17)=MONTH(EDATE(TODAY(),0-1)),YEAR(H17)=YEAR(EDATE(TODAY(),0-1)))</formula>
    </cfRule>
  </conditionalFormatting>
  <conditionalFormatting sqref="H17">
    <cfRule type="timePeriod" dxfId="4970" priority="2234" timePeriod="lastMonth">
      <formula>AND(MONTH(H17)=MONTH(EDATE(TODAY(),0-1)),YEAR(H17)=YEAR(EDATE(TODAY(),0-1)))</formula>
    </cfRule>
  </conditionalFormatting>
  <conditionalFormatting sqref="H17">
    <cfRule type="timePeriod" dxfId="4969" priority="2233" timePeriod="lastMonth">
      <formula>AND(MONTH(H17)=MONTH(EDATE(TODAY(),0-1)),YEAR(H17)=YEAR(EDATE(TODAY(),0-1)))</formula>
    </cfRule>
  </conditionalFormatting>
  <conditionalFormatting sqref="H17">
    <cfRule type="timePeriod" dxfId="4968" priority="2232" timePeriod="lastMonth">
      <formula>AND(MONTH(H17)=MONTH(EDATE(TODAY(),0-1)),YEAR(H17)=YEAR(EDATE(TODAY(),0-1)))</formula>
    </cfRule>
  </conditionalFormatting>
  <conditionalFormatting sqref="H17">
    <cfRule type="timePeriod" dxfId="4967" priority="2231" timePeriod="lastMonth">
      <formula>AND(MONTH(H17)=MONTH(EDATE(TODAY(),0-1)),YEAR(H17)=YEAR(EDATE(TODAY(),0-1)))</formula>
    </cfRule>
  </conditionalFormatting>
  <conditionalFormatting sqref="H17">
    <cfRule type="timePeriod" dxfId="4966" priority="2230" timePeriod="lastMonth">
      <formula>AND(MONTH(H17)=MONTH(EDATE(TODAY(),0-1)),YEAR(H17)=YEAR(EDATE(TODAY(),0-1)))</formula>
    </cfRule>
  </conditionalFormatting>
  <conditionalFormatting sqref="H17">
    <cfRule type="timePeriod" dxfId="4965" priority="2229" timePeriod="lastMonth">
      <formula>AND(MONTH(H17)=MONTH(EDATE(TODAY(),0-1)),YEAR(H17)=YEAR(EDATE(TODAY(),0-1)))</formula>
    </cfRule>
  </conditionalFormatting>
  <conditionalFormatting sqref="H17">
    <cfRule type="timePeriod" dxfId="4964" priority="2228" timePeriod="lastMonth">
      <formula>AND(MONTH(H17)=MONTH(EDATE(TODAY(),0-1)),YEAR(H17)=YEAR(EDATE(TODAY(),0-1)))</formula>
    </cfRule>
  </conditionalFormatting>
  <conditionalFormatting sqref="H17">
    <cfRule type="timePeriod" dxfId="4963" priority="2227" timePeriod="lastMonth">
      <formula>AND(MONTH(H17)=MONTH(EDATE(TODAY(),0-1)),YEAR(H17)=YEAR(EDATE(TODAY(),0-1)))</formula>
    </cfRule>
  </conditionalFormatting>
  <conditionalFormatting sqref="H17">
    <cfRule type="timePeriod" dxfId="4962" priority="2226" timePeriod="lastMonth">
      <formula>AND(MONTH(H17)=MONTH(EDATE(TODAY(),0-1)),YEAR(H17)=YEAR(EDATE(TODAY(),0-1)))</formula>
    </cfRule>
  </conditionalFormatting>
  <conditionalFormatting sqref="H17">
    <cfRule type="timePeriod" dxfId="4961" priority="2225" timePeriod="lastMonth">
      <formula>AND(MONTH(H17)=MONTH(EDATE(TODAY(),0-1)),YEAR(H17)=YEAR(EDATE(TODAY(),0-1)))</formula>
    </cfRule>
  </conditionalFormatting>
  <conditionalFormatting sqref="H17">
    <cfRule type="timePeriod" dxfId="4960" priority="2224" timePeriod="lastMonth">
      <formula>AND(MONTH(H17)=MONTH(EDATE(TODAY(),0-1)),YEAR(H17)=YEAR(EDATE(TODAY(),0-1)))</formula>
    </cfRule>
  </conditionalFormatting>
  <conditionalFormatting sqref="H17">
    <cfRule type="timePeriod" dxfId="4959" priority="2223" timePeriod="lastMonth">
      <formula>AND(MONTH(H17)=MONTH(EDATE(TODAY(),0-1)),YEAR(H17)=YEAR(EDATE(TODAY(),0-1)))</formula>
    </cfRule>
  </conditionalFormatting>
  <conditionalFormatting sqref="H17">
    <cfRule type="timePeriod" dxfId="4958" priority="2222" timePeriod="lastMonth">
      <formula>AND(MONTH(H17)=MONTH(EDATE(TODAY(),0-1)),YEAR(H17)=YEAR(EDATE(TODAY(),0-1)))</formula>
    </cfRule>
  </conditionalFormatting>
  <conditionalFormatting sqref="H17">
    <cfRule type="timePeriod" dxfId="4957" priority="2221" timePeriod="lastMonth">
      <formula>AND(MONTH(H17)=MONTH(EDATE(TODAY(),0-1)),YEAR(H17)=YEAR(EDATE(TODAY(),0-1)))</formula>
    </cfRule>
  </conditionalFormatting>
  <conditionalFormatting sqref="H17">
    <cfRule type="timePeriod" dxfId="4956" priority="2220" timePeriod="lastMonth">
      <formula>AND(MONTH(H17)=MONTH(EDATE(TODAY(),0-1)),YEAR(H17)=YEAR(EDATE(TODAY(),0-1)))</formula>
    </cfRule>
  </conditionalFormatting>
  <conditionalFormatting sqref="H17">
    <cfRule type="timePeriod" dxfId="4955" priority="2219" timePeriod="lastMonth">
      <formula>AND(MONTH(H17)=MONTH(EDATE(TODAY(),0-1)),YEAR(H17)=YEAR(EDATE(TODAY(),0-1)))</formula>
    </cfRule>
  </conditionalFormatting>
  <conditionalFormatting sqref="H17">
    <cfRule type="timePeriod" dxfId="4954" priority="2218" timePeriod="lastMonth">
      <formula>AND(MONTH(H17)=MONTH(EDATE(TODAY(),0-1)),YEAR(H17)=YEAR(EDATE(TODAY(),0-1)))</formula>
    </cfRule>
  </conditionalFormatting>
  <conditionalFormatting sqref="H17">
    <cfRule type="timePeriod" dxfId="4953" priority="2217" timePeriod="lastMonth">
      <formula>AND(MONTH(H17)=MONTH(EDATE(TODAY(),0-1)),YEAR(H17)=YEAR(EDATE(TODAY(),0-1)))</formula>
    </cfRule>
  </conditionalFormatting>
  <conditionalFormatting sqref="H18">
    <cfRule type="timePeriod" dxfId="4952" priority="2216" timePeriod="lastMonth">
      <formula>AND(MONTH(H18)=MONTH(EDATE(TODAY(),0-1)),YEAR(H18)=YEAR(EDATE(TODAY(),0-1)))</formula>
    </cfRule>
  </conditionalFormatting>
  <conditionalFormatting sqref="H18">
    <cfRule type="timePeriod" dxfId="4951" priority="2215" timePeriod="lastMonth">
      <formula>AND(MONTH(H18)=MONTH(EDATE(TODAY(),0-1)),YEAR(H18)=YEAR(EDATE(TODAY(),0-1)))</formula>
    </cfRule>
  </conditionalFormatting>
  <conditionalFormatting sqref="H18">
    <cfRule type="timePeriod" dxfId="4950" priority="2214" timePeriod="lastMonth">
      <formula>AND(MONTH(H18)=MONTH(EDATE(TODAY(),0-1)),YEAR(H18)=YEAR(EDATE(TODAY(),0-1)))</formula>
    </cfRule>
  </conditionalFormatting>
  <conditionalFormatting sqref="H18">
    <cfRule type="timePeriod" dxfId="4949" priority="2213" timePeriod="lastMonth">
      <formula>AND(MONTH(H18)=MONTH(EDATE(TODAY(),0-1)),YEAR(H18)=YEAR(EDATE(TODAY(),0-1)))</formula>
    </cfRule>
  </conditionalFormatting>
  <conditionalFormatting sqref="H18">
    <cfRule type="timePeriod" dxfId="4948" priority="2212" timePeriod="lastMonth">
      <formula>AND(MONTH(H18)=MONTH(EDATE(TODAY(),0-1)),YEAR(H18)=YEAR(EDATE(TODAY(),0-1)))</formula>
    </cfRule>
  </conditionalFormatting>
  <conditionalFormatting sqref="H18">
    <cfRule type="timePeriod" dxfId="4947" priority="2211" timePeriod="lastMonth">
      <formula>AND(MONTH(H18)=MONTH(EDATE(TODAY(),0-1)),YEAR(H18)=YEAR(EDATE(TODAY(),0-1)))</formula>
    </cfRule>
  </conditionalFormatting>
  <conditionalFormatting sqref="H18">
    <cfRule type="timePeriod" dxfId="4946" priority="2210" timePeriod="lastMonth">
      <formula>AND(MONTH(H18)=MONTH(EDATE(TODAY(),0-1)),YEAR(H18)=YEAR(EDATE(TODAY(),0-1)))</formula>
    </cfRule>
  </conditionalFormatting>
  <conditionalFormatting sqref="H18">
    <cfRule type="timePeriod" dxfId="4945" priority="2209" timePeriod="lastMonth">
      <formula>AND(MONTH(H18)=MONTH(EDATE(TODAY(),0-1)),YEAR(H18)=YEAR(EDATE(TODAY(),0-1)))</formula>
    </cfRule>
  </conditionalFormatting>
  <conditionalFormatting sqref="H18">
    <cfRule type="timePeriod" dxfId="4944" priority="2208" timePeriod="lastMonth">
      <formula>AND(MONTH(H18)=MONTH(EDATE(TODAY(),0-1)),YEAR(H18)=YEAR(EDATE(TODAY(),0-1)))</formula>
    </cfRule>
  </conditionalFormatting>
  <conditionalFormatting sqref="H18">
    <cfRule type="timePeriod" dxfId="4943" priority="2207" timePeriod="lastMonth">
      <formula>AND(MONTH(H18)=MONTH(EDATE(TODAY(),0-1)),YEAR(H18)=YEAR(EDATE(TODAY(),0-1)))</formula>
    </cfRule>
  </conditionalFormatting>
  <conditionalFormatting sqref="H18">
    <cfRule type="timePeriod" dxfId="4942" priority="2206" timePeriod="lastMonth">
      <formula>AND(MONTH(H18)=MONTH(EDATE(TODAY(),0-1)),YEAR(H18)=YEAR(EDATE(TODAY(),0-1)))</formula>
    </cfRule>
  </conditionalFormatting>
  <conditionalFormatting sqref="H18">
    <cfRule type="timePeriod" dxfId="4941" priority="2205" timePeriod="lastMonth">
      <formula>AND(MONTH(H18)=MONTH(EDATE(TODAY(),0-1)),YEAR(H18)=YEAR(EDATE(TODAY(),0-1)))</formula>
    </cfRule>
  </conditionalFormatting>
  <conditionalFormatting sqref="H17">
    <cfRule type="timePeriod" dxfId="4940" priority="2204" timePeriod="lastMonth">
      <formula>AND(MONTH(H17)=MONTH(EDATE(TODAY(),0-1)),YEAR(H17)=YEAR(EDATE(TODAY(),0-1)))</formula>
    </cfRule>
  </conditionalFormatting>
  <conditionalFormatting sqref="H17">
    <cfRule type="timePeriod" dxfId="4939" priority="2203" timePeriod="lastMonth">
      <formula>AND(MONTH(H17)=MONTH(EDATE(TODAY(),0-1)),YEAR(H17)=YEAR(EDATE(TODAY(),0-1)))</formula>
    </cfRule>
  </conditionalFormatting>
  <conditionalFormatting sqref="H17">
    <cfRule type="timePeriod" dxfId="4938" priority="2202" timePeriod="lastMonth">
      <formula>AND(MONTH(H17)=MONTH(EDATE(TODAY(),0-1)),YEAR(H17)=YEAR(EDATE(TODAY(),0-1)))</formula>
    </cfRule>
  </conditionalFormatting>
  <conditionalFormatting sqref="H17">
    <cfRule type="timePeriod" dxfId="4937" priority="2201" timePeriod="lastMonth">
      <formula>AND(MONTH(H17)=MONTH(EDATE(TODAY(),0-1)),YEAR(H17)=YEAR(EDATE(TODAY(),0-1)))</formula>
    </cfRule>
  </conditionalFormatting>
  <conditionalFormatting sqref="H17">
    <cfRule type="timePeriod" dxfId="4936" priority="2200" timePeriod="lastMonth">
      <formula>AND(MONTH(H17)=MONTH(EDATE(TODAY(),0-1)),YEAR(H17)=YEAR(EDATE(TODAY(),0-1)))</formula>
    </cfRule>
  </conditionalFormatting>
  <conditionalFormatting sqref="H17">
    <cfRule type="timePeriod" dxfId="4935" priority="2199" timePeriod="lastMonth">
      <formula>AND(MONTH(H17)=MONTH(EDATE(TODAY(),0-1)),YEAR(H17)=YEAR(EDATE(TODAY(),0-1)))</formula>
    </cfRule>
  </conditionalFormatting>
  <conditionalFormatting sqref="H17">
    <cfRule type="timePeriod" dxfId="4934" priority="2198" timePeriod="lastMonth">
      <formula>AND(MONTH(H17)=MONTH(EDATE(TODAY(),0-1)),YEAR(H17)=YEAR(EDATE(TODAY(),0-1)))</formula>
    </cfRule>
  </conditionalFormatting>
  <conditionalFormatting sqref="H17">
    <cfRule type="timePeriod" dxfId="4933" priority="2197" timePeriod="lastMonth">
      <formula>AND(MONTH(H17)=MONTH(EDATE(TODAY(),0-1)),YEAR(H17)=YEAR(EDATE(TODAY(),0-1)))</formula>
    </cfRule>
  </conditionalFormatting>
  <conditionalFormatting sqref="H17">
    <cfRule type="timePeriod" dxfId="4932" priority="2196" timePeriod="lastMonth">
      <formula>AND(MONTH(H17)=MONTH(EDATE(TODAY(),0-1)),YEAR(H17)=YEAR(EDATE(TODAY(),0-1)))</formula>
    </cfRule>
  </conditionalFormatting>
  <conditionalFormatting sqref="H17">
    <cfRule type="timePeriod" dxfId="4931" priority="2195" timePeriod="lastMonth">
      <formula>AND(MONTH(H17)=MONTH(EDATE(TODAY(),0-1)),YEAR(H17)=YEAR(EDATE(TODAY(),0-1)))</formula>
    </cfRule>
  </conditionalFormatting>
  <conditionalFormatting sqref="H17">
    <cfRule type="timePeriod" dxfId="4930" priority="2194" timePeriod="lastMonth">
      <formula>AND(MONTH(H17)=MONTH(EDATE(TODAY(),0-1)),YEAR(H17)=YEAR(EDATE(TODAY(),0-1)))</formula>
    </cfRule>
  </conditionalFormatting>
  <conditionalFormatting sqref="H17">
    <cfRule type="timePeriod" dxfId="4929" priority="2193" timePeriod="lastMonth">
      <formula>AND(MONTH(H17)=MONTH(EDATE(TODAY(),0-1)),YEAR(H17)=YEAR(EDATE(TODAY(),0-1)))</formula>
    </cfRule>
  </conditionalFormatting>
  <conditionalFormatting sqref="H16">
    <cfRule type="timePeriod" dxfId="4928" priority="2192" timePeriod="lastMonth">
      <formula>AND(MONTH(H16)=MONTH(EDATE(TODAY(),0-1)),YEAR(H16)=YEAR(EDATE(TODAY(),0-1)))</formula>
    </cfRule>
  </conditionalFormatting>
  <conditionalFormatting sqref="H16">
    <cfRule type="timePeriod" dxfId="4927" priority="2191" timePeriod="lastMonth">
      <formula>AND(MONTH(H16)=MONTH(EDATE(TODAY(),0-1)),YEAR(H16)=YEAR(EDATE(TODAY(),0-1)))</formula>
    </cfRule>
  </conditionalFormatting>
  <conditionalFormatting sqref="H16">
    <cfRule type="timePeriod" dxfId="4926" priority="2190" timePeriod="lastMonth">
      <formula>AND(MONTH(H16)=MONTH(EDATE(TODAY(),0-1)),YEAR(H16)=YEAR(EDATE(TODAY(),0-1)))</formula>
    </cfRule>
  </conditionalFormatting>
  <conditionalFormatting sqref="H16">
    <cfRule type="timePeriod" dxfId="4925" priority="2189" timePeriod="lastMonth">
      <formula>AND(MONTH(H16)=MONTH(EDATE(TODAY(),0-1)),YEAR(H16)=YEAR(EDATE(TODAY(),0-1)))</formula>
    </cfRule>
  </conditionalFormatting>
  <conditionalFormatting sqref="H16">
    <cfRule type="timePeriod" dxfId="4924" priority="2188" timePeriod="lastMonth">
      <formula>AND(MONTH(H16)=MONTH(EDATE(TODAY(),0-1)),YEAR(H16)=YEAR(EDATE(TODAY(),0-1)))</formula>
    </cfRule>
  </conditionalFormatting>
  <conditionalFormatting sqref="H16">
    <cfRule type="timePeriod" dxfId="4923" priority="2187" timePeriod="lastMonth">
      <formula>AND(MONTH(H16)=MONTH(EDATE(TODAY(),0-1)),YEAR(H16)=YEAR(EDATE(TODAY(),0-1)))</formula>
    </cfRule>
  </conditionalFormatting>
  <conditionalFormatting sqref="H16">
    <cfRule type="timePeriod" dxfId="4922" priority="2186" timePeriod="lastMonth">
      <formula>AND(MONTH(H16)=MONTH(EDATE(TODAY(),0-1)),YEAR(H16)=YEAR(EDATE(TODAY(),0-1)))</formula>
    </cfRule>
  </conditionalFormatting>
  <conditionalFormatting sqref="H16">
    <cfRule type="timePeriod" dxfId="4921" priority="2185" timePeriod="lastMonth">
      <formula>AND(MONTH(H16)=MONTH(EDATE(TODAY(),0-1)),YEAR(H16)=YEAR(EDATE(TODAY(),0-1)))</formula>
    </cfRule>
  </conditionalFormatting>
  <conditionalFormatting sqref="H16">
    <cfRule type="timePeriod" dxfId="4920" priority="2184" timePeriod="lastMonth">
      <formula>AND(MONTH(H16)=MONTH(EDATE(TODAY(),0-1)),YEAR(H16)=YEAR(EDATE(TODAY(),0-1)))</formula>
    </cfRule>
  </conditionalFormatting>
  <conditionalFormatting sqref="H16">
    <cfRule type="timePeriod" dxfId="4919" priority="2183" timePeriod="lastMonth">
      <formula>AND(MONTH(H16)=MONTH(EDATE(TODAY(),0-1)),YEAR(H16)=YEAR(EDATE(TODAY(),0-1)))</formula>
    </cfRule>
  </conditionalFormatting>
  <conditionalFormatting sqref="H16">
    <cfRule type="timePeriod" dxfId="4918" priority="2182" timePeriod="lastMonth">
      <formula>AND(MONTH(H16)=MONTH(EDATE(TODAY(),0-1)),YEAR(H16)=YEAR(EDATE(TODAY(),0-1)))</formula>
    </cfRule>
  </conditionalFormatting>
  <conditionalFormatting sqref="H16">
    <cfRule type="timePeriod" dxfId="4917" priority="2181" timePeriod="lastMonth">
      <formula>AND(MONTH(H16)=MONTH(EDATE(TODAY(),0-1)),YEAR(H16)=YEAR(EDATE(TODAY(),0-1)))</formula>
    </cfRule>
  </conditionalFormatting>
  <conditionalFormatting sqref="H16">
    <cfRule type="timePeriod" dxfId="4916" priority="2180" timePeriod="lastMonth">
      <formula>AND(MONTH(H16)=MONTH(EDATE(TODAY(),0-1)),YEAR(H16)=YEAR(EDATE(TODAY(),0-1)))</formula>
    </cfRule>
  </conditionalFormatting>
  <conditionalFormatting sqref="H16">
    <cfRule type="timePeriod" dxfId="4915" priority="2179" timePeriod="lastMonth">
      <formula>AND(MONTH(H16)=MONTH(EDATE(TODAY(),0-1)),YEAR(H16)=YEAR(EDATE(TODAY(),0-1)))</formula>
    </cfRule>
  </conditionalFormatting>
  <conditionalFormatting sqref="H16">
    <cfRule type="timePeriod" dxfId="4914" priority="2178" timePeriod="lastMonth">
      <formula>AND(MONTH(H16)=MONTH(EDATE(TODAY(),0-1)),YEAR(H16)=YEAR(EDATE(TODAY(),0-1)))</formula>
    </cfRule>
  </conditionalFormatting>
  <conditionalFormatting sqref="H16">
    <cfRule type="timePeriod" dxfId="4913" priority="2177" timePeriod="lastMonth">
      <formula>AND(MONTH(H16)=MONTH(EDATE(TODAY(),0-1)),YEAR(H16)=YEAR(EDATE(TODAY(),0-1)))</formula>
    </cfRule>
  </conditionalFormatting>
  <conditionalFormatting sqref="H16">
    <cfRule type="timePeriod" dxfId="4912" priority="2176" timePeriod="lastMonth">
      <formula>AND(MONTH(H16)=MONTH(EDATE(TODAY(),0-1)),YEAR(H16)=YEAR(EDATE(TODAY(),0-1)))</formula>
    </cfRule>
  </conditionalFormatting>
  <conditionalFormatting sqref="H16">
    <cfRule type="timePeriod" dxfId="4911" priority="2175" timePeriod="lastMonth">
      <formula>AND(MONTH(H16)=MONTH(EDATE(TODAY(),0-1)),YEAR(H16)=YEAR(EDATE(TODAY(),0-1)))</formula>
    </cfRule>
  </conditionalFormatting>
  <conditionalFormatting sqref="H16">
    <cfRule type="timePeriod" dxfId="4910" priority="2174" timePeriod="lastMonth">
      <formula>AND(MONTH(H16)=MONTH(EDATE(TODAY(),0-1)),YEAR(H16)=YEAR(EDATE(TODAY(),0-1)))</formula>
    </cfRule>
  </conditionalFormatting>
  <conditionalFormatting sqref="H16">
    <cfRule type="timePeriod" dxfId="4909" priority="2173" timePeriod="lastMonth">
      <formula>AND(MONTH(H16)=MONTH(EDATE(TODAY(),0-1)),YEAR(H16)=YEAR(EDATE(TODAY(),0-1)))</formula>
    </cfRule>
  </conditionalFormatting>
  <conditionalFormatting sqref="H16">
    <cfRule type="timePeriod" dxfId="4908" priority="2172" timePeriod="lastMonth">
      <formula>AND(MONTH(H16)=MONTH(EDATE(TODAY(),0-1)),YEAR(H16)=YEAR(EDATE(TODAY(),0-1)))</formula>
    </cfRule>
  </conditionalFormatting>
  <conditionalFormatting sqref="H16">
    <cfRule type="timePeriod" dxfId="4907" priority="2171" timePeriod="lastMonth">
      <formula>AND(MONTH(H16)=MONTH(EDATE(TODAY(),0-1)),YEAR(H16)=YEAR(EDATE(TODAY(),0-1)))</formula>
    </cfRule>
  </conditionalFormatting>
  <conditionalFormatting sqref="H16">
    <cfRule type="timePeriod" dxfId="4906" priority="2170" timePeriod="lastMonth">
      <formula>AND(MONTH(H16)=MONTH(EDATE(TODAY(),0-1)),YEAR(H16)=YEAR(EDATE(TODAY(),0-1)))</formula>
    </cfRule>
  </conditionalFormatting>
  <conditionalFormatting sqref="H16">
    <cfRule type="timePeriod" dxfId="4905" priority="2169" timePeriod="lastMonth">
      <formula>AND(MONTH(H16)=MONTH(EDATE(TODAY(),0-1)),YEAR(H16)=YEAR(EDATE(TODAY(),0-1)))</formula>
    </cfRule>
  </conditionalFormatting>
  <conditionalFormatting sqref="H16">
    <cfRule type="timePeriod" dxfId="4904" priority="2168" timePeriod="lastMonth">
      <formula>AND(MONTH(H16)=MONTH(EDATE(TODAY(),0-1)),YEAR(H16)=YEAR(EDATE(TODAY(),0-1)))</formula>
    </cfRule>
  </conditionalFormatting>
  <conditionalFormatting sqref="H16">
    <cfRule type="timePeriod" dxfId="4903" priority="2167" timePeriod="lastMonth">
      <formula>AND(MONTH(H16)=MONTH(EDATE(TODAY(),0-1)),YEAR(H16)=YEAR(EDATE(TODAY(),0-1)))</formula>
    </cfRule>
  </conditionalFormatting>
  <conditionalFormatting sqref="H16">
    <cfRule type="timePeriod" dxfId="4902" priority="2166" timePeriod="lastMonth">
      <formula>AND(MONTH(H16)=MONTH(EDATE(TODAY(),0-1)),YEAR(H16)=YEAR(EDATE(TODAY(),0-1)))</formula>
    </cfRule>
  </conditionalFormatting>
  <conditionalFormatting sqref="H16">
    <cfRule type="timePeriod" dxfId="4901" priority="2165" timePeriod="lastMonth">
      <formula>AND(MONTH(H16)=MONTH(EDATE(TODAY(),0-1)),YEAR(H16)=YEAR(EDATE(TODAY(),0-1)))</formula>
    </cfRule>
  </conditionalFormatting>
  <conditionalFormatting sqref="H16">
    <cfRule type="timePeriod" dxfId="4900" priority="2164" timePeriod="lastMonth">
      <formula>AND(MONTH(H16)=MONTH(EDATE(TODAY(),0-1)),YEAR(H16)=YEAR(EDATE(TODAY(),0-1)))</formula>
    </cfRule>
  </conditionalFormatting>
  <conditionalFormatting sqref="H16">
    <cfRule type="timePeriod" dxfId="4899" priority="2163" timePeriod="lastMonth">
      <formula>AND(MONTH(H16)=MONTH(EDATE(TODAY(),0-1)),YEAR(H16)=YEAR(EDATE(TODAY(),0-1)))</formula>
    </cfRule>
  </conditionalFormatting>
  <conditionalFormatting sqref="H16">
    <cfRule type="timePeriod" dxfId="4898" priority="2162" timePeriod="lastMonth">
      <formula>AND(MONTH(H16)=MONTH(EDATE(TODAY(),0-1)),YEAR(H16)=YEAR(EDATE(TODAY(),0-1)))</formula>
    </cfRule>
  </conditionalFormatting>
  <conditionalFormatting sqref="H16">
    <cfRule type="timePeriod" dxfId="4897" priority="2161" timePeriod="lastMonth">
      <formula>AND(MONTH(H16)=MONTH(EDATE(TODAY(),0-1)),YEAR(H16)=YEAR(EDATE(TODAY(),0-1)))</formula>
    </cfRule>
  </conditionalFormatting>
  <conditionalFormatting sqref="H16">
    <cfRule type="timePeriod" dxfId="4896" priority="2160" timePeriod="lastMonth">
      <formula>AND(MONTH(H16)=MONTH(EDATE(TODAY(),0-1)),YEAR(H16)=YEAR(EDATE(TODAY(),0-1)))</formula>
    </cfRule>
  </conditionalFormatting>
  <conditionalFormatting sqref="H16">
    <cfRule type="timePeriod" dxfId="4895" priority="2159" timePeriod="lastMonth">
      <formula>AND(MONTH(H16)=MONTH(EDATE(TODAY(),0-1)),YEAR(H16)=YEAR(EDATE(TODAY(),0-1)))</formula>
    </cfRule>
  </conditionalFormatting>
  <conditionalFormatting sqref="H16">
    <cfRule type="timePeriod" dxfId="4894" priority="2158" timePeriod="lastMonth">
      <formula>AND(MONTH(H16)=MONTH(EDATE(TODAY(),0-1)),YEAR(H16)=YEAR(EDATE(TODAY(),0-1)))</formula>
    </cfRule>
  </conditionalFormatting>
  <conditionalFormatting sqref="H16">
    <cfRule type="timePeriod" dxfId="4893" priority="2157" timePeriod="lastMonth">
      <formula>AND(MONTH(H16)=MONTH(EDATE(TODAY(),0-1)),YEAR(H16)=YEAR(EDATE(TODAY(),0-1)))</formula>
    </cfRule>
  </conditionalFormatting>
  <conditionalFormatting sqref="H16">
    <cfRule type="timePeriod" dxfId="4892" priority="2156" timePeriod="lastMonth">
      <formula>AND(MONTH(H16)=MONTH(EDATE(TODAY(),0-1)),YEAR(H16)=YEAR(EDATE(TODAY(),0-1)))</formula>
    </cfRule>
  </conditionalFormatting>
  <conditionalFormatting sqref="H16">
    <cfRule type="timePeriod" dxfId="4891" priority="2155" timePeriod="lastMonth">
      <formula>AND(MONTH(H16)=MONTH(EDATE(TODAY(),0-1)),YEAR(H16)=YEAR(EDATE(TODAY(),0-1)))</formula>
    </cfRule>
  </conditionalFormatting>
  <conditionalFormatting sqref="H16">
    <cfRule type="timePeriod" dxfId="4890" priority="2154" timePeriod="lastMonth">
      <formula>AND(MONTH(H16)=MONTH(EDATE(TODAY(),0-1)),YEAR(H16)=YEAR(EDATE(TODAY(),0-1)))</formula>
    </cfRule>
  </conditionalFormatting>
  <conditionalFormatting sqref="H16">
    <cfRule type="timePeriod" dxfId="4889" priority="2153" timePeriod="lastMonth">
      <formula>AND(MONTH(H16)=MONTH(EDATE(TODAY(),0-1)),YEAR(H16)=YEAR(EDATE(TODAY(),0-1)))</formula>
    </cfRule>
  </conditionalFormatting>
  <conditionalFormatting sqref="H16">
    <cfRule type="timePeriod" dxfId="4888" priority="2152" timePeriod="lastMonth">
      <formula>AND(MONTH(H16)=MONTH(EDATE(TODAY(),0-1)),YEAR(H16)=YEAR(EDATE(TODAY(),0-1)))</formula>
    </cfRule>
  </conditionalFormatting>
  <conditionalFormatting sqref="H16">
    <cfRule type="timePeriod" dxfId="4887" priority="2151" timePeriod="lastMonth">
      <formula>AND(MONTH(H16)=MONTH(EDATE(TODAY(),0-1)),YEAR(H16)=YEAR(EDATE(TODAY(),0-1)))</formula>
    </cfRule>
  </conditionalFormatting>
  <conditionalFormatting sqref="H16">
    <cfRule type="timePeriod" dxfId="4886" priority="2150" timePeriod="lastMonth">
      <formula>AND(MONTH(H16)=MONTH(EDATE(TODAY(),0-1)),YEAR(H16)=YEAR(EDATE(TODAY(),0-1)))</formula>
    </cfRule>
  </conditionalFormatting>
  <conditionalFormatting sqref="H16">
    <cfRule type="timePeriod" dxfId="4885" priority="2149" timePeriod="lastMonth">
      <formula>AND(MONTH(H16)=MONTH(EDATE(TODAY(),0-1)),YEAR(H16)=YEAR(EDATE(TODAY(),0-1)))</formula>
    </cfRule>
  </conditionalFormatting>
  <conditionalFormatting sqref="H16">
    <cfRule type="timePeriod" dxfId="4884" priority="2148" timePeriod="lastMonth">
      <formula>AND(MONTH(H16)=MONTH(EDATE(TODAY(),0-1)),YEAR(H16)=YEAR(EDATE(TODAY(),0-1)))</formula>
    </cfRule>
  </conditionalFormatting>
  <conditionalFormatting sqref="H16">
    <cfRule type="timePeriod" dxfId="4883" priority="2147" timePeriod="lastMonth">
      <formula>AND(MONTH(H16)=MONTH(EDATE(TODAY(),0-1)),YEAR(H16)=YEAR(EDATE(TODAY(),0-1)))</formula>
    </cfRule>
  </conditionalFormatting>
  <conditionalFormatting sqref="H16">
    <cfRule type="timePeriod" dxfId="4882" priority="2146" timePeriod="lastMonth">
      <formula>AND(MONTH(H16)=MONTH(EDATE(TODAY(),0-1)),YEAR(H16)=YEAR(EDATE(TODAY(),0-1)))</formula>
    </cfRule>
  </conditionalFormatting>
  <conditionalFormatting sqref="H16">
    <cfRule type="timePeriod" dxfId="4881" priority="2145" timePeriod="lastMonth">
      <formula>AND(MONTH(H16)=MONTH(EDATE(TODAY(),0-1)),YEAR(H16)=YEAR(EDATE(TODAY(),0-1)))</formula>
    </cfRule>
  </conditionalFormatting>
  <conditionalFormatting sqref="H16">
    <cfRule type="timePeriod" dxfId="4880" priority="2144" timePeriod="lastMonth">
      <formula>AND(MONTH(H16)=MONTH(EDATE(TODAY(),0-1)),YEAR(H16)=YEAR(EDATE(TODAY(),0-1)))</formula>
    </cfRule>
  </conditionalFormatting>
  <conditionalFormatting sqref="H16">
    <cfRule type="timePeriod" dxfId="4879" priority="2143" timePeriod="lastMonth">
      <formula>AND(MONTH(H16)=MONTH(EDATE(TODAY(),0-1)),YEAR(H16)=YEAR(EDATE(TODAY(),0-1)))</formula>
    </cfRule>
  </conditionalFormatting>
  <conditionalFormatting sqref="H16">
    <cfRule type="timePeriod" dxfId="4878" priority="2142" timePeriod="lastMonth">
      <formula>AND(MONTH(H16)=MONTH(EDATE(TODAY(),0-1)),YEAR(H16)=YEAR(EDATE(TODAY(),0-1)))</formula>
    </cfRule>
  </conditionalFormatting>
  <conditionalFormatting sqref="H16">
    <cfRule type="timePeriod" dxfId="4877" priority="2141" timePeriod="lastMonth">
      <formula>AND(MONTH(H16)=MONTH(EDATE(TODAY(),0-1)),YEAR(H16)=YEAR(EDATE(TODAY(),0-1)))</formula>
    </cfRule>
  </conditionalFormatting>
  <conditionalFormatting sqref="H16">
    <cfRule type="timePeriod" dxfId="4876" priority="2140" timePeriod="lastMonth">
      <formula>AND(MONTH(H16)=MONTH(EDATE(TODAY(),0-1)),YEAR(H16)=YEAR(EDATE(TODAY(),0-1)))</formula>
    </cfRule>
  </conditionalFormatting>
  <conditionalFormatting sqref="H16">
    <cfRule type="timePeriod" dxfId="4875" priority="2139" timePeriod="lastMonth">
      <formula>AND(MONTH(H16)=MONTH(EDATE(TODAY(),0-1)),YEAR(H16)=YEAR(EDATE(TODAY(),0-1)))</formula>
    </cfRule>
  </conditionalFormatting>
  <conditionalFormatting sqref="H16">
    <cfRule type="timePeriod" dxfId="4874" priority="2138" timePeriod="lastMonth">
      <formula>AND(MONTH(H16)=MONTH(EDATE(TODAY(),0-1)),YEAR(H16)=YEAR(EDATE(TODAY(),0-1)))</formula>
    </cfRule>
  </conditionalFormatting>
  <conditionalFormatting sqref="H16">
    <cfRule type="timePeriod" dxfId="4873" priority="2137" timePeriod="lastMonth">
      <formula>AND(MONTH(H16)=MONTH(EDATE(TODAY(),0-1)),YEAR(H16)=YEAR(EDATE(TODAY(),0-1)))</formula>
    </cfRule>
  </conditionalFormatting>
  <conditionalFormatting sqref="H16">
    <cfRule type="timePeriod" dxfId="4872" priority="2136" timePeriod="lastMonth">
      <formula>AND(MONTH(H16)=MONTH(EDATE(TODAY(),0-1)),YEAR(H16)=YEAR(EDATE(TODAY(),0-1)))</formula>
    </cfRule>
  </conditionalFormatting>
  <conditionalFormatting sqref="H16">
    <cfRule type="timePeriod" dxfId="4871" priority="2135" timePeriod="lastMonth">
      <formula>AND(MONTH(H16)=MONTH(EDATE(TODAY(),0-1)),YEAR(H16)=YEAR(EDATE(TODAY(),0-1)))</formula>
    </cfRule>
  </conditionalFormatting>
  <conditionalFormatting sqref="H16">
    <cfRule type="timePeriod" dxfId="4870" priority="2134" timePeriod="lastMonth">
      <formula>AND(MONTH(H16)=MONTH(EDATE(TODAY(),0-1)),YEAR(H16)=YEAR(EDATE(TODAY(),0-1)))</formula>
    </cfRule>
  </conditionalFormatting>
  <conditionalFormatting sqref="H16">
    <cfRule type="timePeriod" dxfId="4869" priority="2133" timePeriod="lastMonth">
      <formula>AND(MONTH(H16)=MONTH(EDATE(TODAY(),0-1)),YEAR(H16)=YEAR(EDATE(TODAY(),0-1)))</formula>
    </cfRule>
  </conditionalFormatting>
  <conditionalFormatting sqref="H16">
    <cfRule type="timePeriod" dxfId="4868" priority="2132" timePeriod="lastMonth">
      <formula>AND(MONTH(H16)=MONTH(EDATE(TODAY(),0-1)),YEAR(H16)=YEAR(EDATE(TODAY(),0-1)))</formula>
    </cfRule>
  </conditionalFormatting>
  <conditionalFormatting sqref="H16">
    <cfRule type="timePeriod" dxfId="4867" priority="2131" timePeriod="lastMonth">
      <formula>AND(MONTH(H16)=MONTH(EDATE(TODAY(),0-1)),YEAR(H16)=YEAR(EDATE(TODAY(),0-1)))</formula>
    </cfRule>
  </conditionalFormatting>
  <conditionalFormatting sqref="H16">
    <cfRule type="timePeriod" dxfId="4866" priority="2130" timePeriod="lastMonth">
      <formula>AND(MONTH(H16)=MONTH(EDATE(TODAY(),0-1)),YEAR(H16)=YEAR(EDATE(TODAY(),0-1)))</formula>
    </cfRule>
  </conditionalFormatting>
  <conditionalFormatting sqref="H16">
    <cfRule type="timePeriod" dxfId="4865" priority="2129" timePeriod="lastMonth">
      <formula>AND(MONTH(H16)=MONTH(EDATE(TODAY(),0-1)),YEAR(H16)=YEAR(EDATE(TODAY(),0-1)))</formula>
    </cfRule>
  </conditionalFormatting>
  <conditionalFormatting sqref="H16">
    <cfRule type="timePeriod" dxfId="4864" priority="2128" timePeriod="lastMonth">
      <formula>AND(MONTH(H16)=MONTH(EDATE(TODAY(),0-1)),YEAR(H16)=YEAR(EDATE(TODAY(),0-1)))</formula>
    </cfRule>
  </conditionalFormatting>
  <conditionalFormatting sqref="H16">
    <cfRule type="timePeriod" dxfId="4863" priority="2127" timePeriod="lastMonth">
      <formula>AND(MONTH(H16)=MONTH(EDATE(TODAY(),0-1)),YEAR(H16)=YEAR(EDATE(TODAY(),0-1)))</formula>
    </cfRule>
  </conditionalFormatting>
  <conditionalFormatting sqref="H16">
    <cfRule type="timePeriod" dxfId="4862" priority="2126" timePeriod="lastMonth">
      <formula>AND(MONTH(H16)=MONTH(EDATE(TODAY(),0-1)),YEAR(H16)=YEAR(EDATE(TODAY(),0-1)))</formula>
    </cfRule>
  </conditionalFormatting>
  <conditionalFormatting sqref="H16">
    <cfRule type="timePeriod" dxfId="4861" priority="2125" timePeriod="lastMonth">
      <formula>AND(MONTH(H16)=MONTH(EDATE(TODAY(),0-1)),YEAR(H16)=YEAR(EDATE(TODAY(),0-1)))</formula>
    </cfRule>
  </conditionalFormatting>
  <conditionalFormatting sqref="H16">
    <cfRule type="timePeriod" dxfId="4860" priority="2124" timePeriod="lastMonth">
      <formula>AND(MONTH(H16)=MONTH(EDATE(TODAY(),0-1)),YEAR(H16)=YEAR(EDATE(TODAY(),0-1)))</formula>
    </cfRule>
  </conditionalFormatting>
  <conditionalFormatting sqref="H16">
    <cfRule type="timePeriod" dxfId="4859" priority="2123" timePeriod="lastMonth">
      <formula>AND(MONTH(H16)=MONTH(EDATE(TODAY(),0-1)),YEAR(H16)=YEAR(EDATE(TODAY(),0-1)))</formula>
    </cfRule>
  </conditionalFormatting>
  <conditionalFormatting sqref="H16">
    <cfRule type="timePeriod" dxfId="4858" priority="2122" timePeriod="lastMonth">
      <formula>AND(MONTH(H16)=MONTH(EDATE(TODAY(),0-1)),YEAR(H16)=YEAR(EDATE(TODAY(),0-1)))</formula>
    </cfRule>
  </conditionalFormatting>
  <conditionalFormatting sqref="H16">
    <cfRule type="timePeriod" dxfId="4857" priority="2121" timePeriod="lastMonth">
      <formula>AND(MONTH(H16)=MONTH(EDATE(TODAY(),0-1)),YEAR(H16)=YEAR(EDATE(TODAY(),0-1)))</formula>
    </cfRule>
  </conditionalFormatting>
  <conditionalFormatting sqref="H16">
    <cfRule type="timePeriod" dxfId="4856" priority="2120" timePeriod="lastMonth">
      <formula>AND(MONTH(H16)=MONTH(EDATE(TODAY(),0-1)),YEAR(H16)=YEAR(EDATE(TODAY(),0-1)))</formula>
    </cfRule>
  </conditionalFormatting>
  <conditionalFormatting sqref="H16">
    <cfRule type="timePeriod" dxfId="4855" priority="2119" timePeriod="lastMonth">
      <formula>AND(MONTH(H16)=MONTH(EDATE(TODAY(),0-1)),YEAR(H16)=YEAR(EDATE(TODAY(),0-1)))</formula>
    </cfRule>
  </conditionalFormatting>
  <conditionalFormatting sqref="H16">
    <cfRule type="timePeriod" dxfId="4854" priority="2118" timePeriod="lastMonth">
      <formula>AND(MONTH(H16)=MONTH(EDATE(TODAY(),0-1)),YEAR(H16)=YEAR(EDATE(TODAY(),0-1)))</formula>
    </cfRule>
  </conditionalFormatting>
  <conditionalFormatting sqref="H16">
    <cfRule type="timePeriod" dxfId="4853" priority="2117" timePeriod="lastMonth">
      <formula>AND(MONTH(H16)=MONTH(EDATE(TODAY(),0-1)),YEAR(H16)=YEAR(EDATE(TODAY(),0-1)))</formula>
    </cfRule>
  </conditionalFormatting>
  <conditionalFormatting sqref="H16">
    <cfRule type="timePeriod" dxfId="4852" priority="2116" timePeriod="lastMonth">
      <formula>AND(MONTH(H16)=MONTH(EDATE(TODAY(),0-1)),YEAR(H16)=YEAR(EDATE(TODAY(),0-1)))</formula>
    </cfRule>
  </conditionalFormatting>
  <conditionalFormatting sqref="H16">
    <cfRule type="timePeriod" dxfId="4851" priority="2115" timePeriod="lastMonth">
      <formula>AND(MONTH(H16)=MONTH(EDATE(TODAY(),0-1)),YEAR(H16)=YEAR(EDATE(TODAY(),0-1)))</formula>
    </cfRule>
  </conditionalFormatting>
  <conditionalFormatting sqref="H16">
    <cfRule type="timePeriod" dxfId="4850" priority="2114" timePeriod="lastMonth">
      <formula>AND(MONTH(H16)=MONTH(EDATE(TODAY(),0-1)),YEAR(H16)=YEAR(EDATE(TODAY(),0-1)))</formula>
    </cfRule>
  </conditionalFormatting>
  <conditionalFormatting sqref="H16">
    <cfRule type="timePeriod" dxfId="4849" priority="2113" timePeriod="lastMonth">
      <formula>AND(MONTH(H16)=MONTH(EDATE(TODAY(),0-1)),YEAR(H16)=YEAR(EDATE(TODAY(),0-1)))</formula>
    </cfRule>
  </conditionalFormatting>
  <conditionalFormatting sqref="H16">
    <cfRule type="timePeriod" dxfId="4848" priority="2112" timePeriod="lastMonth">
      <formula>AND(MONTH(H16)=MONTH(EDATE(TODAY(),0-1)),YEAR(H16)=YEAR(EDATE(TODAY(),0-1)))</formula>
    </cfRule>
  </conditionalFormatting>
  <conditionalFormatting sqref="H16">
    <cfRule type="timePeriod" dxfId="4847" priority="2111" timePeriod="lastMonth">
      <formula>AND(MONTH(H16)=MONTH(EDATE(TODAY(),0-1)),YEAR(H16)=YEAR(EDATE(TODAY(),0-1)))</formula>
    </cfRule>
  </conditionalFormatting>
  <conditionalFormatting sqref="H16">
    <cfRule type="timePeriod" dxfId="4846" priority="2110" timePeriod="lastMonth">
      <formula>AND(MONTH(H16)=MONTH(EDATE(TODAY(),0-1)),YEAR(H16)=YEAR(EDATE(TODAY(),0-1)))</formula>
    </cfRule>
  </conditionalFormatting>
  <conditionalFormatting sqref="H16">
    <cfRule type="timePeriod" dxfId="4845" priority="2109" timePeriod="lastMonth">
      <formula>AND(MONTH(H16)=MONTH(EDATE(TODAY(),0-1)),YEAR(H16)=YEAR(EDATE(TODAY(),0-1)))</formula>
    </cfRule>
  </conditionalFormatting>
  <conditionalFormatting sqref="H16">
    <cfRule type="timePeriod" dxfId="4844" priority="2108" timePeriod="lastMonth">
      <formula>AND(MONTH(H16)=MONTH(EDATE(TODAY(),0-1)),YEAR(H16)=YEAR(EDATE(TODAY(),0-1)))</formula>
    </cfRule>
  </conditionalFormatting>
  <conditionalFormatting sqref="H16">
    <cfRule type="timePeriod" dxfId="4843" priority="2107" timePeriod="lastMonth">
      <formula>AND(MONTH(H16)=MONTH(EDATE(TODAY(),0-1)),YEAR(H16)=YEAR(EDATE(TODAY(),0-1)))</formula>
    </cfRule>
  </conditionalFormatting>
  <conditionalFormatting sqref="H16">
    <cfRule type="timePeriod" dxfId="4842" priority="2106" timePeriod="lastMonth">
      <formula>AND(MONTH(H16)=MONTH(EDATE(TODAY(),0-1)),YEAR(H16)=YEAR(EDATE(TODAY(),0-1)))</formula>
    </cfRule>
  </conditionalFormatting>
  <conditionalFormatting sqref="H16">
    <cfRule type="timePeriod" dxfId="4841" priority="2105" timePeriod="lastMonth">
      <formula>AND(MONTH(H16)=MONTH(EDATE(TODAY(),0-1)),YEAR(H16)=YEAR(EDATE(TODAY(),0-1)))</formula>
    </cfRule>
  </conditionalFormatting>
  <conditionalFormatting sqref="H16">
    <cfRule type="timePeriod" dxfId="4840" priority="2104" timePeriod="lastMonth">
      <formula>AND(MONTH(H16)=MONTH(EDATE(TODAY(),0-1)),YEAR(H16)=YEAR(EDATE(TODAY(),0-1)))</formula>
    </cfRule>
  </conditionalFormatting>
  <conditionalFormatting sqref="H16">
    <cfRule type="timePeriod" dxfId="4839" priority="2103" timePeriod="lastMonth">
      <formula>AND(MONTH(H16)=MONTH(EDATE(TODAY(),0-1)),YEAR(H16)=YEAR(EDATE(TODAY(),0-1)))</formula>
    </cfRule>
  </conditionalFormatting>
  <conditionalFormatting sqref="H16">
    <cfRule type="timePeriod" dxfId="4838" priority="2102" timePeriod="lastMonth">
      <formula>AND(MONTH(H16)=MONTH(EDATE(TODAY(),0-1)),YEAR(H16)=YEAR(EDATE(TODAY(),0-1)))</formula>
    </cfRule>
  </conditionalFormatting>
  <conditionalFormatting sqref="H16">
    <cfRule type="timePeriod" dxfId="4837" priority="2101" timePeriod="lastMonth">
      <formula>AND(MONTH(H16)=MONTH(EDATE(TODAY(),0-1)),YEAR(H16)=YEAR(EDATE(TODAY(),0-1)))</formula>
    </cfRule>
  </conditionalFormatting>
  <conditionalFormatting sqref="H16">
    <cfRule type="timePeriod" dxfId="4836" priority="2100" timePeriod="lastMonth">
      <formula>AND(MONTH(H16)=MONTH(EDATE(TODAY(),0-1)),YEAR(H16)=YEAR(EDATE(TODAY(),0-1)))</formula>
    </cfRule>
  </conditionalFormatting>
  <conditionalFormatting sqref="H16">
    <cfRule type="timePeriod" dxfId="4835" priority="2099" timePeriod="lastMonth">
      <formula>AND(MONTH(H16)=MONTH(EDATE(TODAY(),0-1)),YEAR(H16)=YEAR(EDATE(TODAY(),0-1)))</formula>
    </cfRule>
  </conditionalFormatting>
  <conditionalFormatting sqref="H16">
    <cfRule type="timePeriod" dxfId="4834" priority="2098" timePeriod="lastMonth">
      <formula>AND(MONTH(H16)=MONTH(EDATE(TODAY(),0-1)),YEAR(H16)=YEAR(EDATE(TODAY(),0-1)))</formula>
    </cfRule>
  </conditionalFormatting>
  <conditionalFormatting sqref="H16">
    <cfRule type="timePeriod" dxfId="4833" priority="2097" timePeriod="lastMonth">
      <formula>AND(MONTH(H16)=MONTH(EDATE(TODAY(),0-1)),YEAR(H16)=YEAR(EDATE(TODAY(),0-1)))</formula>
    </cfRule>
  </conditionalFormatting>
  <conditionalFormatting sqref="H16">
    <cfRule type="timePeriod" dxfId="4832" priority="2096" timePeriod="lastMonth">
      <formula>AND(MONTH(H16)=MONTH(EDATE(TODAY(),0-1)),YEAR(H16)=YEAR(EDATE(TODAY(),0-1)))</formula>
    </cfRule>
  </conditionalFormatting>
  <conditionalFormatting sqref="H16">
    <cfRule type="timePeriod" dxfId="4831" priority="2095" timePeriod="lastMonth">
      <formula>AND(MONTH(H16)=MONTH(EDATE(TODAY(),0-1)),YEAR(H16)=YEAR(EDATE(TODAY(),0-1)))</formula>
    </cfRule>
  </conditionalFormatting>
  <conditionalFormatting sqref="H16">
    <cfRule type="timePeriod" dxfId="4830" priority="2094" timePeriod="lastMonth">
      <formula>AND(MONTH(H16)=MONTH(EDATE(TODAY(),0-1)),YEAR(H16)=YEAR(EDATE(TODAY(),0-1)))</formula>
    </cfRule>
  </conditionalFormatting>
  <conditionalFormatting sqref="H16">
    <cfRule type="timePeriod" dxfId="4829" priority="2093" timePeriod="lastMonth">
      <formula>AND(MONTH(H16)=MONTH(EDATE(TODAY(),0-1)),YEAR(H16)=YEAR(EDATE(TODAY(),0-1)))</formula>
    </cfRule>
  </conditionalFormatting>
  <conditionalFormatting sqref="H16">
    <cfRule type="timePeriod" dxfId="4828" priority="2092" timePeriod="lastMonth">
      <formula>AND(MONTH(H16)=MONTH(EDATE(TODAY(),0-1)),YEAR(H16)=YEAR(EDATE(TODAY(),0-1)))</formula>
    </cfRule>
  </conditionalFormatting>
  <conditionalFormatting sqref="H16">
    <cfRule type="timePeriod" dxfId="4827" priority="2091" timePeriod="lastMonth">
      <formula>AND(MONTH(H16)=MONTH(EDATE(TODAY(),0-1)),YEAR(H16)=YEAR(EDATE(TODAY(),0-1)))</formula>
    </cfRule>
  </conditionalFormatting>
  <conditionalFormatting sqref="H16">
    <cfRule type="timePeriod" dxfId="4826" priority="2090" timePeriod="lastMonth">
      <formula>AND(MONTH(H16)=MONTH(EDATE(TODAY(),0-1)),YEAR(H16)=YEAR(EDATE(TODAY(),0-1)))</formula>
    </cfRule>
  </conditionalFormatting>
  <conditionalFormatting sqref="H16">
    <cfRule type="timePeriod" dxfId="4825" priority="2089" timePeriod="lastMonth">
      <formula>AND(MONTH(H16)=MONTH(EDATE(TODAY(),0-1)),YEAR(H16)=YEAR(EDATE(TODAY(),0-1)))</formula>
    </cfRule>
  </conditionalFormatting>
  <conditionalFormatting sqref="H16">
    <cfRule type="timePeriod" dxfId="4824" priority="2088" timePeriod="lastMonth">
      <formula>AND(MONTH(H16)=MONTH(EDATE(TODAY(),0-1)),YEAR(H16)=YEAR(EDATE(TODAY(),0-1)))</formula>
    </cfRule>
  </conditionalFormatting>
  <conditionalFormatting sqref="H16">
    <cfRule type="timePeriod" dxfId="4823" priority="2087" timePeriod="lastMonth">
      <formula>AND(MONTH(H16)=MONTH(EDATE(TODAY(),0-1)),YEAR(H16)=YEAR(EDATE(TODAY(),0-1)))</formula>
    </cfRule>
  </conditionalFormatting>
  <conditionalFormatting sqref="H16">
    <cfRule type="timePeriod" dxfId="4822" priority="2086" timePeriod="lastMonth">
      <formula>AND(MONTH(H16)=MONTH(EDATE(TODAY(),0-1)),YEAR(H16)=YEAR(EDATE(TODAY(),0-1)))</formula>
    </cfRule>
  </conditionalFormatting>
  <conditionalFormatting sqref="H16">
    <cfRule type="timePeriod" dxfId="4821" priority="2085" timePeriod="lastMonth">
      <formula>AND(MONTH(H16)=MONTH(EDATE(TODAY(),0-1)),YEAR(H16)=YEAR(EDATE(TODAY(),0-1)))</formula>
    </cfRule>
  </conditionalFormatting>
  <conditionalFormatting sqref="H16">
    <cfRule type="timePeriod" dxfId="4820" priority="2084" timePeriod="lastMonth">
      <formula>AND(MONTH(H16)=MONTH(EDATE(TODAY(),0-1)),YEAR(H16)=YEAR(EDATE(TODAY(),0-1)))</formula>
    </cfRule>
  </conditionalFormatting>
  <conditionalFormatting sqref="H16">
    <cfRule type="timePeriod" dxfId="4819" priority="2083" timePeriod="lastMonth">
      <formula>AND(MONTH(H16)=MONTH(EDATE(TODAY(),0-1)),YEAR(H16)=YEAR(EDATE(TODAY(),0-1)))</formula>
    </cfRule>
  </conditionalFormatting>
  <conditionalFormatting sqref="H16">
    <cfRule type="timePeriod" dxfId="4818" priority="2082" timePeriod="lastMonth">
      <formula>AND(MONTH(H16)=MONTH(EDATE(TODAY(),0-1)),YEAR(H16)=YEAR(EDATE(TODAY(),0-1)))</formula>
    </cfRule>
  </conditionalFormatting>
  <conditionalFormatting sqref="H16">
    <cfRule type="timePeriod" dxfId="4817" priority="2081" timePeriod="lastMonth">
      <formula>AND(MONTH(H16)=MONTH(EDATE(TODAY(),0-1)),YEAR(H16)=YEAR(EDATE(TODAY(),0-1)))</formula>
    </cfRule>
  </conditionalFormatting>
  <conditionalFormatting sqref="H16">
    <cfRule type="timePeriod" dxfId="4816" priority="2080" timePeriod="lastMonth">
      <formula>AND(MONTH(H16)=MONTH(EDATE(TODAY(),0-1)),YEAR(H16)=YEAR(EDATE(TODAY(),0-1)))</formula>
    </cfRule>
  </conditionalFormatting>
  <conditionalFormatting sqref="H16">
    <cfRule type="timePeriod" dxfId="4815" priority="2079" timePeriod="lastMonth">
      <formula>AND(MONTH(H16)=MONTH(EDATE(TODAY(),0-1)),YEAR(H16)=YEAR(EDATE(TODAY(),0-1)))</formula>
    </cfRule>
  </conditionalFormatting>
  <conditionalFormatting sqref="H16">
    <cfRule type="timePeriod" dxfId="4814" priority="2078" timePeriod="lastMonth">
      <formula>AND(MONTH(H16)=MONTH(EDATE(TODAY(),0-1)),YEAR(H16)=YEAR(EDATE(TODAY(),0-1)))</formula>
    </cfRule>
  </conditionalFormatting>
  <conditionalFormatting sqref="H16">
    <cfRule type="timePeriod" dxfId="4813" priority="2077" timePeriod="lastMonth">
      <formula>AND(MONTH(H16)=MONTH(EDATE(TODAY(),0-1)),YEAR(H16)=YEAR(EDATE(TODAY(),0-1)))</formula>
    </cfRule>
  </conditionalFormatting>
  <conditionalFormatting sqref="H16">
    <cfRule type="timePeriod" dxfId="4812" priority="2076" timePeriod="lastMonth">
      <formula>AND(MONTH(H16)=MONTH(EDATE(TODAY(),0-1)),YEAR(H16)=YEAR(EDATE(TODAY(),0-1)))</formula>
    </cfRule>
  </conditionalFormatting>
  <conditionalFormatting sqref="H16">
    <cfRule type="timePeriod" dxfId="4811" priority="2075" timePeriod="lastMonth">
      <formula>AND(MONTH(H16)=MONTH(EDATE(TODAY(),0-1)),YEAR(H16)=YEAR(EDATE(TODAY(),0-1)))</formula>
    </cfRule>
  </conditionalFormatting>
  <conditionalFormatting sqref="H16">
    <cfRule type="timePeriod" dxfId="4810" priority="2074" timePeriod="lastMonth">
      <formula>AND(MONTH(H16)=MONTH(EDATE(TODAY(),0-1)),YEAR(H16)=YEAR(EDATE(TODAY(),0-1)))</formula>
    </cfRule>
  </conditionalFormatting>
  <conditionalFormatting sqref="H16">
    <cfRule type="timePeriod" dxfId="4809" priority="2073" timePeriod="lastMonth">
      <formula>AND(MONTH(H16)=MONTH(EDATE(TODAY(),0-1)),YEAR(H16)=YEAR(EDATE(TODAY(),0-1)))</formula>
    </cfRule>
  </conditionalFormatting>
  <conditionalFormatting sqref="H16">
    <cfRule type="timePeriod" dxfId="4808" priority="2072" timePeriod="lastMonth">
      <formula>AND(MONTH(H16)=MONTH(EDATE(TODAY(),0-1)),YEAR(H16)=YEAR(EDATE(TODAY(),0-1)))</formula>
    </cfRule>
  </conditionalFormatting>
  <conditionalFormatting sqref="H16">
    <cfRule type="timePeriod" dxfId="4807" priority="2071" timePeriod="lastMonth">
      <formula>AND(MONTH(H16)=MONTH(EDATE(TODAY(),0-1)),YEAR(H16)=YEAR(EDATE(TODAY(),0-1)))</formula>
    </cfRule>
  </conditionalFormatting>
  <conditionalFormatting sqref="H16">
    <cfRule type="timePeriod" dxfId="4806" priority="2070" timePeriod="lastMonth">
      <formula>AND(MONTH(H16)=MONTH(EDATE(TODAY(),0-1)),YEAR(H16)=YEAR(EDATE(TODAY(),0-1)))</formula>
    </cfRule>
  </conditionalFormatting>
  <conditionalFormatting sqref="H16">
    <cfRule type="timePeriod" dxfId="4805" priority="2069" timePeriod="lastMonth">
      <formula>AND(MONTH(H16)=MONTH(EDATE(TODAY(),0-1)),YEAR(H16)=YEAR(EDATE(TODAY(),0-1)))</formula>
    </cfRule>
  </conditionalFormatting>
  <conditionalFormatting sqref="H16">
    <cfRule type="timePeriod" dxfId="4804" priority="2068" timePeriod="lastMonth">
      <formula>AND(MONTH(H16)=MONTH(EDATE(TODAY(),0-1)),YEAR(H16)=YEAR(EDATE(TODAY(),0-1)))</formula>
    </cfRule>
  </conditionalFormatting>
  <conditionalFormatting sqref="H16">
    <cfRule type="timePeriod" dxfId="4803" priority="2067" timePeriod="lastMonth">
      <formula>AND(MONTH(H16)=MONTH(EDATE(TODAY(),0-1)),YEAR(H16)=YEAR(EDATE(TODAY(),0-1)))</formula>
    </cfRule>
  </conditionalFormatting>
  <conditionalFormatting sqref="H16">
    <cfRule type="timePeriod" dxfId="4802" priority="2066" timePeriod="lastMonth">
      <formula>AND(MONTH(H16)=MONTH(EDATE(TODAY(),0-1)),YEAR(H16)=YEAR(EDATE(TODAY(),0-1)))</formula>
    </cfRule>
  </conditionalFormatting>
  <conditionalFormatting sqref="H16">
    <cfRule type="timePeriod" dxfId="4801" priority="2065" timePeriod="lastMonth">
      <formula>AND(MONTH(H16)=MONTH(EDATE(TODAY(),0-1)),YEAR(H16)=YEAR(EDATE(TODAY(),0-1)))</formula>
    </cfRule>
  </conditionalFormatting>
  <conditionalFormatting sqref="H16">
    <cfRule type="timePeriod" dxfId="4800" priority="2064" timePeriod="lastMonth">
      <formula>AND(MONTH(H16)=MONTH(EDATE(TODAY(),0-1)),YEAR(H16)=YEAR(EDATE(TODAY(),0-1)))</formula>
    </cfRule>
  </conditionalFormatting>
  <conditionalFormatting sqref="H16">
    <cfRule type="timePeriod" dxfId="4799" priority="2063" timePeriod="lastMonth">
      <formula>AND(MONTH(H16)=MONTH(EDATE(TODAY(),0-1)),YEAR(H16)=YEAR(EDATE(TODAY(),0-1)))</formula>
    </cfRule>
  </conditionalFormatting>
  <conditionalFormatting sqref="H16">
    <cfRule type="timePeriod" dxfId="4798" priority="2062" timePeriod="lastMonth">
      <formula>AND(MONTH(H16)=MONTH(EDATE(TODAY(),0-1)),YEAR(H16)=YEAR(EDATE(TODAY(),0-1)))</formula>
    </cfRule>
  </conditionalFormatting>
  <conditionalFormatting sqref="H16">
    <cfRule type="timePeriod" dxfId="4797" priority="2061" timePeriod="lastMonth">
      <formula>AND(MONTH(H16)=MONTH(EDATE(TODAY(),0-1)),YEAR(H16)=YEAR(EDATE(TODAY(),0-1)))</formula>
    </cfRule>
  </conditionalFormatting>
  <conditionalFormatting sqref="H16">
    <cfRule type="timePeriod" dxfId="4796" priority="2060" timePeriod="lastMonth">
      <formula>AND(MONTH(H16)=MONTH(EDATE(TODAY(),0-1)),YEAR(H16)=YEAR(EDATE(TODAY(),0-1)))</formula>
    </cfRule>
  </conditionalFormatting>
  <conditionalFormatting sqref="H16">
    <cfRule type="timePeriod" dxfId="4795" priority="2059" timePeriod="lastMonth">
      <formula>AND(MONTH(H16)=MONTH(EDATE(TODAY(),0-1)),YEAR(H16)=YEAR(EDATE(TODAY(),0-1)))</formula>
    </cfRule>
  </conditionalFormatting>
  <conditionalFormatting sqref="H16">
    <cfRule type="timePeriod" dxfId="4794" priority="2058" timePeriod="lastMonth">
      <formula>AND(MONTH(H16)=MONTH(EDATE(TODAY(),0-1)),YEAR(H16)=YEAR(EDATE(TODAY(),0-1)))</formula>
    </cfRule>
  </conditionalFormatting>
  <conditionalFormatting sqref="H16">
    <cfRule type="timePeriod" dxfId="4793" priority="2057" timePeriod="lastMonth">
      <formula>AND(MONTH(H16)=MONTH(EDATE(TODAY(),0-1)),YEAR(H16)=YEAR(EDATE(TODAY(),0-1)))</formula>
    </cfRule>
  </conditionalFormatting>
  <conditionalFormatting sqref="H16">
    <cfRule type="timePeriod" dxfId="4792" priority="2056" timePeriod="lastMonth">
      <formula>AND(MONTH(H16)=MONTH(EDATE(TODAY(),0-1)),YEAR(H16)=YEAR(EDATE(TODAY(),0-1)))</formula>
    </cfRule>
  </conditionalFormatting>
  <conditionalFormatting sqref="H16">
    <cfRule type="timePeriod" dxfId="4791" priority="2055" timePeriod="lastMonth">
      <formula>AND(MONTH(H16)=MONTH(EDATE(TODAY(),0-1)),YEAR(H16)=YEAR(EDATE(TODAY(),0-1)))</formula>
    </cfRule>
  </conditionalFormatting>
  <conditionalFormatting sqref="H16">
    <cfRule type="timePeriod" dxfId="4790" priority="2054" timePeriod="lastMonth">
      <formula>AND(MONTH(H16)=MONTH(EDATE(TODAY(),0-1)),YEAR(H16)=YEAR(EDATE(TODAY(),0-1)))</formula>
    </cfRule>
  </conditionalFormatting>
  <conditionalFormatting sqref="H16">
    <cfRule type="timePeriod" dxfId="4789" priority="2053" timePeriod="lastMonth">
      <formula>AND(MONTH(H16)=MONTH(EDATE(TODAY(),0-1)),YEAR(H16)=YEAR(EDATE(TODAY(),0-1)))</formula>
    </cfRule>
  </conditionalFormatting>
  <conditionalFormatting sqref="H16">
    <cfRule type="timePeriod" dxfId="4788" priority="2052" timePeriod="lastMonth">
      <formula>AND(MONTH(H16)=MONTH(EDATE(TODAY(),0-1)),YEAR(H16)=YEAR(EDATE(TODAY(),0-1)))</formula>
    </cfRule>
  </conditionalFormatting>
  <conditionalFormatting sqref="H16">
    <cfRule type="timePeriod" dxfId="4787" priority="2051" timePeriod="lastMonth">
      <formula>AND(MONTH(H16)=MONTH(EDATE(TODAY(),0-1)),YEAR(H16)=YEAR(EDATE(TODAY(),0-1)))</formula>
    </cfRule>
  </conditionalFormatting>
  <conditionalFormatting sqref="H16">
    <cfRule type="timePeriod" dxfId="4786" priority="2050" timePeriod="lastMonth">
      <formula>AND(MONTH(H16)=MONTH(EDATE(TODAY(),0-1)),YEAR(H16)=YEAR(EDATE(TODAY(),0-1)))</formula>
    </cfRule>
  </conditionalFormatting>
  <conditionalFormatting sqref="H16">
    <cfRule type="timePeriod" dxfId="4785" priority="2049" timePeriod="lastMonth">
      <formula>AND(MONTH(H16)=MONTH(EDATE(TODAY(),0-1)),YEAR(H16)=YEAR(EDATE(TODAY(),0-1)))</formula>
    </cfRule>
  </conditionalFormatting>
  <conditionalFormatting sqref="H16">
    <cfRule type="timePeriod" dxfId="4784" priority="2048" timePeriod="lastMonth">
      <formula>AND(MONTH(H16)=MONTH(EDATE(TODAY(),0-1)),YEAR(H16)=YEAR(EDATE(TODAY(),0-1)))</formula>
    </cfRule>
  </conditionalFormatting>
  <conditionalFormatting sqref="H16">
    <cfRule type="timePeriod" dxfId="4783" priority="2047" timePeriod="lastMonth">
      <formula>AND(MONTH(H16)=MONTH(EDATE(TODAY(),0-1)),YEAR(H16)=YEAR(EDATE(TODAY(),0-1)))</formula>
    </cfRule>
  </conditionalFormatting>
  <conditionalFormatting sqref="H16">
    <cfRule type="timePeriod" dxfId="4782" priority="2046" timePeriod="lastMonth">
      <formula>AND(MONTH(H16)=MONTH(EDATE(TODAY(),0-1)),YEAR(H16)=YEAR(EDATE(TODAY(),0-1)))</formula>
    </cfRule>
  </conditionalFormatting>
  <conditionalFormatting sqref="H16">
    <cfRule type="timePeriod" dxfId="4781" priority="2045" timePeriod="lastMonth">
      <formula>AND(MONTH(H16)=MONTH(EDATE(TODAY(),0-1)),YEAR(H16)=YEAR(EDATE(TODAY(),0-1)))</formula>
    </cfRule>
  </conditionalFormatting>
  <conditionalFormatting sqref="H16">
    <cfRule type="timePeriod" dxfId="4780" priority="2044" timePeriod="lastMonth">
      <formula>AND(MONTH(H16)=MONTH(EDATE(TODAY(),0-1)),YEAR(H16)=YEAR(EDATE(TODAY(),0-1)))</formula>
    </cfRule>
  </conditionalFormatting>
  <conditionalFormatting sqref="H16">
    <cfRule type="timePeriod" dxfId="4779" priority="2043" timePeriod="lastMonth">
      <formula>AND(MONTH(H16)=MONTH(EDATE(TODAY(),0-1)),YEAR(H16)=YEAR(EDATE(TODAY(),0-1)))</formula>
    </cfRule>
  </conditionalFormatting>
  <conditionalFormatting sqref="H16">
    <cfRule type="timePeriod" dxfId="4778" priority="2042" timePeriod="lastMonth">
      <formula>AND(MONTH(H16)=MONTH(EDATE(TODAY(),0-1)),YEAR(H16)=YEAR(EDATE(TODAY(),0-1)))</formula>
    </cfRule>
  </conditionalFormatting>
  <conditionalFormatting sqref="H16">
    <cfRule type="timePeriod" dxfId="4777" priority="2041" timePeriod="lastMonth">
      <formula>AND(MONTH(H16)=MONTH(EDATE(TODAY(),0-1)),YEAR(H16)=YEAR(EDATE(TODAY(),0-1)))</formula>
    </cfRule>
  </conditionalFormatting>
  <conditionalFormatting sqref="H16">
    <cfRule type="timePeriod" dxfId="4776" priority="2040" timePeriod="lastMonth">
      <formula>AND(MONTH(H16)=MONTH(EDATE(TODAY(),0-1)),YEAR(H16)=YEAR(EDATE(TODAY(),0-1)))</formula>
    </cfRule>
  </conditionalFormatting>
  <conditionalFormatting sqref="H16">
    <cfRule type="timePeriod" dxfId="4775" priority="2039" timePeriod="lastMonth">
      <formula>AND(MONTH(H16)=MONTH(EDATE(TODAY(),0-1)),YEAR(H16)=YEAR(EDATE(TODAY(),0-1)))</formula>
    </cfRule>
  </conditionalFormatting>
  <conditionalFormatting sqref="H16">
    <cfRule type="timePeriod" dxfId="4774" priority="2038" timePeriod="lastMonth">
      <formula>AND(MONTH(H16)=MONTH(EDATE(TODAY(),0-1)),YEAR(H16)=YEAR(EDATE(TODAY(),0-1)))</formula>
    </cfRule>
  </conditionalFormatting>
  <conditionalFormatting sqref="H16">
    <cfRule type="timePeriod" dxfId="4773" priority="2037" timePeriod="lastMonth">
      <formula>AND(MONTH(H16)=MONTH(EDATE(TODAY(),0-1)),YEAR(H16)=YEAR(EDATE(TODAY(),0-1)))</formula>
    </cfRule>
  </conditionalFormatting>
  <conditionalFormatting sqref="H16">
    <cfRule type="timePeriod" dxfId="4772" priority="2036" timePeriod="lastMonth">
      <formula>AND(MONTH(H16)=MONTH(EDATE(TODAY(),0-1)),YEAR(H16)=YEAR(EDATE(TODAY(),0-1)))</formula>
    </cfRule>
  </conditionalFormatting>
  <conditionalFormatting sqref="H15">
    <cfRule type="timePeriod" dxfId="4771" priority="2035" timePeriod="lastMonth">
      <formula>AND(MONTH(H15)=MONTH(EDATE(TODAY(),0-1)),YEAR(H15)=YEAR(EDATE(TODAY(),0-1)))</formula>
    </cfRule>
  </conditionalFormatting>
  <conditionalFormatting sqref="H15">
    <cfRule type="timePeriod" dxfId="4770" priority="2034" timePeriod="lastMonth">
      <formula>AND(MONTH(H15)=MONTH(EDATE(TODAY(),0-1)),YEAR(H15)=YEAR(EDATE(TODAY(),0-1)))</formula>
    </cfRule>
  </conditionalFormatting>
  <conditionalFormatting sqref="H15">
    <cfRule type="timePeriod" dxfId="4769" priority="2033" timePeriod="lastMonth">
      <formula>AND(MONTH(H15)=MONTH(EDATE(TODAY(),0-1)),YEAR(H15)=YEAR(EDATE(TODAY(),0-1)))</formula>
    </cfRule>
  </conditionalFormatting>
  <conditionalFormatting sqref="H15">
    <cfRule type="timePeriod" dxfId="4768" priority="2032" timePeriod="lastMonth">
      <formula>AND(MONTH(H15)=MONTH(EDATE(TODAY(),0-1)),YEAR(H15)=YEAR(EDATE(TODAY(),0-1)))</formula>
    </cfRule>
  </conditionalFormatting>
  <conditionalFormatting sqref="H15">
    <cfRule type="timePeriod" dxfId="4767" priority="2031" timePeriod="lastMonth">
      <formula>AND(MONTH(H15)=MONTH(EDATE(TODAY(),0-1)),YEAR(H15)=YEAR(EDATE(TODAY(),0-1)))</formula>
    </cfRule>
  </conditionalFormatting>
  <conditionalFormatting sqref="H15">
    <cfRule type="timePeriod" dxfId="4766" priority="2030" timePeriod="lastMonth">
      <formula>AND(MONTH(H15)=MONTH(EDATE(TODAY(),0-1)),YEAR(H15)=YEAR(EDATE(TODAY(),0-1)))</formula>
    </cfRule>
  </conditionalFormatting>
  <conditionalFormatting sqref="H15">
    <cfRule type="timePeriod" dxfId="4765" priority="2029" timePeriod="lastMonth">
      <formula>AND(MONTH(H15)=MONTH(EDATE(TODAY(),0-1)),YEAR(H15)=YEAR(EDATE(TODAY(),0-1)))</formula>
    </cfRule>
  </conditionalFormatting>
  <conditionalFormatting sqref="H15">
    <cfRule type="timePeriod" dxfId="4764" priority="2028" timePeriod="lastMonth">
      <formula>AND(MONTH(H15)=MONTH(EDATE(TODAY(),0-1)),YEAR(H15)=YEAR(EDATE(TODAY(),0-1)))</formula>
    </cfRule>
  </conditionalFormatting>
  <conditionalFormatting sqref="H15">
    <cfRule type="timePeriod" dxfId="4763" priority="2027" timePeriod="lastMonth">
      <formula>AND(MONTH(H15)=MONTH(EDATE(TODAY(),0-1)),YEAR(H15)=YEAR(EDATE(TODAY(),0-1)))</formula>
    </cfRule>
  </conditionalFormatting>
  <conditionalFormatting sqref="H15">
    <cfRule type="timePeriod" dxfId="4762" priority="2026" timePeriod="lastMonth">
      <formula>AND(MONTH(H15)=MONTH(EDATE(TODAY(),0-1)),YEAR(H15)=YEAR(EDATE(TODAY(),0-1)))</formula>
    </cfRule>
  </conditionalFormatting>
  <conditionalFormatting sqref="H15">
    <cfRule type="timePeriod" dxfId="4761" priority="2025" timePeriod="lastMonth">
      <formula>AND(MONTH(H15)=MONTH(EDATE(TODAY(),0-1)),YEAR(H15)=YEAR(EDATE(TODAY(),0-1)))</formula>
    </cfRule>
  </conditionalFormatting>
  <conditionalFormatting sqref="H15">
    <cfRule type="timePeriod" dxfId="4760" priority="2024" timePeriod="lastMonth">
      <formula>AND(MONTH(H15)=MONTH(EDATE(TODAY(),0-1)),YEAR(H15)=YEAR(EDATE(TODAY(),0-1)))</formula>
    </cfRule>
  </conditionalFormatting>
  <conditionalFormatting sqref="H15">
    <cfRule type="timePeriod" dxfId="4759" priority="2023" timePeriod="lastMonth">
      <formula>AND(MONTH(H15)=MONTH(EDATE(TODAY(),0-1)),YEAR(H15)=YEAR(EDATE(TODAY(),0-1)))</formula>
    </cfRule>
  </conditionalFormatting>
  <conditionalFormatting sqref="H15">
    <cfRule type="timePeriod" dxfId="4758" priority="2022" timePeriod="lastMonth">
      <formula>AND(MONTH(H15)=MONTH(EDATE(TODAY(),0-1)),YEAR(H15)=YEAR(EDATE(TODAY(),0-1)))</formula>
    </cfRule>
  </conditionalFormatting>
  <conditionalFormatting sqref="H15">
    <cfRule type="timePeriod" dxfId="4757" priority="2021" timePeriod="lastMonth">
      <formula>AND(MONTH(H15)=MONTH(EDATE(TODAY(),0-1)),YEAR(H15)=YEAR(EDATE(TODAY(),0-1)))</formula>
    </cfRule>
  </conditionalFormatting>
  <conditionalFormatting sqref="H15">
    <cfRule type="timePeriod" dxfId="4756" priority="2020" timePeriod="lastMonth">
      <formula>AND(MONTH(H15)=MONTH(EDATE(TODAY(),0-1)),YEAR(H15)=YEAR(EDATE(TODAY(),0-1)))</formula>
    </cfRule>
  </conditionalFormatting>
  <conditionalFormatting sqref="H15">
    <cfRule type="timePeriod" dxfId="4755" priority="2019" timePeriod="lastMonth">
      <formula>AND(MONTH(H15)=MONTH(EDATE(TODAY(),0-1)),YEAR(H15)=YEAR(EDATE(TODAY(),0-1)))</formula>
    </cfRule>
  </conditionalFormatting>
  <conditionalFormatting sqref="H15">
    <cfRule type="timePeriod" dxfId="4754" priority="2018" timePeriod="lastMonth">
      <formula>AND(MONTH(H15)=MONTH(EDATE(TODAY(),0-1)),YEAR(H15)=YEAR(EDATE(TODAY(),0-1)))</formula>
    </cfRule>
  </conditionalFormatting>
  <conditionalFormatting sqref="H15">
    <cfRule type="timePeriod" dxfId="4753" priority="2017" timePeriod="lastMonth">
      <formula>AND(MONTH(H15)=MONTH(EDATE(TODAY(),0-1)),YEAR(H15)=YEAR(EDATE(TODAY(),0-1)))</formula>
    </cfRule>
  </conditionalFormatting>
  <conditionalFormatting sqref="H15">
    <cfRule type="timePeriod" dxfId="4752" priority="2016" timePeriod="lastMonth">
      <formula>AND(MONTH(H15)=MONTH(EDATE(TODAY(),0-1)),YEAR(H15)=YEAR(EDATE(TODAY(),0-1)))</formula>
    </cfRule>
  </conditionalFormatting>
  <conditionalFormatting sqref="H15">
    <cfRule type="timePeriod" dxfId="4751" priority="2015" timePeriod="lastMonth">
      <formula>AND(MONTH(H15)=MONTH(EDATE(TODAY(),0-1)),YEAR(H15)=YEAR(EDATE(TODAY(),0-1)))</formula>
    </cfRule>
  </conditionalFormatting>
  <conditionalFormatting sqref="H15">
    <cfRule type="timePeriod" dxfId="4750" priority="2014" timePeriod="lastMonth">
      <formula>AND(MONTH(H15)=MONTH(EDATE(TODAY(),0-1)),YEAR(H15)=YEAR(EDATE(TODAY(),0-1)))</formula>
    </cfRule>
  </conditionalFormatting>
  <conditionalFormatting sqref="H15">
    <cfRule type="timePeriod" dxfId="4749" priority="2013" timePeriod="lastMonth">
      <formula>AND(MONTH(H15)=MONTH(EDATE(TODAY(),0-1)),YEAR(H15)=YEAR(EDATE(TODAY(),0-1)))</formula>
    </cfRule>
  </conditionalFormatting>
  <conditionalFormatting sqref="H15">
    <cfRule type="timePeriod" dxfId="4748" priority="2012" timePeriod="lastMonth">
      <formula>AND(MONTH(H15)=MONTH(EDATE(TODAY(),0-1)),YEAR(H15)=YEAR(EDATE(TODAY(),0-1)))</formula>
    </cfRule>
  </conditionalFormatting>
  <conditionalFormatting sqref="H15">
    <cfRule type="timePeriod" dxfId="4747" priority="2011" timePeriod="lastMonth">
      <formula>AND(MONTH(H15)=MONTH(EDATE(TODAY(),0-1)),YEAR(H15)=YEAR(EDATE(TODAY(),0-1)))</formula>
    </cfRule>
  </conditionalFormatting>
  <conditionalFormatting sqref="H15">
    <cfRule type="timePeriod" dxfId="4746" priority="2010" timePeriod="lastMonth">
      <formula>AND(MONTH(H15)=MONTH(EDATE(TODAY(),0-1)),YEAR(H15)=YEAR(EDATE(TODAY(),0-1)))</formula>
    </cfRule>
  </conditionalFormatting>
  <conditionalFormatting sqref="H15">
    <cfRule type="timePeriod" dxfId="4745" priority="2009" timePeriod="lastMonth">
      <formula>AND(MONTH(H15)=MONTH(EDATE(TODAY(),0-1)),YEAR(H15)=YEAR(EDATE(TODAY(),0-1)))</formula>
    </cfRule>
  </conditionalFormatting>
  <conditionalFormatting sqref="H15">
    <cfRule type="timePeriod" dxfId="4744" priority="2008" timePeriod="lastMonth">
      <formula>AND(MONTH(H15)=MONTH(EDATE(TODAY(),0-1)),YEAR(H15)=YEAR(EDATE(TODAY(),0-1)))</formula>
    </cfRule>
  </conditionalFormatting>
  <conditionalFormatting sqref="H15">
    <cfRule type="timePeriod" dxfId="4743" priority="2007" timePeriod="lastMonth">
      <formula>AND(MONTH(H15)=MONTH(EDATE(TODAY(),0-1)),YEAR(H15)=YEAR(EDATE(TODAY(),0-1)))</formula>
    </cfRule>
  </conditionalFormatting>
  <conditionalFormatting sqref="H15">
    <cfRule type="timePeriod" dxfId="4742" priority="2006" timePeriod="lastMonth">
      <formula>AND(MONTH(H15)=MONTH(EDATE(TODAY(),0-1)),YEAR(H15)=YEAR(EDATE(TODAY(),0-1)))</formula>
    </cfRule>
  </conditionalFormatting>
  <conditionalFormatting sqref="H15">
    <cfRule type="timePeriod" dxfId="4741" priority="2005" timePeriod="lastMonth">
      <formula>AND(MONTH(H15)=MONTH(EDATE(TODAY(),0-1)),YEAR(H15)=YEAR(EDATE(TODAY(),0-1)))</formula>
    </cfRule>
  </conditionalFormatting>
  <conditionalFormatting sqref="H15">
    <cfRule type="timePeriod" dxfId="4740" priority="2004" timePeriod="lastMonth">
      <formula>AND(MONTH(H15)=MONTH(EDATE(TODAY(),0-1)),YEAR(H15)=YEAR(EDATE(TODAY(),0-1)))</formula>
    </cfRule>
  </conditionalFormatting>
  <conditionalFormatting sqref="H15">
    <cfRule type="timePeriod" dxfId="4739" priority="2003" timePeriod="lastMonth">
      <formula>AND(MONTH(H15)=MONTH(EDATE(TODAY(),0-1)),YEAR(H15)=YEAR(EDATE(TODAY(),0-1)))</formula>
    </cfRule>
  </conditionalFormatting>
  <conditionalFormatting sqref="H15">
    <cfRule type="timePeriod" dxfId="4738" priority="2002" timePeriod="lastMonth">
      <formula>AND(MONTH(H15)=MONTH(EDATE(TODAY(),0-1)),YEAR(H15)=YEAR(EDATE(TODAY(),0-1)))</formula>
    </cfRule>
  </conditionalFormatting>
  <conditionalFormatting sqref="H15">
    <cfRule type="timePeriod" dxfId="4737" priority="2001" timePeriod="lastMonth">
      <formula>AND(MONTH(H15)=MONTH(EDATE(TODAY(),0-1)),YEAR(H15)=YEAR(EDATE(TODAY(),0-1)))</formula>
    </cfRule>
  </conditionalFormatting>
  <conditionalFormatting sqref="H15">
    <cfRule type="timePeriod" dxfId="4736" priority="2000" timePeriod="lastMonth">
      <formula>AND(MONTH(H15)=MONTH(EDATE(TODAY(),0-1)),YEAR(H15)=YEAR(EDATE(TODAY(),0-1)))</formula>
    </cfRule>
  </conditionalFormatting>
  <conditionalFormatting sqref="H15">
    <cfRule type="timePeriod" dxfId="4735" priority="1999" timePeriod="lastMonth">
      <formula>AND(MONTH(H15)=MONTH(EDATE(TODAY(),0-1)),YEAR(H15)=YEAR(EDATE(TODAY(),0-1)))</formula>
    </cfRule>
  </conditionalFormatting>
  <conditionalFormatting sqref="H15">
    <cfRule type="timePeriod" dxfId="4734" priority="1998" timePeriod="lastMonth">
      <formula>AND(MONTH(H15)=MONTH(EDATE(TODAY(),0-1)),YEAR(H15)=YEAR(EDATE(TODAY(),0-1)))</formula>
    </cfRule>
  </conditionalFormatting>
  <conditionalFormatting sqref="H15">
    <cfRule type="timePeriod" dxfId="4733" priority="1997" timePeriod="lastMonth">
      <formula>AND(MONTH(H15)=MONTH(EDATE(TODAY(),0-1)),YEAR(H15)=YEAR(EDATE(TODAY(),0-1)))</formula>
    </cfRule>
  </conditionalFormatting>
  <conditionalFormatting sqref="H15">
    <cfRule type="timePeriod" dxfId="4732" priority="1996" timePeriod="lastMonth">
      <formula>AND(MONTH(H15)=MONTH(EDATE(TODAY(),0-1)),YEAR(H15)=YEAR(EDATE(TODAY(),0-1)))</formula>
    </cfRule>
  </conditionalFormatting>
  <conditionalFormatting sqref="H15">
    <cfRule type="timePeriod" dxfId="4731" priority="1995" timePeriod="lastMonth">
      <formula>AND(MONTH(H15)=MONTH(EDATE(TODAY(),0-1)),YEAR(H15)=YEAR(EDATE(TODAY(),0-1)))</formula>
    </cfRule>
  </conditionalFormatting>
  <conditionalFormatting sqref="H15">
    <cfRule type="timePeriod" dxfId="4730" priority="1994" timePeriod="lastMonth">
      <formula>AND(MONTH(H15)=MONTH(EDATE(TODAY(),0-1)),YEAR(H15)=YEAR(EDATE(TODAY(),0-1)))</formula>
    </cfRule>
  </conditionalFormatting>
  <conditionalFormatting sqref="H15">
    <cfRule type="timePeriod" dxfId="4729" priority="1993" timePeriod="lastMonth">
      <formula>AND(MONTH(H15)=MONTH(EDATE(TODAY(),0-1)),YEAR(H15)=YEAR(EDATE(TODAY(),0-1)))</formula>
    </cfRule>
  </conditionalFormatting>
  <conditionalFormatting sqref="H15">
    <cfRule type="timePeriod" dxfId="4728" priority="1992" timePeriod="lastMonth">
      <formula>AND(MONTH(H15)=MONTH(EDATE(TODAY(),0-1)),YEAR(H15)=YEAR(EDATE(TODAY(),0-1)))</formula>
    </cfRule>
  </conditionalFormatting>
  <conditionalFormatting sqref="H15">
    <cfRule type="timePeriod" dxfId="4727" priority="1991" timePeriod="lastMonth">
      <formula>AND(MONTH(H15)=MONTH(EDATE(TODAY(),0-1)),YEAR(H15)=YEAR(EDATE(TODAY(),0-1)))</formula>
    </cfRule>
  </conditionalFormatting>
  <conditionalFormatting sqref="H15">
    <cfRule type="timePeriod" dxfId="4726" priority="1990" timePeriod="lastMonth">
      <formula>AND(MONTH(H15)=MONTH(EDATE(TODAY(),0-1)),YEAR(H15)=YEAR(EDATE(TODAY(),0-1)))</formula>
    </cfRule>
  </conditionalFormatting>
  <conditionalFormatting sqref="H15">
    <cfRule type="timePeriod" dxfId="4725" priority="1989" timePeriod="lastMonth">
      <formula>AND(MONTH(H15)=MONTH(EDATE(TODAY(),0-1)),YEAR(H15)=YEAR(EDATE(TODAY(),0-1)))</formula>
    </cfRule>
  </conditionalFormatting>
  <conditionalFormatting sqref="H15">
    <cfRule type="timePeriod" dxfId="4724" priority="1988" timePeriod="lastMonth">
      <formula>AND(MONTH(H15)=MONTH(EDATE(TODAY(),0-1)),YEAR(H15)=YEAR(EDATE(TODAY(),0-1)))</formula>
    </cfRule>
  </conditionalFormatting>
  <conditionalFormatting sqref="H15">
    <cfRule type="timePeriod" dxfId="4723" priority="1987" timePeriod="lastMonth">
      <formula>AND(MONTH(H15)=MONTH(EDATE(TODAY(),0-1)),YEAR(H15)=YEAR(EDATE(TODAY(),0-1)))</formula>
    </cfRule>
  </conditionalFormatting>
  <conditionalFormatting sqref="H15">
    <cfRule type="timePeriod" dxfId="4722" priority="1986" timePeriod="lastMonth">
      <formula>AND(MONTH(H15)=MONTH(EDATE(TODAY(),0-1)),YEAR(H15)=YEAR(EDATE(TODAY(),0-1)))</formula>
    </cfRule>
  </conditionalFormatting>
  <conditionalFormatting sqref="H15">
    <cfRule type="timePeriod" dxfId="4721" priority="1985" timePeriod="lastMonth">
      <formula>AND(MONTH(H15)=MONTH(EDATE(TODAY(),0-1)),YEAR(H15)=YEAR(EDATE(TODAY(),0-1)))</formula>
    </cfRule>
  </conditionalFormatting>
  <conditionalFormatting sqref="H15">
    <cfRule type="timePeriod" dxfId="4720" priority="1984" timePeriod="lastMonth">
      <formula>AND(MONTH(H15)=MONTH(EDATE(TODAY(),0-1)),YEAR(H15)=YEAR(EDATE(TODAY(),0-1)))</formula>
    </cfRule>
  </conditionalFormatting>
  <conditionalFormatting sqref="H15">
    <cfRule type="timePeriod" dxfId="4719" priority="1983" timePeriod="lastMonth">
      <formula>AND(MONTH(H15)=MONTH(EDATE(TODAY(),0-1)),YEAR(H15)=YEAR(EDATE(TODAY(),0-1)))</formula>
    </cfRule>
  </conditionalFormatting>
  <conditionalFormatting sqref="H15">
    <cfRule type="timePeriod" dxfId="4718" priority="1982" timePeriod="lastMonth">
      <formula>AND(MONTH(H15)=MONTH(EDATE(TODAY(),0-1)),YEAR(H15)=YEAR(EDATE(TODAY(),0-1)))</formula>
    </cfRule>
  </conditionalFormatting>
  <conditionalFormatting sqref="H15">
    <cfRule type="timePeriod" dxfId="4717" priority="1981" timePeriod="lastMonth">
      <formula>AND(MONTH(H15)=MONTH(EDATE(TODAY(),0-1)),YEAR(H15)=YEAR(EDATE(TODAY(),0-1)))</formula>
    </cfRule>
  </conditionalFormatting>
  <conditionalFormatting sqref="H15">
    <cfRule type="timePeriod" dxfId="4716" priority="1980" timePeriod="lastMonth">
      <formula>AND(MONTH(H15)=MONTH(EDATE(TODAY(),0-1)),YEAR(H15)=YEAR(EDATE(TODAY(),0-1)))</formula>
    </cfRule>
  </conditionalFormatting>
  <conditionalFormatting sqref="H15">
    <cfRule type="timePeriod" dxfId="4715" priority="1979" timePeriod="lastMonth">
      <formula>AND(MONTH(H15)=MONTH(EDATE(TODAY(),0-1)),YEAR(H15)=YEAR(EDATE(TODAY(),0-1)))</formula>
    </cfRule>
  </conditionalFormatting>
  <conditionalFormatting sqref="H15">
    <cfRule type="timePeriod" dxfId="4714" priority="1978" timePeriod="lastMonth">
      <formula>AND(MONTH(H15)=MONTH(EDATE(TODAY(),0-1)),YEAR(H15)=YEAR(EDATE(TODAY(),0-1)))</formula>
    </cfRule>
  </conditionalFormatting>
  <conditionalFormatting sqref="H15">
    <cfRule type="timePeriod" dxfId="4713" priority="1977" timePeriod="lastMonth">
      <formula>AND(MONTH(H15)=MONTH(EDATE(TODAY(),0-1)),YEAR(H15)=YEAR(EDATE(TODAY(),0-1)))</formula>
    </cfRule>
  </conditionalFormatting>
  <conditionalFormatting sqref="H15">
    <cfRule type="timePeriod" dxfId="4712" priority="1976" timePeriod="lastMonth">
      <formula>AND(MONTH(H15)=MONTH(EDATE(TODAY(),0-1)),YEAR(H15)=YEAR(EDATE(TODAY(),0-1)))</formula>
    </cfRule>
  </conditionalFormatting>
  <conditionalFormatting sqref="H15">
    <cfRule type="timePeriod" dxfId="4711" priority="1975" timePeriod="lastMonth">
      <formula>AND(MONTH(H15)=MONTH(EDATE(TODAY(),0-1)),YEAR(H15)=YEAR(EDATE(TODAY(),0-1)))</formula>
    </cfRule>
  </conditionalFormatting>
  <conditionalFormatting sqref="H15">
    <cfRule type="timePeriod" dxfId="4710" priority="1974" timePeriod="lastMonth">
      <formula>AND(MONTH(H15)=MONTH(EDATE(TODAY(),0-1)),YEAR(H15)=YEAR(EDATE(TODAY(),0-1)))</formula>
    </cfRule>
  </conditionalFormatting>
  <conditionalFormatting sqref="H15">
    <cfRule type="timePeriod" dxfId="4709" priority="1973" timePeriod="lastMonth">
      <formula>AND(MONTH(H15)=MONTH(EDATE(TODAY(),0-1)),YEAR(H15)=YEAR(EDATE(TODAY(),0-1)))</formula>
    </cfRule>
  </conditionalFormatting>
  <conditionalFormatting sqref="H15">
    <cfRule type="timePeriod" dxfId="4708" priority="1972" timePeriod="lastMonth">
      <formula>AND(MONTH(H15)=MONTH(EDATE(TODAY(),0-1)),YEAR(H15)=YEAR(EDATE(TODAY(),0-1)))</formula>
    </cfRule>
  </conditionalFormatting>
  <conditionalFormatting sqref="H15">
    <cfRule type="timePeriod" dxfId="4707" priority="1971" timePeriod="lastMonth">
      <formula>AND(MONTH(H15)=MONTH(EDATE(TODAY(),0-1)),YEAR(H15)=YEAR(EDATE(TODAY(),0-1)))</formula>
    </cfRule>
  </conditionalFormatting>
  <conditionalFormatting sqref="H15">
    <cfRule type="timePeriod" dxfId="4706" priority="1970" timePeriod="lastMonth">
      <formula>AND(MONTH(H15)=MONTH(EDATE(TODAY(),0-1)),YEAR(H15)=YEAR(EDATE(TODAY(),0-1)))</formula>
    </cfRule>
  </conditionalFormatting>
  <conditionalFormatting sqref="H15">
    <cfRule type="timePeriod" dxfId="4705" priority="1969" timePeriod="lastMonth">
      <formula>AND(MONTH(H15)=MONTH(EDATE(TODAY(),0-1)),YEAR(H15)=YEAR(EDATE(TODAY(),0-1)))</formula>
    </cfRule>
  </conditionalFormatting>
  <conditionalFormatting sqref="H15">
    <cfRule type="timePeriod" dxfId="4704" priority="1968" timePeriod="lastMonth">
      <formula>AND(MONTH(H15)=MONTH(EDATE(TODAY(),0-1)),YEAR(H15)=YEAR(EDATE(TODAY(),0-1)))</formula>
    </cfRule>
  </conditionalFormatting>
  <conditionalFormatting sqref="H15">
    <cfRule type="timePeriod" dxfId="4703" priority="1967" timePeriod="lastMonth">
      <formula>AND(MONTH(H15)=MONTH(EDATE(TODAY(),0-1)),YEAR(H15)=YEAR(EDATE(TODAY(),0-1)))</formula>
    </cfRule>
  </conditionalFormatting>
  <conditionalFormatting sqref="H15">
    <cfRule type="timePeriod" dxfId="4702" priority="1966" timePeriod="lastMonth">
      <formula>AND(MONTH(H15)=MONTH(EDATE(TODAY(),0-1)),YEAR(H15)=YEAR(EDATE(TODAY(),0-1)))</formula>
    </cfRule>
  </conditionalFormatting>
  <conditionalFormatting sqref="H15">
    <cfRule type="timePeriod" dxfId="4701" priority="1965" timePeriod="lastMonth">
      <formula>AND(MONTH(H15)=MONTH(EDATE(TODAY(),0-1)),YEAR(H15)=YEAR(EDATE(TODAY(),0-1)))</formula>
    </cfRule>
  </conditionalFormatting>
  <conditionalFormatting sqref="H15">
    <cfRule type="timePeriod" dxfId="4700" priority="1964" timePeriod="lastMonth">
      <formula>AND(MONTH(H15)=MONTH(EDATE(TODAY(),0-1)),YEAR(H15)=YEAR(EDATE(TODAY(),0-1)))</formula>
    </cfRule>
  </conditionalFormatting>
  <conditionalFormatting sqref="H15">
    <cfRule type="timePeriod" dxfId="4699" priority="1963" timePeriod="lastMonth">
      <formula>AND(MONTH(H15)=MONTH(EDATE(TODAY(),0-1)),YEAR(H15)=YEAR(EDATE(TODAY(),0-1)))</formula>
    </cfRule>
  </conditionalFormatting>
  <conditionalFormatting sqref="H15">
    <cfRule type="timePeriod" dxfId="4698" priority="1962" timePeriod="lastMonth">
      <formula>AND(MONTH(H15)=MONTH(EDATE(TODAY(),0-1)),YEAR(H15)=YEAR(EDATE(TODAY(),0-1)))</formula>
    </cfRule>
  </conditionalFormatting>
  <conditionalFormatting sqref="H15">
    <cfRule type="timePeriod" dxfId="4697" priority="1961" timePeriod="lastMonth">
      <formula>AND(MONTH(H15)=MONTH(EDATE(TODAY(),0-1)),YEAR(H15)=YEAR(EDATE(TODAY(),0-1)))</formula>
    </cfRule>
  </conditionalFormatting>
  <conditionalFormatting sqref="H15">
    <cfRule type="timePeriod" dxfId="4696" priority="1960" timePeriod="lastMonth">
      <formula>AND(MONTH(H15)=MONTH(EDATE(TODAY(),0-1)),YEAR(H15)=YEAR(EDATE(TODAY(),0-1)))</formula>
    </cfRule>
  </conditionalFormatting>
  <conditionalFormatting sqref="H15">
    <cfRule type="timePeriod" dxfId="4695" priority="1959" timePeriod="lastMonth">
      <formula>AND(MONTH(H15)=MONTH(EDATE(TODAY(),0-1)),YEAR(H15)=YEAR(EDATE(TODAY(),0-1)))</formula>
    </cfRule>
  </conditionalFormatting>
  <conditionalFormatting sqref="H15">
    <cfRule type="timePeriod" dxfId="4694" priority="1958" timePeriod="lastMonth">
      <formula>AND(MONTH(H15)=MONTH(EDATE(TODAY(),0-1)),YEAR(H15)=YEAR(EDATE(TODAY(),0-1)))</formula>
    </cfRule>
  </conditionalFormatting>
  <conditionalFormatting sqref="H15">
    <cfRule type="timePeriod" dxfId="4693" priority="1957" timePeriod="lastMonth">
      <formula>AND(MONTH(H15)=MONTH(EDATE(TODAY(),0-1)),YEAR(H15)=YEAR(EDATE(TODAY(),0-1)))</formula>
    </cfRule>
  </conditionalFormatting>
  <conditionalFormatting sqref="H15">
    <cfRule type="timePeriod" dxfId="4692" priority="1956" timePeriod="lastMonth">
      <formula>AND(MONTH(H15)=MONTH(EDATE(TODAY(),0-1)),YEAR(H15)=YEAR(EDATE(TODAY(),0-1)))</formula>
    </cfRule>
  </conditionalFormatting>
  <conditionalFormatting sqref="H15">
    <cfRule type="timePeriod" dxfId="4691" priority="1955" timePeriod="lastMonth">
      <formula>AND(MONTH(H15)=MONTH(EDATE(TODAY(),0-1)),YEAR(H15)=YEAR(EDATE(TODAY(),0-1)))</formula>
    </cfRule>
  </conditionalFormatting>
  <conditionalFormatting sqref="H15">
    <cfRule type="timePeriod" dxfId="4690" priority="1954" timePeriod="lastMonth">
      <formula>AND(MONTH(H15)=MONTH(EDATE(TODAY(),0-1)),YEAR(H15)=YEAR(EDATE(TODAY(),0-1)))</formula>
    </cfRule>
  </conditionalFormatting>
  <conditionalFormatting sqref="H15">
    <cfRule type="timePeriod" dxfId="4689" priority="1953" timePeriod="lastMonth">
      <formula>AND(MONTH(H15)=MONTH(EDATE(TODAY(),0-1)),YEAR(H15)=YEAR(EDATE(TODAY(),0-1)))</formula>
    </cfRule>
  </conditionalFormatting>
  <conditionalFormatting sqref="H15">
    <cfRule type="timePeriod" dxfId="4688" priority="1952" timePeriod="lastMonth">
      <formula>AND(MONTH(H15)=MONTH(EDATE(TODAY(),0-1)),YEAR(H15)=YEAR(EDATE(TODAY(),0-1)))</formula>
    </cfRule>
  </conditionalFormatting>
  <conditionalFormatting sqref="H15">
    <cfRule type="timePeriod" dxfId="4687" priority="1951" timePeriod="lastMonth">
      <formula>AND(MONTH(H15)=MONTH(EDATE(TODAY(),0-1)),YEAR(H15)=YEAR(EDATE(TODAY(),0-1)))</formula>
    </cfRule>
  </conditionalFormatting>
  <conditionalFormatting sqref="H15">
    <cfRule type="timePeriod" dxfId="4686" priority="1950" timePeriod="lastMonth">
      <formula>AND(MONTH(H15)=MONTH(EDATE(TODAY(),0-1)),YEAR(H15)=YEAR(EDATE(TODAY(),0-1)))</formula>
    </cfRule>
  </conditionalFormatting>
  <conditionalFormatting sqref="H15">
    <cfRule type="timePeriod" dxfId="4685" priority="1949" timePeriod="lastMonth">
      <formula>AND(MONTH(H15)=MONTH(EDATE(TODAY(),0-1)),YEAR(H15)=YEAR(EDATE(TODAY(),0-1)))</formula>
    </cfRule>
  </conditionalFormatting>
  <conditionalFormatting sqref="H15">
    <cfRule type="timePeriod" dxfId="4684" priority="1948" timePeriod="lastMonth">
      <formula>AND(MONTH(H15)=MONTH(EDATE(TODAY(),0-1)),YEAR(H15)=YEAR(EDATE(TODAY(),0-1)))</formula>
    </cfRule>
  </conditionalFormatting>
  <conditionalFormatting sqref="H15">
    <cfRule type="timePeriod" dxfId="4683" priority="1947" timePeriod="lastMonth">
      <formula>AND(MONTH(H15)=MONTH(EDATE(TODAY(),0-1)),YEAR(H15)=YEAR(EDATE(TODAY(),0-1)))</formula>
    </cfRule>
  </conditionalFormatting>
  <conditionalFormatting sqref="H15">
    <cfRule type="timePeriod" dxfId="4682" priority="1946" timePeriod="lastMonth">
      <formula>AND(MONTH(H15)=MONTH(EDATE(TODAY(),0-1)),YEAR(H15)=YEAR(EDATE(TODAY(),0-1)))</formula>
    </cfRule>
  </conditionalFormatting>
  <conditionalFormatting sqref="H15">
    <cfRule type="timePeriod" dxfId="4681" priority="1945" timePeriod="lastMonth">
      <formula>AND(MONTH(H15)=MONTH(EDATE(TODAY(),0-1)),YEAR(H15)=YEAR(EDATE(TODAY(),0-1)))</formula>
    </cfRule>
  </conditionalFormatting>
  <conditionalFormatting sqref="H15">
    <cfRule type="timePeriod" dxfId="4680" priority="1944" timePeriod="lastMonth">
      <formula>AND(MONTH(H15)=MONTH(EDATE(TODAY(),0-1)),YEAR(H15)=YEAR(EDATE(TODAY(),0-1)))</formula>
    </cfRule>
  </conditionalFormatting>
  <conditionalFormatting sqref="H15">
    <cfRule type="timePeriod" dxfId="4679" priority="1943" timePeriod="lastMonth">
      <formula>AND(MONTH(H15)=MONTH(EDATE(TODAY(),0-1)),YEAR(H15)=YEAR(EDATE(TODAY(),0-1)))</formula>
    </cfRule>
  </conditionalFormatting>
  <conditionalFormatting sqref="H15">
    <cfRule type="timePeriod" dxfId="4678" priority="1942" timePeriod="lastMonth">
      <formula>AND(MONTH(H15)=MONTH(EDATE(TODAY(),0-1)),YEAR(H15)=YEAR(EDATE(TODAY(),0-1)))</formula>
    </cfRule>
  </conditionalFormatting>
  <conditionalFormatting sqref="H15">
    <cfRule type="timePeriod" dxfId="4677" priority="1941" timePeriod="lastMonth">
      <formula>AND(MONTH(H15)=MONTH(EDATE(TODAY(),0-1)),YEAR(H15)=YEAR(EDATE(TODAY(),0-1)))</formula>
    </cfRule>
  </conditionalFormatting>
  <conditionalFormatting sqref="H15">
    <cfRule type="timePeriod" dxfId="4676" priority="1940" timePeriod="lastMonth">
      <formula>AND(MONTH(H15)=MONTH(EDATE(TODAY(),0-1)),YEAR(H15)=YEAR(EDATE(TODAY(),0-1)))</formula>
    </cfRule>
  </conditionalFormatting>
  <conditionalFormatting sqref="H15">
    <cfRule type="timePeriod" dxfId="4675" priority="1939" timePeriod="lastMonth">
      <formula>AND(MONTH(H15)=MONTH(EDATE(TODAY(),0-1)),YEAR(H15)=YEAR(EDATE(TODAY(),0-1)))</formula>
    </cfRule>
  </conditionalFormatting>
  <conditionalFormatting sqref="H15">
    <cfRule type="timePeriod" dxfId="4674" priority="1938" timePeriod="lastMonth">
      <formula>AND(MONTH(H15)=MONTH(EDATE(TODAY(),0-1)),YEAR(H15)=YEAR(EDATE(TODAY(),0-1)))</formula>
    </cfRule>
  </conditionalFormatting>
  <conditionalFormatting sqref="H15">
    <cfRule type="timePeriod" dxfId="4673" priority="1937" timePeriod="lastMonth">
      <formula>AND(MONTH(H15)=MONTH(EDATE(TODAY(),0-1)),YEAR(H15)=YEAR(EDATE(TODAY(),0-1)))</formula>
    </cfRule>
  </conditionalFormatting>
  <conditionalFormatting sqref="H15">
    <cfRule type="timePeriod" dxfId="4672" priority="1936" timePeriod="lastMonth">
      <formula>AND(MONTH(H15)=MONTH(EDATE(TODAY(),0-1)),YEAR(H15)=YEAR(EDATE(TODAY(),0-1)))</formula>
    </cfRule>
  </conditionalFormatting>
  <conditionalFormatting sqref="H15">
    <cfRule type="timePeriod" dxfId="4671" priority="1935" timePeriod="lastMonth">
      <formula>AND(MONTH(H15)=MONTH(EDATE(TODAY(),0-1)),YEAR(H15)=YEAR(EDATE(TODAY(),0-1)))</formula>
    </cfRule>
  </conditionalFormatting>
  <conditionalFormatting sqref="H15">
    <cfRule type="timePeriod" dxfId="4670" priority="1934" timePeriod="lastMonth">
      <formula>AND(MONTH(H15)=MONTH(EDATE(TODAY(),0-1)),YEAR(H15)=YEAR(EDATE(TODAY(),0-1)))</formula>
    </cfRule>
  </conditionalFormatting>
  <conditionalFormatting sqref="H15">
    <cfRule type="timePeriod" dxfId="4669" priority="1933" timePeriod="lastMonth">
      <formula>AND(MONTH(H15)=MONTH(EDATE(TODAY(),0-1)),YEAR(H15)=YEAR(EDATE(TODAY(),0-1)))</formula>
    </cfRule>
  </conditionalFormatting>
  <conditionalFormatting sqref="H15">
    <cfRule type="timePeriod" dxfId="4668" priority="1932" timePeriod="lastMonth">
      <formula>AND(MONTH(H15)=MONTH(EDATE(TODAY(),0-1)),YEAR(H15)=YEAR(EDATE(TODAY(),0-1)))</formula>
    </cfRule>
  </conditionalFormatting>
  <conditionalFormatting sqref="H15">
    <cfRule type="timePeriod" dxfId="4667" priority="1931" timePeriod="lastMonth">
      <formula>AND(MONTH(H15)=MONTH(EDATE(TODAY(),0-1)),YEAR(H15)=YEAR(EDATE(TODAY(),0-1)))</formula>
    </cfRule>
  </conditionalFormatting>
  <conditionalFormatting sqref="H15">
    <cfRule type="timePeriod" dxfId="4666" priority="1930" timePeriod="lastMonth">
      <formula>AND(MONTH(H15)=MONTH(EDATE(TODAY(),0-1)),YEAR(H15)=YEAR(EDATE(TODAY(),0-1)))</formula>
    </cfRule>
  </conditionalFormatting>
  <conditionalFormatting sqref="H15">
    <cfRule type="timePeriod" dxfId="4665" priority="1929" timePeriod="lastMonth">
      <formula>AND(MONTH(H15)=MONTH(EDATE(TODAY(),0-1)),YEAR(H15)=YEAR(EDATE(TODAY(),0-1)))</formula>
    </cfRule>
  </conditionalFormatting>
  <conditionalFormatting sqref="H15">
    <cfRule type="timePeriod" dxfId="4664" priority="1928" timePeriod="lastMonth">
      <formula>AND(MONTH(H15)=MONTH(EDATE(TODAY(),0-1)),YEAR(H15)=YEAR(EDATE(TODAY(),0-1)))</formula>
    </cfRule>
  </conditionalFormatting>
  <conditionalFormatting sqref="H15">
    <cfRule type="timePeriod" dxfId="4663" priority="1927" timePeriod="lastMonth">
      <formula>AND(MONTH(H15)=MONTH(EDATE(TODAY(),0-1)),YEAR(H15)=YEAR(EDATE(TODAY(),0-1)))</formula>
    </cfRule>
  </conditionalFormatting>
  <conditionalFormatting sqref="H15">
    <cfRule type="timePeriod" dxfId="4662" priority="1926" timePeriod="lastMonth">
      <formula>AND(MONTH(H15)=MONTH(EDATE(TODAY(),0-1)),YEAR(H15)=YEAR(EDATE(TODAY(),0-1)))</formula>
    </cfRule>
  </conditionalFormatting>
  <conditionalFormatting sqref="H15">
    <cfRule type="timePeriod" dxfId="4661" priority="1925" timePeriod="lastMonth">
      <formula>AND(MONTH(H15)=MONTH(EDATE(TODAY(),0-1)),YEAR(H15)=YEAR(EDATE(TODAY(),0-1)))</formula>
    </cfRule>
  </conditionalFormatting>
  <conditionalFormatting sqref="H15">
    <cfRule type="timePeriod" dxfId="4660" priority="1924" timePeriod="lastMonth">
      <formula>AND(MONTH(H15)=MONTH(EDATE(TODAY(),0-1)),YEAR(H15)=YEAR(EDATE(TODAY(),0-1)))</formula>
    </cfRule>
  </conditionalFormatting>
  <conditionalFormatting sqref="H15">
    <cfRule type="timePeriod" dxfId="4659" priority="1923" timePeriod="lastMonth">
      <formula>AND(MONTH(H15)=MONTH(EDATE(TODAY(),0-1)),YEAR(H15)=YEAR(EDATE(TODAY(),0-1)))</formula>
    </cfRule>
  </conditionalFormatting>
  <conditionalFormatting sqref="H15">
    <cfRule type="timePeriod" dxfId="4658" priority="1922" timePeriod="lastMonth">
      <formula>AND(MONTH(H15)=MONTH(EDATE(TODAY(),0-1)),YEAR(H15)=YEAR(EDATE(TODAY(),0-1)))</formula>
    </cfRule>
  </conditionalFormatting>
  <conditionalFormatting sqref="H15">
    <cfRule type="timePeriod" dxfId="4657" priority="1921" timePeriod="lastMonth">
      <formula>AND(MONTH(H15)=MONTH(EDATE(TODAY(),0-1)),YEAR(H15)=YEAR(EDATE(TODAY(),0-1)))</formula>
    </cfRule>
  </conditionalFormatting>
  <conditionalFormatting sqref="H15">
    <cfRule type="timePeriod" dxfId="4656" priority="1920" timePeriod="lastMonth">
      <formula>AND(MONTH(H15)=MONTH(EDATE(TODAY(),0-1)),YEAR(H15)=YEAR(EDATE(TODAY(),0-1)))</formula>
    </cfRule>
  </conditionalFormatting>
  <conditionalFormatting sqref="H15">
    <cfRule type="timePeriod" dxfId="4655" priority="1919" timePeriod="lastMonth">
      <formula>AND(MONTH(H15)=MONTH(EDATE(TODAY(),0-1)),YEAR(H15)=YEAR(EDATE(TODAY(),0-1)))</formula>
    </cfRule>
  </conditionalFormatting>
  <conditionalFormatting sqref="H15">
    <cfRule type="timePeriod" dxfId="4654" priority="1918" timePeriod="lastMonth">
      <formula>AND(MONTH(H15)=MONTH(EDATE(TODAY(),0-1)),YEAR(H15)=YEAR(EDATE(TODAY(),0-1)))</formula>
    </cfRule>
  </conditionalFormatting>
  <conditionalFormatting sqref="H15">
    <cfRule type="timePeriod" dxfId="4653" priority="1917" timePeriod="lastMonth">
      <formula>AND(MONTH(H15)=MONTH(EDATE(TODAY(),0-1)),YEAR(H15)=YEAR(EDATE(TODAY(),0-1)))</formula>
    </cfRule>
  </conditionalFormatting>
  <conditionalFormatting sqref="H15">
    <cfRule type="timePeriod" dxfId="4652" priority="1916" timePeriod="lastMonth">
      <formula>AND(MONTH(H15)=MONTH(EDATE(TODAY(),0-1)),YEAR(H15)=YEAR(EDATE(TODAY(),0-1)))</formula>
    </cfRule>
  </conditionalFormatting>
  <conditionalFormatting sqref="H15">
    <cfRule type="timePeriod" dxfId="4651" priority="1915" timePeriod="lastMonth">
      <formula>AND(MONTH(H15)=MONTH(EDATE(TODAY(),0-1)),YEAR(H15)=YEAR(EDATE(TODAY(),0-1)))</formula>
    </cfRule>
  </conditionalFormatting>
  <conditionalFormatting sqref="H15">
    <cfRule type="timePeriod" dxfId="4650" priority="1914" timePeriod="lastMonth">
      <formula>AND(MONTH(H15)=MONTH(EDATE(TODAY(),0-1)),YEAR(H15)=YEAR(EDATE(TODAY(),0-1)))</formula>
    </cfRule>
  </conditionalFormatting>
  <conditionalFormatting sqref="H15">
    <cfRule type="timePeriod" dxfId="4649" priority="1913" timePeriod="lastMonth">
      <formula>AND(MONTH(H15)=MONTH(EDATE(TODAY(),0-1)),YEAR(H15)=YEAR(EDATE(TODAY(),0-1)))</formula>
    </cfRule>
  </conditionalFormatting>
  <conditionalFormatting sqref="H15">
    <cfRule type="timePeriod" dxfId="4648" priority="1912" timePeriod="lastMonth">
      <formula>AND(MONTH(H15)=MONTH(EDATE(TODAY(),0-1)),YEAR(H15)=YEAR(EDATE(TODAY(),0-1)))</formula>
    </cfRule>
  </conditionalFormatting>
  <conditionalFormatting sqref="H15">
    <cfRule type="timePeriod" dxfId="4647" priority="1911" timePeriod="lastMonth">
      <formula>AND(MONTH(H15)=MONTH(EDATE(TODAY(),0-1)),YEAR(H15)=YEAR(EDATE(TODAY(),0-1)))</formula>
    </cfRule>
  </conditionalFormatting>
  <conditionalFormatting sqref="H15">
    <cfRule type="timePeriod" dxfId="4646" priority="1910" timePeriod="lastMonth">
      <formula>AND(MONTH(H15)=MONTH(EDATE(TODAY(),0-1)),YEAR(H15)=YEAR(EDATE(TODAY(),0-1)))</formula>
    </cfRule>
  </conditionalFormatting>
  <conditionalFormatting sqref="H15">
    <cfRule type="timePeriod" dxfId="4645" priority="1909" timePeriod="lastMonth">
      <formula>AND(MONTH(H15)=MONTH(EDATE(TODAY(),0-1)),YEAR(H15)=YEAR(EDATE(TODAY(),0-1)))</formula>
    </cfRule>
  </conditionalFormatting>
  <conditionalFormatting sqref="H15">
    <cfRule type="timePeriod" dxfId="4644" priority="1908" timePeriod="lastMonth">
      <formula>AND(MONTH(H15)=MONTH(EDATE(TODAY(),0-1)),YEAR(H15)=YEAR(EDATE(TODAY(),0-1)))</formula>
    </cfRule>
  </conditionalFormatting>
  <conditionalFormatting sqref="H15">
    <cfRule type="timePeriod" dxfId="4643" priority="1907" timePeriod="lastMonth">
      <formula>AND(MONTH(H15)=MONTH(EDATE(TODAY(),0-1)),YEAR(H15)=YEAR(EDATE(TODAY(),0-1)))</formula>
    </cfRule>
  </conditionalFormatting>
  <conditionalFormatting sqref="H15">
    <cfRule type="timePeriod" dxfId="4642" priority="1906" timePeriod="lastMonth">
      <formula>AND(MONTH(H15)=MONTH(EDATE(TODAY(),0-1)),YEAR(H15)=YEAR(EDATE(TODAY(),0-1)))</formula>
    </cfRule>
  </conditionalFormatting>
  <conditionalFormatting sqref="H15">
    <cfRule type="timePeriod" dxfId="4641" priority="1905" timePeriod="lastMonth">
      <formula>AND(MONTH(H15)=MONTH(EDATE(TODAY(),0-1)),YEAR(H15)=YEAR(EDATE(TODAY(),0-1)))</formula>
    </cfRule>
  </conditionalFormatting>
  <conditionalFormatting sqref="H15">
    <cfRule type="timePeriod" dxfId="4640" priority="1904" timePeriod="lastMonth">
      <formula>AND(MONTH(H15)=MONTH(EDATE(TODAY(),0-1)),YEAR(H15)=YEAR(EDATE(TODAY(),0-1)))</formula>
    </cfRule>
  </conditionalFormatting>
  <conditionalFormatting sqref="H15">
    <cfRule type="timePeriod" dxfId="4639" priority="1903" timePeriod="lastMonth">
      <formula>AND(MONTH(H15)=MONTH(EDATE(TODAY(),0-1)),YEAR(H15)=YEAR(EDATE(TODAY(),0-1)))</formula>
    </cfRule>
  </conditionalFormatting>
  <conditionalFormatting sqref="H15">
    <cfRule type="timePeriod" dxfId="4638" priority="1902" timePeriod="lastMonth">
      <formula>AND(MONTH(H15)=MONTH(EDATE(TODAY(),0-1)),YEAR(H15)=YEAR(EDATE(TODAY(),0-1)))</formula>
    </cfRule>
  </conditionalFormatting>
  <conditionalFormatting sqref="H15">
    <cfRule type="timePeriod" dxfId="4637" priority="1901" timePeriod="lastMonth">
      <formula>AND(MONTH(H15)=MONTH(EDATE(TODAY(),0-1)),YEAR(H15)=YEAR(EDATE(TODAY(),0-1)))</formula>
    </cfRule>
  </conditionalFormatting>
  <conditionalFormatting sqref="H15">
    <cfRule type="timePeriod" dxfId="4636" priority="1900" timePeriod="lastMonth">
      <formula>AND(MONTH(H15)=MONTH(EDATE(TODAY(),0-1)),YEAR(H15)=YEAR(EDATE(TODAY(),0-1)))</formula>
    </cfRule>
  </conditionalFormatting>
  <conditionalFormatting sqref="H15">
    <cfRule type="timePeriod" dxfId="4635" priority="1899" timePeriod="lastMonth">
      <formula>AND(MONTH(H15)=MONTH(EDATE(TODAY(),0-1)),YEAR(H15)=YEAR(EDATE(TODAY(),0-1)))</formula>
    </cfRule>
  </conditionalFormatting>
  <conditionalFormatting sqref="H15">
    <cfRule type="timePeriod" dxfId="4634" priority="1898" timePeriod="lastMonth">
      <formula>AND(MONTH(H15)=MONTH(EDATE(TODAY(),0-1)),YEAR(H15)=YEAR(EDATE(TODAY(),0-1)))</formula>
    </cfRule>
  </conditionalFormatting>
  <conditionalFormatting sqref="H15">
    <cfRule type="timePeriod" dxfId="4633" priority="1897" timePeriod="lastMonth">
      <formula>AND(MONTH(H15)=MONTH(EDATE(TODAY(),0-1)),YEAR(H15)=YEAR(EDATE(TODAY(),0-1)))</formula>
    </cfRule>
  </conditionalFormatting>
  <conditionalFormatting sqref="H15">
    <cfRule type="timePeriod" dxfId="4632" priority="1896" timePeriod="lastMonth">
      <formula>AND(MONTH(H15)=MONTH(EDATE(TODAY(),0-1)),YEAR(H15)=YEAR(EDATE(TODAY(),0-1)))</formula>
    </cfRule>
  </conditionalFormatting>
  <conditionalFormatting sqref="H15">
    <cfRule type="timePeriod" dxfId="4631" priority="1895" timePeriod="lastMonth">
      <formula>AND(MONTH(H15)=MONTH(EDATE(TODAY(),0-1)),YEAR(H15)=YEAR(EDATE(TODAY(),0-1)))</formula>
    </cfRule>
  </conditionalFormatting>
  <conditionalFormatting sqref="H15">
    <cfRule type="timePeriod" dxfId="4630" priority="1894" timePeriod="lastMonth">
      <formula>AND(MONTH(H15)=MONTH(EDATE(TODAY(),0-1)),YEAR(H15)=YEAR(EDATE(TODAY(),0-1)))</formula>
    </cfRule>
  </conditionalFormatting>
  <conditionalFormatting sqref="H15">
    <cfRule type="timePeriod" dxfId="4629" priority="1893" timePeriod="lastMonth">
      <formula>AND(MONTH(H15)=MONTH(EDATE(TODAY(),0-1)),YEAR(H15)=YEAR(EDATE(TODAY(),0-1)))</formula>
    </cfRule>
  </conditionalFormatting>
  <conditionalFormatting sqref="H15">
    <cfRule type="timePeriod" dxfId="4628" priority="1892" timePeriod="lastMonth">
      <formula>AND(MONTH(H15)=MONTH(EDATE(TODAY(),0-1)),YEAR(H15)=YEAR(EDATE(TODAY(),0-1)))</formula>
    </cfRule>
  </conditionalFormatting>
  <conditionalFormatting sqref="H15">
    <cfRule type="timePeriod" dxfId="4627" priority="1891" timePeriod="lastMonth">
      <formula>AND(MONTH(H15)=MONTH(EDATE(TODAY(),0-1)),YEAR(H15)=YEAR(EDATE(TODAY(),0-1)))</formula>
    </cfRule>
  </conditionalFormatting>
  <conditionalFormatting sqref="H15">
    <cfRule type="timePeriod" dxfId="4626" priority="1890" timePeriod="lastMonth">
      <formula>AND(MONTH(H15)=MONTH(EDATE(TODAY(),0-1)),YEAR(H15)=YEAR(EDATE(TODAY(),0-1)))</formula>
    </cfRule>
  </conditionalFormatting>
  <conditionalFormatting sqref="H15">
    <cfRule type="timePeriod" dxfId="4625" priority="1889" timePeriod="lastMonth">
      <formula>AND(MONTH(H15)=MONTH(EDATE(TODAY(),0-1)),YEAR(H15)=YEAR(EDATE(TODAY(),0-1)))</formula>
    </cfRule>
  </conditionalFormatting>
  <conditionalFormatting sqref="H15">
    <cfRule type="timePeriod" dxfId="4624" priority="1888" timePeriod="lastMonth">
      <formula>AND(MONTH(H15)=MONTH(EDATE(TODAY(),0-1)),YEAR(H15)=YEAR(EDATE(TODAY(),0-1)))</formula>
    </cfRule>
  </conditionalFormatting>
  <conditionalFormatting sqref="H15">
    <cfRule type="timePeriod" dxfId="4623" priority="1887" timePeriod="lastMonth">
      <formula>AND(MONTH(H15)=MONTH(EDATE(TODAY(),0-1)),YEAR(H15)=YEAR(EDATE(TODAY(),0-1)))</formula>
    </cfRule>
  </conditionalFormatting>
  <conditionalFormatting sqref="H15">
    <cfRule type="timePeriod" dxfId="4622" priority="1886" timePeriod="lastMonth">
      <formula>AND(MONTH(H15)=MONTH(EDATE(TODAY(),0-1)),YEAR(H15)=YEAR(EDATE(TODAY(),0-1)))</formula>
    </cfRule>
  </conditionalFormatting>
  <conditionalFormatting sqref="H15">
    <cfRule type="timePeriod" dxfId="4621" priority="1885" timePeriod="lastMonth">
      <formula>AND(MONTH(H15)=MONTH(EDATE(TODAY(),0-1)),YEAR(H15)=YEAR(EDATE(TODAY(),0-1)))</formula>
    </cfRule>
  </conditionalFormatting>
  <conditionalFormatting sqref="H15">
    <cfRule type="timePeriod" dxfId="4620" priority="1884" timePeriod="lastMonth">
      <formula>AND(MONTH(H15)=MONTH(EDATE(TODAY(),0-1)),YEAR(H15)=YEAR(EDATE(TODAY(),0-1)))</formula>
    </cfRule>
  </conditionalFormatting>
  <conditionalFormatting sqref="H15">
    <cfRule type="timePeriod" dxfId="4619" priority="1883" timePeriod="lastMonth">
      <formula>AND(MONTH(H15)=MONTH(EDATE(TODAY(),0-1)),YEAR(H15)=YEAR(EDATE(TODAY(),0-1)))</formula>
    </cfRule>
  </conditionalFormatting>
  <conditionalFormatting sqref="H15">
    <cfRule type="timePeriod" dxfId="4618" priority="1882" timePeriod="lastMonth">
      <formula>AND(MONTH(H15)=MONTH(EDATE(TODAY(),0-1)),YEAR(H15)=YEAR(EDATE(TODAY(),0-1)))</formula>
    </cfRule>
  </conditionalFormatting>
  <conditionalFormatting sqref="H15">
    <cfRule type="timePeriod" dxfId="4617" priority="1881" timePeriod="lastMonth">
      <formula>AND(MONTH(H15)=MONTH(EDATE(TODAY(),0-1)),YEAR(H15)=YEAR(EDATE(TODAY(),0-1)))</formula>
    </cfRule>
  </conditionalFormatting>
  <conditionalFormatting sqref="H15">
    <cfRule type="timePeriod" dxfId="4616" priority="1880" timePeriod="lastMonth">
      <formula>AND(MONTH(H15)=MONTH(EDATE(TODAY(),0-1)),YEAR(H15)=YEAR(EDATE(TODAY(),0-1)))</formula>
    </cfRule>
  </conditionalFormatting>
  <conditionalFormatting sqref="H15">
    <cfRule type="timePeriod" dxfId="4615" priority="1879" timePeriod="lastMonth">
      <formula>AND(MONTH(H15)=MONTH(EDATE(TODAY(),0-1)),YEAR(H15)=YEAR(EDATE(TODAY(),0-1)))</formula>
    </cfRule>
  </conditionalFormatting>
  <conditionalFormatting sqref="H26:H27">
    <cfRule type="timePeriod" dxfId="4614" priority="1878" timePeriod="lastMonth">
      <formula>AND(MONTH(H26)=MONTH(EDATE(TODAY(),0-1)),YEAR(H26)=YEAR(EDATE(TODAY(),0-1)))</formula>
    </cfRule>
  </conditionalFormatting>
  <conditionalFormatting sqref="H26:H27">
    <cfRule type="timePeriod" dxfId="4613" priority="1877" timePeriod="lastMonth">
      <formula>AND(MONTH(H26)=MONTH(EDATE(TODAY(),0-1)),YEAR(H26)=YEAR(EDATE(TODAY(),0-1)))</formula>
    </cfRule>
  </conditionalFormatting>
  <conditionalFormatting sqref="H26:H27">
    <cfRule type="timePeriod" dxfId="4612" priority="1876" timePeriod="lastMonth">
      <formula>AND(MONTH(H26)=MONTH(EDATE(TODAY(),0-1)),YEAR(H26)=YEAR(EDATE(TODAY(),0-1)))</formula>
    </cfRule>
  </conditionalFormatting>
  <conditionalFormatting sqref="H26:H27">
    <cfRule type="timePeriod" dxfId="4611" priority="1875" timePeriod="lastMonth">
      <formula>AND(MONTH(H26)=MONTH(EDATE(TODAY(),0-1)),YEAR(H26)=YEAR(EDATE(TODAY(),0-1)))</formula>
    </cfRule>
  </conditionalFormatting>
  <conditionalFormatting sqref="H26:H27">
    <cfRule type="timePeriod" dxfId="4610" priority="1874" timePeriod="lastMonth">
      <formula>AND(MONTH(H26)=MONTH(EDATE(TODAY(),0-1)),YEAR(H26)=YEAR(EDATE(TODAY(),0-1)))</formula>
    </cfRule>
  </conditionalFormatting>
  <conditionalFormatting sqref="H26:H27">
    <cfRule type="timePeriod" dxfId="4609" priority="1873" timePeriod="lastMonth">
      <formula>AND(MONTH(H26)=MONTH(EDATE(TODAY(),0-1)),YEAR(H26)=YEAR(EDATE(TODAY(),0-1)))</formula>
    </cfRule>
  </conditionalFormatting>
  <conditionalFormatting sqref="H26:H27">
    <cfRule type="timePeriod" dxfId="4608" priority="1872" timePeriod="lastMonth">
      <formula>AND(MONTH(H26)=MONTH(EDATE(TODAY(),0-1)),YEAR(H26)=YEAR(EDATE(TODAY(),0-1)))</formula>
    </cfRule>
  </conditionalFormatting>
  <conditionalFormatting sqref="H26:H27">
    <cfRule type="timePeriod" dxfId="4607" priority="1871" timePeriod="lastMonth">
      <formula>AND(MONTH(H26)=MONTH(EDATE(TODAY(),0-1)),YEAR(H26)=YEAR(EDATE(TODAY(),0-1)))</formula>
    </cfRule>
  </conditionalFormatting>
  <conditionalFormatting sqref="H26:H27">
    <cfRule type="timePeriod" dxfId="4606" priority="1870" timePeriod="lastMonth">
      <formula>AND(MONTH(H26)=MONTH(EDATE(TODAY(),0-1)),YEAR(H26)=YEAR(EDATE(TODAY(),0-1)))</formula>
    </cfRule>
  </conditionalFormatting>
  <conditionalFormatting sqref="H26:H27">
    <cfRule type="timePeriod" dxfId="4605" priority="1869" timePeriod="lastMonth">
      <formula>AND(MONTH(H26)=MONTH(EDATE(TODAY(),0-1)),YEAR(H26)=YEAR(EDATE(TODAY(),0-1)))</formula>
    </cfRule>
  </conditionalFormatting>
  <conditionalFormatting sqref="H26:H27">
    <cfRule type="timePeriod" dxfId="4604" priority="1868" timePeriod="lastMonth">
      <formula>AND(MONTH(H26)=MONTH(EDATE(TODAY(),0-1)),YEAR(H26)=YEAR(EDATE(TODAY(),0-1)))</formula>
    </cfRule>
  </conditionalFormatting>
  <conditionalFormatting sqref="H26:H27">
    <cfRule type="timePeriod" dxfId="4603" priority="1867" timePeriod="lastMonth">
      <formula>AND(MONTH(H26)=MONTH(EDATE(TODAY(),0-1)),YEAR(H26)=YEAR(EDATE(TODAY(),0-1)))</formula>
    </cfRule>
  </conditionalFormatting>
  <conditionalFormatting sqref="H26:H27">
    <cfRule type="timePeriod" dxfId="4602" priority="1866" timePeriod="lastMonth">
      <formula>AND(MONTH(H26)=MONTH(EDATE(TODAY(),0-1)),YEAR(H26)=YEAR(EDATE(TODAY(),0-1)))</formula>
    </cfRule>
  </conditionalFormatting>
  <conditionalFormatting sqref="H26:H27">
    <cfRule type="timePeriod" dxfId="4601" priority="1865" timePeriod="lastMonth">
      <formula>AND(MONTH(H26)=MONTH(EDATE(TODAY(),0-1)),YEAR(H26)=YEAR(EDATE(TODAY(),0-1)))</formula>
    </cfRule>
  </conditionalFormatting>
  <conditionalFormatting sqref="H26:H27">
    <cfRule type="timePeriod" dxfId="4600" priority="1864" timePeriod="lastMonth">
      <formula>AND(MONTH(H26)=MONTH(EDATE(TODAY(),0-1)),YEAR(H26)=YEAR(EDATE(TODAY(),0-1)))</formula>
    </cfRule>
  </conditionalFormatting>
  <conditionalFormatting sqref="H26:H27">
    <cfRule type="timePeriod" dxfId="4599" priority="1863" timePeriod="lastMonth">
      <formula>AND(MONTH(H26)=MONTH(EDATE(TODAY(),0-1)),YEAR(H26)=YEAR(EDATE(TODAY(),0-1)))</formula>
    </cfRule>
  </conditionalFormatting>
  <conditionalFormatting sqref="H26:H27">
    <cfRule type="timePeriod" dxfId="4598" priority="1862" timePeriod="lastMonth">
      <formula>AND(MONTH(H26)=MONTH(EDATE(TODAY(),0-1)),YEAR(H26)=YEAR(EDATE(TODAY(),0-1)))</formula>
    </cfRule>
  </conditionalFormatting>
  <conditionalFormatting sqref="H26:H27">
    <cfRule type="timePeriod" dxfId="4597" priority="1861" timePeriod="lastMonth">
      <formula>AND(MONTH(H26)=MONTH(EDATE(TODAY(),0-1)),YEAR(H26)=YEAR(EDATE(TODAY(),0-1)))</formula>
    </cfRule>
  </conditionalFormatting>
  <conditionalFormatting sqref="H26:H27">
    <cfRule type="timePeriod" dxfId="4596" priority="1860" timePeriod="lastMonth">
      <formula>AND(MONTH(H26)=MONTH(EDATE(TODAY(),0-1)),YEAR(H26)=YEAR(EDATE(TODAY(),0-1)))</formula>
    </cfRule>
  </conditionalFormatting>
  <conditionalFormatting sqref="H26:H27">
    <cfRule type="timePeriod" dxfId="4595" priority="1859" timePeriod="lastMonth">
      <formula>AND(MONTH(H26)=MONTH(EDATE(TODAY(),0-1)),YEAR(H26)=YEAR(EDATE(TODAY(),0-1)))</formula>
    </cfRule>
  </conditionalFormatting>
  <conditionalFormatting sqref="H26:H27">
    <cfRule type="timePeriod" dxfId="4594" priority="1858" timePeriod="lastMonth">
      <formula>AND(MONTH(H26)=MONTH(EDATE(TODAY(),0-1)),YEAR(H26)=YEAR(EDATE(TODAY(),0-1)))</formula>
    </cfRule>
  </conditionalFormatting>
  <conditionalFormatting sqref="H26:H27">
    <cfRule type="timePeriod" dxfId="4593" priority="1857" timePeriod="lastMonth">
      <formula>AND(MONTH(H26)=MONTH(EDATE(TODAY(),0-1)),YEAR(H26)=YEAR(EDATE(TODAY(),0-1)))</formula>
    </cfRule>
  </conditionalFormatting>
  <conditionalFormatting sqref="H26:H27">
    <cfRule type="timePeriod" dxfId="4592" priority="1856" timePeriod="lastMonth">
      <formula>AND(MONTH(H26)=MONTH(EDATE(TODAY(),0-1)),YEAR(H26)=YEAR(EDATE(TODAY(),0-1)))</formula>
    </cfRule>
  </conditionalFormatting>
  <conditionalFormatting sqref="H26:H27">
    <cfRule type="timePeriod" dxfId="4591" priority="1855" timePeriod="lastMonth">
      <formula>AND(MONTH(H26)=MONTH(EDATE(TODAY(),0-1)),YEAR(H26)=YEAR(EDATE(TODAY(),0-1)))</formula>
    </cfRule>
  </conditionalFormatting>
  <conditionalFormatting sqref="H26:H27">
    <cfRule type="timePeriod" dxfId="4590" priority="1854" timePeriod="lastMonth">
      <formula>AND(MONTH(H26)=MONTH(EDATE(TODAY(),0-1)),YEAR(H26)=YEAR(EDATE(TODAY(),0-1)))</formula>
    </cfRule>
  </conditionalFormatting>
  <conditionalFormatting sqref="H26:H27">
    <cfRule type="timePeriod" dxfId="4589" priority="1853" timePeriod="lastMonth">
      <formula>AND(MONTH(H26)=MONTH(EDATE(TODAY(),0-1)),YEAR(H26)=YEAR(EDATE(TODAY(),0-1)))</formula>
    </cfRule>
  </conditionalFormatting>
  <conditionalFormatting sqref="H26:H27">
    <cfRule type="timePeriod" dxfId="4588" priority="1852" timePeriod="lastMonth">
      <formula>AND(MONTH(H26)=MONTH(EDATE(TODAY(),0-1)),YEAR(H26)=YEAR(EDATE(TODAY(),0-1)))</formula>
    </cfRule>
  </conditionalFormatting>
  <conditionalFormatting sqref="H26:H27">
    <cfRule type="timePeriod" dxfId="4587" priority="1851" timePeriod="lastMonth">
      <formula>AND(MONTH(H26)=MONTH(EDATE(TODAY(),0-1)),YEAR(H26)=YEAR(EDATE(TODAY(),0-1)))</formula>
    </cfRule>
  </conditionalFormatting>
  <conditionalFormatting sqref="H26:H27">
    <cfRule type="timePeriod" dxfId="4586" priority="1850" timePeriod="lastMonth">
      <formula>AND(MONTH(H26)=MONTH(EDATE(TODAY(),0-1)),YEAR(H26)=YEAR(EDATE(TODAY(),0-1)))</formula>
    </cfRule>
  </conditionalFormatting>
  <conditionalFormatting sqref="H26:H27">
    <cfRule type="timePeriod" dxfId="4585" priority="1849" timePeriod="lastMonth">
      <formula>AND(MONTH(H26)=MONTH(EDATE(TODAY(),0-1)),YEAR(H26)=YEAR(EDATE(TODAY(),0-1)))</formula>
    </cfRule>
  </conditionalFormatting>
  <conditionalFormatting sqref="H26:H27">
    <cfRule type="timePeriod" dxfId="4584" priority="1848" timePeriod="lastMonth">
      <formula>AND(MONTH(H26)=MONTH(EDATE(TODAY(),0-1)),YEAR(H26)=YEAR(EDATE(TODAY(),0-1)))</formula>
    </cfRule>
  </conditionalFormatting>
  <conditionalFormatting sqref="H26:H27">
    <cfRule type="timePeriod" dxfId="4583" priority="1847" timePeriod="lastMonth">
      <formula>AND(MONTH(H26)=MONTH(EDATE(TODAY(),0-1)),YEAR(H26)=YEAR(EDATE(TODAY(),0-1)))</formula>
    </cfRule>
  </conditionalFormatting>
  <conditionalFormatting sqref="H26:H27">
    <cfRule type="timePeriod" dxfId="4582" priority="1846" timePeriod="lastMonth">
      <formula>AND(MONTH(H26)=MONTH(EDATE(TODAY(),0-1)),YEAR(H26)=YEAR(EDATE(TODAY(),0-1)))</formula>
    </cfRule>
  </conditionalFormatting>
  <conditionalFormatting sqref="H26:H27">
    <cfRule type="timePeriod" dxfId="4581" priority="1845" timePeriod="lastMonth">
      <formula>AND(MONTH(H26)=MONTH(EDATE(TODAY(),0-1)),YEAR(H26)=YEAR(EDATE(TODAY(),0-1)))</formula>
    </cfRule>
  </conditionalFormatting>
  <conditionalFormatting sqref="H26:H27">
    <cfRule type="timePeriod" dxfId="4580" priority="1844" timePeriod="lastMonth">
      <formula>AND(MONTH(H26)=MONTH(EDATE(TODAY(),0-1)),YEAR(H26)=YEAR(EDATE(TODAY(),0-1)))</formula>
    </cfRule>
  </conditionalFormatting>
  <conditionalFormatting sqref="H26:H27">
    <cfRule type="timePeriod" dxfId="4579" priority="1843" timePeriod="lastMonth">
      <formula>AND(MONTH(H26)=MONTH(EDATE(TODAY(),0-1)),YEAR(H26)=YEAR(EDATE(TODAY(),0-1)))</formula>
    </cfRule>
  </conditionalFormatting>
  <conditionalFormatting sqref="H26:H27">
    <cfRule type="timePeriod" dxfId="4578" priority="1842" timePeriod="lastMonth">
      <formula>AND(MONTH(H26)=MONTH(EDATE(TODAY(),0-1)),YEAR(H26)=YEAR(EDATE(TODAY(),0-1)))</formula>
    </cfRule>
  </conditionalFormatting>
  <conditionalFormatting sqref="H26:H27">
    <cfRule type="timePeriod" dxfId="4577" priority="1841" timePeriod="lastMonth">
      <formula>AND(MONTH(H26)=MONTH(EDATE(TODAY(),0-1)),YEAR(H26)=YEAR(EDATE(TODAY(),0-1)))</formula>
    </cfRule>
  </conditionalFormatting>
  <conditionalFormatting sqref="H26:H27">
    <cfRule type="timePeriod" dxfId="4576" priority="1840" timePeriod="lastMonth">
      <formula>AND(MONTH(H26)=MONTH(EDATE(TODAY(),0-1)),YEAR(H26)=YEAR(EDATE(TODAY(),0-1)))</formula>
    </cfRule>
  </conditionalFormatting>
  <conditionalFormatting sqref="H26:H27">
    <cfRule type="timePeriod" dxfId="4575" priority="1839" timePeriod="lastMonth">
      <formula>AND(MONTH(H26)=MONTH(EDATE(TODAY(),0-1)),YEAR(H26)=YEAR(EDATE(TODAY(),0-1)))</formula>
    </cfRule>
  </conditionalFormatting>
  <conditionalFormatting sqref="H26:H27">
    <cfRule type="timePeriod" dxfId="4574" priority="1838" timePeriod="lastMonth">
      <formula>AND(MONTH(H26)=MONTH(EDATE(TODAY(),0-1)),YEAR(H26)=YEAR(EDATE(TODAY(),0-1)))</formula>
    </cfRule>
  </conditionalFormatting>
  <conditionalFormatting sqref="H26:H27">
    <cfRule type="timePeriod" dxfId="4573" priority="1837" timePeriod="lastMonth">
      <formula>AND(MONTH(H26)=MONTH(EDATE(TODAY(),0-1)),YEAR(H26)=YEAR(EDATE(TODAY(),0-1)))</formula>
    </cfRule>
  </conditionalFormatting>
  <conditionalFormatting sqref="H26:H27">
    <cfRule type="timePeriod" dxfId="4572" priority="1836" timePeriod="lastMonth">
      <formula>AND(MONTH(H26)=MONTH(EDATE(TODAY(),0-1)),YEAR(H26)=YEAR(EDATE(TODAY(),0-1)))</formula>
    </cfRule>
  </conditionalFormatting>
  <conditionalFormatting sqref="H26:H27">
    <cfRule type="timePeriod" dxfId="4571" priority="1835" timePeriod="lastMonth">
      <formula>AND(MONTH(H26)=MONTH(EDATE(TODAY(),0-1)),YEAR(H26)=YEAR(EDATE(TODAY(),0-1)))</formula>
    </cfRule>
  </conditionalFormatting>
  <conditionalFormatting sqref="H26:H27">
    <cfRule type="timePeriod" dxfId="4570" priority="1834" timePeriod="lastMonth">
      <formula>AND(MONTH(H26)=MONTH(EDATE(TODAY(),0-1)),YEAR(H26)=YEAR(EDATE(TODAY(),0-1)))</formula>
    </cfRule>
  </conditionalFormatting>
  <conditionalFormatting sqref="H26:H27">
    <cfRule type="timePeriod" dxfId="4569" priority="1833" timePeriod="lastMonth">
      <formula>AND(MONTH(H26)=MONTH(EDATE(TODAY(),0-1)),YEAR(H26)=YEAR(EDATE(TODAY(),0-1)))</formula>
    </cfRule>
  </conditionalFormatting>
  <conditionalFormatting sqref="H26:H27">
    <cfRule type="timePeriod" dxfId="4568" priority="1832" timePeriod="lastMonth">
      <formula>AND(MONTH(H26)=MONTH(EDATE(TODAY(),0-1)),YEAR(H26)=YEAR(EDATE(TODAY(),0-1)))</formula>
    </cfRule>
  </conditionalFormatting>
  <conditionalFormatting sqref="H26:H27">
    <cfRule type="timePeriod" dxfId="4567" priority="1831" timePeriod="lastMonth">
      <formula>AND(MONTH(H26)=MONTH(EDATE(TODAY(),0-1)),YEAR(H26)=YEAR(EDATE(TODAY(),0-1)))</formula>
    </cfRule>
  </conditionalFormatting>
  <conditionalFormatting sqref="H26:H27">
    <cfRule type="timePeriod" dxfId="4566" priority="1830" timePeriod="lastMonth">
      <formula>AND(MONTH(H26)=MONTH(EDATE(TODAY(),0-1)),YEAR(H26)=YEAR(EDATE(TODAY(),0-1)))</formula>
    </cfRule>
  </conditionalFormatting>
  <conditionalFormatting sqref="H26:H27">
    <cfRule type="timePeriod" dxfId="4565" priority="1829" timePeriod="lastMonth">
      <formula>AND(MONTH(H26)=MONTH(EDATE(TODAY(),0-1)),YEAR(H26)=YEAR(EDATE(TODAY(),0-1)))</formula>
    </cfRule>
  </conditionalFormatting>
  <conditionalFormatting sqref="H26:H27">
    <cfRule type="timePeriod" dxfId="4564" priority="1828" timePeriod="lastMonth">
      <formula>AND(MONTH(H26)=MONTH(EDATE(TODAY(),0-1)),YEAR(H26)=YEAR(EDATE(TODAY(),0-1)))</formula>
    </cfRule>
  </conditionalFormatting>
  <conditionalFormatting sqref="H26:H27">
    <cfRule type="timePeriod" dxfId="4563" priority="1827" timePeriod="lastMonth">
      <formula>AND(MONTH(H26)=MONTH(EDATE(TODAY(),0-1)),YEAR(H26)=YEAR(EDATE(TODAY(),0-1)))</formula>
    </cfRule>
  </conditionalFormatting>
  <conditionalFormatting sqref="H26:H27">
    <cfRule type="timePeriod" dxfId="4562" priority="1826" timePeriod="lastMonth">
      <formula>AND(MONTH(H26)=MONTH(EDATE(TODAY(),0-1)),YEAR(H26)=YEAR(EDATE(TODAY(),0-1)))</formula>
    </cfRule>
  </conditionalFormatting>
  <conditionalFormatting sqref="H26:H27">
    <cfRule type="timePeriod" dxfId="4561" priority="1825" timePeriod="lastMonth">
      <formula>AND(MONTH(H26)=MONTH(EDATE(TODAY(),0-1)),YEAR(H26)=YEAR(EDATE(TODAY(),0-1)))</formula>
    </cfRule>
  </conditionalFormatting>
  <conditionalFormatting sqref="H26:H27">
    <cfRule type="timePeriod" dxfId="4560" priority="1824" timePeriod="lastMonth">
      <formula>AND(MONTH(H26)=MONTH(EDATE(TODAY(),0-1)),YEAR(H26)=YEAR(EDATE(TODAY(),0-1)))</formula>
    </cfRule>
  </conditionalFormatting>
  <conditionalFormatting sqref="H26:H27">
    <cfRule type="timePeriod" dxfId="4559" priority="1823" timePeriod="lastMonth">
      <formula>AND(MONTH(H26)=MONTH(EDATE(TODAY(),0-1)),YEAR(H26)=YEAR(EDATE(TODAY(),0-1)))</formula>
    </cfRule>
  </conditionalFormatting>
  <conditionalFormatting sqref="H26:H27">
    <cfRule type="timePeriod" dxfId="4558" priority="1822" timePeriod="lastMonth">
      <formula>AND(MONTH(H26)=MONTH(EDATE(TODAY(),0-1)),YEAR(H26)=YEAR(EDATE(TODAY(),0-1)))</formula>
    </cfRule>
  </conditionalFormatting>
  <conditionalFormatting sqref="H26:H27">
    <cfRule type="timePeriod" dxfId="4557" priority="1821" timePeriod="lastMonth">
      <formula>AND(MONTH(H26)=MONTH(EDATE(TODAY(),0-1)),YEAR(H26)=YEAR(EDATE(TODAY(),0-1)))</formula>
    </cfRule>
  </conditionalFormatting>
  <conditionalFormatting sqref="H26:H27">
    <cfRule type="timePeriod" dxfId="4556" priority="1820" timePeriod="lastMonth">
      <formula>AND(MONTH(H26)=MONTH(EDATE(TODAY(),0-1)),YEAR(H26)=YEAR(EDATE(TODAY(),0-1)))</formula>
    </cfRule>
  </conditionalFormatting>
  <conditionalFormatting sqref="H26:H27">
    <cfRule type="timePeriod" dxfId="4555" priority="1819" timePeriod="lastMonth">
      <formula>AND(MONTH(H26)=MONTH(EDATE(TODAY(),0-1)),YEAR(H26)=YEAR(EDATE(TODAY(),0-1)))</formula>
    </cfRule>
  </conditionalFormatting>
  <conditionalFormatting sqref="H26:H27">
    <cfRule type="timePeriod" dxfId="4554" priority="1818" timePeriod="lastMonth">
      <formula>AND(MONTH(H26)=MONTH(EDATE(TODAY(),0-1)),YEAR(H26)=YEAR(EDATE(TODAY(),0-1)))</formula>
    </cfRule>
  </conditionalFormatting>
  <conditionalFormatting sqref="H26:H27">
    <cfRule type="timePeriod" dxfId="4553" priority="1817" timePeriod="lastMonth">
      <formula>AND(MONTH(H26)=MONTH(EDATE(TODAY(),0-1)),YEAR(H26)=YEAR(EDATE(TODAY(),0-1)))</formula>
    </cfRule>
  </conditionalFormatting>
  <conditionalFormatting sqref="H26:H27">
    <cfRule type="timePeriod" dxfId="4552" priority="1816" timePeriod="lastMonth">
      <formula>AND(MONTH(H26)=MONTH(EDATE(TODAY(),0-1)),YEAR(H26)=YEAR(EDATE(TODAY(),0-1)))</formula>
    </cfRule>
  </conditionalFormatting>
  <conditionalFormatting sqref="H26:H27">
    <cfRule type="timePeriod" dxfId="4551" priority="1815" timePeriod="lastMonth">
      <formula>AND(MONTH(H26)=MONTH(EDATE(TODAY(),0-1)),YEAR(H26)=YEAR(EDATE(TODAY(),0-1)))</formula>
    </cfRule>
  </conditionalFormatting>
  <conditionalFormatting sqref="H26:H27">
    <cfRule type="timePeriod" dxfId="4550" priority="1814" timePeriod="lastMonth">
      <formula>AND(MONTH(H26)=MONTH(EDATE(TODAY(),0-1)),YEAR(H26)=YEAR(EDATE(TODAY(),0-1)))</formula>
    </cfRule>
  </conditionalFormatting>
  <conditionalFormatting sqref="H26:H27">
    <cfRule type="timePeriod" dxfId="4549" priority="1813" timePeriod="lastMonth">
      <formula>AND(MONTH(H26)=MONTH(EDATE(TODAY(),0-1)),YEAR(H26)=YEAR(EDATE(TODAY(),0-1)))</formula>
    </cfRule>
  </conditionalFormatting>
  <conditionalFormatting sqref="H26:H27">
    <cfRule type="timePeriod" dxfId="4548" priority="1812" timePeriod="lastMonth">
      <formula>AND(MONTH(H26)=MONTH(EDATE(TODAY(),0-1)),YEAR(H26)=YEAR(EDATE(TODAY(),0-1)))</formula>
    </cfRule>
  </conditionalFormatting>
  <conditionalFormatting sqref="H26:H27">
    <cfRule type="timePeriod" dxfId="4547" priority="1811" timePeriod="lastMonth">
      <formula>AND(MONTH(H26)=MONTH(EDATE(TODAY(),0-1)),YEAR(H26)=YEAR(EDATE(TODAY(),0-1)))</formula>
    </cfRule>
  </conditionalFormatting>
  <conditionalFormatting sqref="H26:H27">
    <cfRule type="timePeriod" dxfId="4546" priority="1810" timePeriod="lastMonth">
      <formula>AND(MONTH(H26)=MONTH(EDATE(TODAY(),0-1)),YEAR(H26)=YEAR(EDATE(TODAY(),0-1)))</formula>
    </cfRule>
  </conditionalFormatting>
  <conditionalFormatting sqref="H26:H27">
    <cfRule type="timePeriod" dxfId="4545" priority="1809" timePeriod="lastMonth">
      <formula>AND(MONTH(H26)=MONTH(EDATE(TODAY(),0-1)),YEAR(H26)=YEAR(EDATE(TODAY(),0-1)))</formula>
    </cfRule>
  </conditionalFormatting>
  <conditionalFormatting sqref="H26:H27">
    <cfRule type="timePeriod" dxfId="4544" priority="1808" timePeriod="lastMonth">
      <formula>AND(MONTH(H26)=MONTH(EDATE(TODAY(),0-1)),YEAR(H26)=YEAR(EDATE(TODAY(),0-1)))</formula>
    </cfRule>
  </conditionalFormatting>
  <conditionalFormatting sqref="H26:H27">
    <cfRule type="timePeriod" dxfId="4543" priority="1807" timePeriod="lastMonth">
      <formula>AND(MONTH(H26)=MONTH(EDATE(TODAY(),0-1)),YEAR(H26)=YEAR(EDATE(TODAY(),0-1)))</formula>
    </cfRule>
  </conditionalFormatting>
  <conditionalFormatting sqref="H26:H27">
    <cfRule type="timePeriod" dxfId="4542" priority="1806" timePeriod="lastMonth">
      <formula>AND(MONTH(H26)=MONTH(EDATE(TODAY(),0-1)),YEAR(H26)=YEAR(EDATE(TODAY(),0-1)))</formula>
    </cfRule>
  </conditionalFormatting>
  <conditionalFormatting sqref="H26:H27">
    <cfRule type="timePeriod" dxfId="4541" priority="1805" timePeriod="lastMonth">
      <formula>AND(MONTH(H26)=MONTH(EDATE(TODAY(),0-1)),YEAR(H26)=YEAR(EDATE(TODAY(),0-1)))</formula>
    </cfRule>
  </conditionalFormatting>
  <conditionalFormatting sqref="H26:H27">
    <cfRule type="timePeriod" dxfId="4540" priority="1804" timePeriod="lastMonth">
      <formula>AND(MONTH(H26)=MONTH(EDATE(TODAY(),0-1)),YEAR(H26)=YEAR(EDATE(TODAY(),0-1)))</formula>
    </cfRule>
  </conditionalFormatting>
  <conditionalFormatting sqref="H26:H27">
    <cfRule type="timePeriod" dxfId="4539" priority="1803" timePeriod="lastMonth">
      <formula>AND(MONTH(H26)=MONTH(EDATE(TODAY(),0-1)),YEAR(H26)=YEAR(EDATE(TODAY(),0-1)))</formula>
    </cfRule>
  </conditionalFormatting>
  <conditionalFormatting sqref="H26:H27">
    <cfRule type="timePeriod" dxfId="4538" priority="1802" timePeriod="lastMonth">
      <formula>AND(MONTH(H26)=MONTH(EDATE(TODAY(),0-1)),YEAR(H26)=YEAR(EDATE(TODAY(),0-1)))</formula>
    </cfRule>
  </conditionalFormatting>
  <conditionalFormatting sqref="H26:H27">
    <cfRule type="timePeriod" dxfId="4537" priority="1801" timePeriod="lastMonth">
      <formula>AND(MONTH(H26)=MONTH(EDATE(TODAY(),0-1)),YEAR(H26)=YEAR(EDATE(TODAY(),0-1)))</formula>
    </cfRule>
  </conditionalFormatting>
  <conditionalFormatting sqref="H26:H27">
    <cfRule type="timePeriod" dxfId="4536" priority="1800" timePeriod="lastMonth">
      <formula>AND(MONTH(H26)=MONTH(EDATE(TODAY(),0-1)),YEAR(H26)=YEAR(EDATE(TODAY(),0-1)))</formula>
    </cfRule>
  </conditionalFormatting>
  <conditionalFormatting sqref="H26:H27">
    <cfRule type="timePeriod" dxfId="4535" priority="1799" timePeriod="lastMonth">
      <formula>AND(MONTH(H26)=MONTH(EDATE(TODAY(),0-1)),YEAR(H26)=YEAR(EDATE(TODAY(),0-1)))</formula>
    </cfRule>
  </conditionalFormatting>
  <conditionalFormatting sqref="H26:H27">
    <cfRule type="timePeriod" dxfId="4534" priority="1798" timePeriod="lastMonth">
      <formula>AND(MONTH(H26)=MONTH(EDATE(TODAY(),0-1)),YEAR(H26)=YEAR(EDATE(TODAY(),0-1)))</formula>
    </cfRule>
  </conditionalFormatting>
  <conditionalFormatting sqref="H26:H27">
    <cfRule type="timePeriod" dxfId="4533" priority="1797" timePeriod="lastMonth">
      <formula>AND(MONTH(H26)=MONTH(EDATE(TODAY(),0-1)),YEAR(H26)=YEAR(EDATE(TODAY(),0-1)))</formula>
    </cfRule>
  </conditionalFormatting>
  <conditionalFormatting sqref="H26:H27">
    <cfRule type="timePeriod" dxfId="4532" priority="1796" timePeriod="lastMonth">
      <formula>AND(MONTH(H26)=MONTH(EDATE(TODAY(),0-1)),YEAR(H26)=YEAR(EDATE(TODAY(),0-1)))</formula>
    </cfRule>
  </conditionalFormatting>
  <conditionalFormatting sqref="H26:H27">
    <cfRule type="timePeriod" dxfId="4531" priority="1795" timePeriod="lastMonth">
      <formula>AND(MONTH(H26)=MONTH(EDATE(TODAY(),0-1)),YEAR(H26)=YEAR(EDATE(TODAY(),0-1)))</formula>
    </cfRule>
  </conditionalFormatting>
  <conditionalFormatting sqref="H26:H27">
    <cfRule type="timePeriod" dxfId="4530" priority="1794" timePeriod="lastMonth">
      <formula>AND(MONTH(H26)=MONTH(EDATE(TODAY(),0-1)),YEAR(H26)=YEAR(EDATE(TODAY(),0-1)))</formula>
    </cfRule>
  </conditionalFormatting>
  <conditionalFormatting sqref="H26:H27">
    <cfRule type="timePeriod" dxfId="4529" priority="1793" timePeriod="lastMonth">
      <formula>AND(MONTH(H26)=MONTH(EDATE(TODAY(),0-1)),YEAR(H26)=YEAR(EDATE(TODAY(),0-1)))</formula>
    </cfRule>
  </conditionalFormatting>
  <conditionalFormatting sqref="H26:H27">
    <cfRule type="timePeriod" dxfId="4528" priority="1792" timePeriod="lastMonth">
      <formula>AND(MONTH(H26)=MONTH(EDATE(TODAY(),0-1)),YEAR(H26)=YEAR(EDATE(TODAY(),0-1)))</formula>
    </cfRule>
  </conditionalFormatting>
  <conditionalFormatting sqref="H26:H27">
    <cfRule type="timePeriod" dxfId="4527" priority="1791" timePeriod="lastMonth">
      <formula>AND(MONTH(H26)=MONTH(EDATE(TODAY(),0-1)),YEAR(H26)=YEAR(EDATE(TODAY(),0-1)))</formula>
    </cfRule>
  </conditionalFormatting>
  <conditionalFormatting sqref="H26:H27">
    <cfRule type="timePeriod" dxfId="4526" priority="1790" timePeriod="lastMonth">
      <formula>AND(MONTH(H26)=MONTH(EDATE(TODAY(),0-1)),YEAR(H26)=YEAR(EDATE(TODAY(),0-1)))</formula>
    </cfRule>
  </conditionalFormatting>
  <conditionalFormatting sqref="H26:H27">
    <cfRule type="timePeriod" dxfId="4525" priority="1789" timePeriod="lastMonth">
      <formula>AND(MONTH(H26)=MONTH(EDATE(TODAY(),0-1)),YEAR(H26)=YEAR(EDATE(TODAY(),0-1)))</formula>
    </cfRule>
  </conditionalFormatting>
  <conditionalFormatting sqref="H26:H27">
    <cfRule type="timePeriod" dxfId="4524" priority="1788" timePeriod="lastMonth">
      <formula>AND(MONTH(H26)=MONTH(EDATE(TODAY(),0-1)),YEAR(H26)=YEAR(EDATE(TODAY(),0-1)))</formula>
    </cfRule>
  </conditionalFormatting>
  <conditionalFormatting sqref="H26:H27">
    <cfRule type="timePeriod" dxfId="4523" priority="1787" timePeriod="lastMonth">
      <formula>AND(MONTH(H26)=MONTH(EDATE(TODAY(),0-1)),YEAR(H26)=YEAR(EDATE(TODAY(),0-1)))</formula>
    </cfRule>
  </conditionalFormatting>
  <conditionalFormatting sqref="H26:H27">
    <cfRule type="timePeriod" dxfId="4522" priority="1786" timePeriod="lastMonth">
      <formula>AND(MONTH(H26)=MONTH(EDATE(TODAY(),0-1)),YEAR(H26)=YEAR(EDATE(TODAY(),0-1)))</formula>
    </cfRule>
  </conditionalFormatting>
  <conditionalFormatting sqref="H26:H27">
    <cfRule type="timePeriod" dxfId="4521" priority="1785" timePeriod="lastMonth">
      <formula>AND(MONTH(H26)=MONTH(EDATE(TODAY(),0-1)),YEAR(H26)=YEAR(EDATE(TODAY(),0-1)))</formula>
    </cfRule>
  </conditionalFormatting>
  <conditionalFormatting sqref="H26:H27">
    <cfRule type="timePeriod" dxfId="4520" priority="1784" timePeriod="lastMonth">
      <formula>AND(MONTH(H26)=MONTH(EDATE(TODAY(),0-1)),YEAR(H26)=YEAR(EDATE(TODAY(),0-1)))</formula>
    </cfRule>
  </conditionalFormatting>
  <conditionalFormatting sqref="H26:H27">
    <cfRule type="timePeriod" dxfId="4519" priority="1783" timePeriod="lastMonth">
      <formula>AND(MONTH(H26)=MONTH(EDATE(TODAY(),0-1)),YEAR(H26)=YEAR(EDATE(TODAY(),0-1)))</formula>
    </cfRule>
  </conditionalFormatting>
  <conditionalFormatting sqref="H26:H27">
    <cfRule type="timePeriod" dxfId="4518" priority="1782" timePeriod="lastMonth">
      <formula>AND(MONTH(H26)=MONTH(EDATE(TODAY(),0-1)),YEAR(H26)=YEAR(EDATE(TODAY(),0-1)))</formula>
    </cfRule>
  </conditionalFormatting>
  <conditionalFormatting sqref="H26:H27">
    <cfRule type="timePeriod" dxfId="4517" priority="1781" timePeriod="lastMonth">
      <formula>AND(MONTH(H26)=MONTH(EDATE(TODAY(),0-1)),YEAR(H26)=YEAR(EDATE(TODAY(),0-1)))</formula>
    </cfRule>
  </conditionalFormatting>
  <conditionalFormatting sqref="H26:H27">
    <cfRule type="timePeriod" dxfId="4516" priority="1780" timePeriod="lastMonth">
      <formula>AND(MONTH(H26)=MONTH(EDATE(TODAY(),0-1)),YEAR(H26)=YEAR(EDATE(TODAY(),0-1)))</formula>
    </cfRule>
  </conditionalFormatting>
  <conditionalFormatting sqref="H26:H27">
    <cfRule type="timePeriod" dxfId="4515" priority="1779" timePeriod="lastMonth">
      <formula>AND(MONTH(H26)=MONTH(EDATE(TODAY(),0-1)),YEAR(H26)=YEAR(EDATE(TODAY(),0-1)))</formula>
    </cfRule>
  </conditionalFormatting>
  <conditionalFormatting sqref="H26:H27">
    <cfRule type="timePeriod" dxfId="4514" priority="1778" timePeriod="lastMonth">
      <formula>AND(MONTH(H26)=MONTH(EDATE(TODAY(),0-1)),YEAR(H26)=YEAR(EDATE(TODAY(),0-1)))</formula>
    </cfRule>
  </conditionalFormatting>
  <conditionalFormatting sqref="H26:H27">
    <cfRule type="timePeriod" dxfId="4513" priority="1777" timePeriod="lastMonth">
      <formula>AND(MONTH(H26)=MONTH(EDATE(TODAY(),0-1)),YEAR(H26)=YEAR(EDATE(TODAY(),0-1)))</formula>
    </cfRule>
  </conditionalFormatting>
  <conditionalFormatting sqref="H26:H27">
    <cfRule type="timePeriod" dxfId="4512" priority="1776" timePeriod="lastMonth">
      <formula>AND(MONTH(H26)=MONTH(EDATE(TODAY(),0-1)),YEAR(H26)=YEAR(EDATE(TODAY(),0-1)))</formula>
    </cfRule>
  </conditionalFormatting>
  <conditionalFormatting sqref="H26:H27">
    <cfRule type="timePeriod" dxfId="4511" priority="1775" timePeriod="lastMonth">
      <formula>AND(MONTH(H26)=MONTH(EDATE(TODAY(),0-1)),YEAR(H26)=YEAR(EDATE(TODAY(),0-1)))</formula>
    </cfRule>
  </conditionalFormatting>
  <conditionalFormatting sqref="H26:H27">
    <cfRule type="timePeriod" dxfId="4510" priority="1774" timePeriod="lastMonth">
      <formula>AND(MONTH(H26)=MONTH(EDATE(TODAY(),0-1)),YEAR(H26)=YEAR(EDATE(TODAY(),0-1)))</formula>
    </cfRule>
  </conditionalFormatting>
  <conditionalFormatting sqref="H26:H27">
    <cfRule type="timePeriod" dxfId="4509" priority="1773" timePeriod="lastMonth">
      <formula>AND(MONTH(H26)=MONTH(EDATE(TODAY(),0-1)),YEAR(H26)=YEAR(EDATE(TODAY(),0-1)))</formula>
    </cfRule>
  </conditionalFormatting>
  <conditionalFormatting sqref="H26:H27">
    <cfRule type="timePeriod" dxfId="4508" priority="1772" timePeriod="lastMonth">
      <formula>AND(MONTH(H26)=MONTH(EDATE(TODAY(),0-1)),YEAR(H26)=YEAR(EDATE(TODAY(),0-1)))</formula>
    </cfRule>
  </conditionalFormatting>
  <conditionalFormatting sqref="H26:H27">
    <cfRule type="timePeriod" dxfId="4507" priority="1771" timePeriod="lastMonth">
      <formula>AND(MONTH(H26)=MONTH(EDATE(TODAY(),0-1)),YEAR(H26)=YEAR(EDATE(TODAY(),0-1)))</formula>
    </cfRule>
  </conditionalFormatting>
  <conditionalFormatting sqref="H26:H27">
    <cfRule type="timePeriod" dxfId="4506" priority="1770" timePeriod="lastMonth">
      <formula>AND(MONTH(H26)=MONTH(EDATE(TODAY(),0-1)),YEAR(H26)=YEAR(EDATE(TODAY(),0-1)))</formula>
    </cfRule>
  </conditionalFormatting>
  <conditionalFormatting sqref="H26:H27">
    <cfRule type="timePeriod" dxfId="4505" priority="1769" timePeriod="lastMonth">
      <formula>AND(MONTH(H26)=MONTH(EDATE(TODAY(),0-1)),YEAR(H26)=YEAR(EDATE(TODAY(),0-1)))</formula>
    </cfRule>
  </conditionalFormatting>
  <conditionalFormatting sqref="H26:H27">
    <cfRule type="timePeriod" dxfId="4504" priority="1768" timePeriod="lastMonth">
      <formula>AND(MONTH(H26)=MONTH(EDATE(TODAY(),0-1)),YEAR(H26)=YEAR(EDATE(TODAY(),0-1)))</formula>
    </cfRule>
  </conditionalFormatting>
  <conditionalFormatting sqref="H26:H27">
    <cfRule type="timePeriod" dxfId="4503" priority="1767" timePeriod="lastMonth">
      <formula>AND(MONTH(H26)=MONTH(EDATE(TODAY(),0-1)),YEAR(H26)=YEAR(EDATE(TODAY(),0-1)))</formula>
    </cfRule>
  </conditionalFormatting>
  <conditionalFormatting sqref="H26:H27">
    <cfRule type="timePeriod" dxfId="4502" priority="1766" timePeriod="lastMonth">
      <formula>AND(MONTH(H26)=MONTH(EDATE(TODAY(),0-1)),YEAR(H26)=YEAR(EDATE(TODAY(),0-1)))</formula>
    </cfRule>
  </conditionalFormatting>
  <conditionalFormatting sqref="H26:H27">
    <cfRule type="timePeriod" dxfId="4501" priority="1765" timePeriod="lastMonth">
      <formula>AND(MONTH(H26)=MONTH(EDATE(TODAY(),0-1)),YEAR(H26)=YEAR(EDATE(TODAY(),0-1)))</formula>
    </cfRule>
  </conditionalFormatting>
  <conditionalFormatting sqref="H26:H27">
    <cfRule type="timePeriod" dxfId="4500" priority="1764" timePeriod="lastMonth">
      <formula>AND(MONTH(H26)=MONTH(EDATE(TODAY(),0-1)),YEAR(H26)=YEAR(EDATE(TODAY(),0-1)))</formula>
    </cfRule>
  </conditionalFormatting>
  <conditionalFormatting sqref="H26:H27">
    <cfRule type="timePeriod" dxfId="4499" priority="1763" timePeriod="lastMonth">
      <formula>AND(MONTH(H26)=MONTH(EDATE(TODAY(),0-1)),YEAR(H26)=YEAR(EDATE(TODAY(),0-1)))</formula>
    </cfRule>
  </conditionalFormatting>
  <conditionalFormatting sqref="H26:H27">
    <cfRule type="timePeriod" dxfId="4498" priority="1762" timePeriod="lastMonth">
      <formula>AND(MONTH(H26)=MONTH(EDATE(TODAY(),0-1)),YEAR(H26)=YEAR(EDATE(TODAY(),0-1)))</formula>
    </cfRule>
  </conditionalFormatting>
  <conditionalFormatting sqref="H26:H27">
    <cfRule type="timePeriod" dxfId="4497" priority="1761" timePeriod="lastMonth">
      <formula>AND(MONTH(H26)=MONTH(EDATE(TODAY(),0-1)),YEAR(H26)=YEAR(EDATE(TODAY(),0-1)))</formula>
    </cfRule>
  </conditionalFormatting>
  <conditionalFormatting sqref="H26:H27">
    <cfRule type="timePeriod" dxfId="4496" priority="1760" timePeriod="lastMonth">
      <formula>AND(MONTH(H26)=MONTH(EDATE(TODAY(),0-1)),YEAR(H26)=YEAR(EDATE(TODAY(),0-1)))</formula>
    </cfRule>
  </conditionalFormatting>
  <conditionalFormatting sqref="H26:H27">
    <cfRule type="timePeriod" dxfId="4495" priority="1759" timePeriod="lastMonth">
      <formula>AND(MONTH(H26)=MONTH(EDATE(TODAY(),0-1)),YEAR(H26)=YEAR(EDATE(TODAY(),0-1)))</formula>
    </cfRule>
  </conditionalFormatting>
  <conditionalFormatting sqref="H26:H27">
    <cfRule type="timePeriod" dxfId="4494" priority="1758" timePeriod="lastMonth">
      <formula>AND(MONTH(H26)=MONTH(EDATE(TODAY(),0-1)),YEAR(H26)=YEAR(EDATE(TODAY(),0-1)))</formula>
    </cfRule>
  </conditionalFormatting>
  <conditionalFormatting sqref="H26:H27">
    <cfRule type="timePeriod" dxfId="4493" priority="1757" timePeriod="lastMonth">
      <formula>AND(MONTH(H26)=MONTH(EDATE(TODAY(),0-1)),YEAR(H26)=YEAR(EDATE(TODAY(),0-1)))</formula>
    </cfRule>
  </conditionalFormatting>
  <conditionalFormatting sqref="H26:H27">
    <cfRule type="timePeriod" dxfId="4492" priority="1756" timePeriod="lastMonth">
      <formula>AND(MONTH(H26)=MONTH(EDATE(TODAY(),0-1)),YEAR(H26)=YEAR(EDATE(TODAY(),0-1)))</formula>
    </cfRule>
  </conditionalFormatting>
  <conditionalFormatting sqref="H26:H27">
    <cfRule type="timePeriod" dxfId="4491" priority="1755" timePeriod="lastMonth">
      <formula>AND(MONTH(H26)=MONTH(EDATE(TODAY(),0-1)),YEAR(H26)=YEAR(EDATE(TODAY(),0-1)))</formula>
    </cfRule>
  </conditionalFormatting>
  <conditionalFormatting sqref="H26:H27">
    <cfRule type="timePeriod" dxfId="4490" priority="1754" timePeriod="lastMonth">
      <formula>AND(MONTH(H26)=MONTH(EDATE(TODAY(),0-1)),YEAR(H26)=YEAR(EDATE(TODAY(),0-1)))</formula>
    </cfRule>
  </conditionalFormatting>
  <conditionalFormatting sqref="H26:H27">
    <cfRule type="timePeriod" dxfId="4489" priority="1753" timePeriod="lastMonth">
      <formula>AND(MONTH(H26)=MONTH(EDATE(TODAY(),0-1)),YEAR(H26)=YEAR(EDATE(TODAY(),0-1)))</formula>
    </cfRule>
  </conditionalFormatting>
  <conditionalFormatting sqref="H26:H27">
    <cfRule type="timePeriod" dxfId="4488" priority="1752" timePeriod="lastMonth">
      <formula>AND(MONTH(H26)=MONTH(EDATE(TODAY(),0-1)),YEAR(H26)=YEAR(EDATE(TODAY(),0-1)))</formula>
    </cfRule>
  </conditionalFormatting>
  <conditionalFormatting sqref="H26:H27">
    <cfRule type="timePeriod" dxfId="4487" priority="1751" timePeriod="lastMonth">
      <formula>AND(MONTH(H26)=MONTH(EDATE(TODAY(),0-1)),YEAR(H26)=YEAR(EDATE(TODAY(),0-1)))</formula>
    </cfRule>
  </conditionalFormatting>
  <conditionalFormatting sqref="H26:H27">
    <cfRule type="timePeriod" dxfId="4486" priority="1750" timePeriod="lastMonth">
      <formula>AND(MONTH(H26)=MONTH(EDATE(TODAY(),0-1)),YEAR(H26)=YEAR(EDATE(TODAY(),0-1)))</formula>
    </cfRule>
  </conditionalFormatting>
  <conditionalFormatting sqref="H26:H27">
    <cfRule type="timePeriod" dxfId="4485" priority="1749" timePeriod="lastMonth">
      <formula>AND(MONTH(H26)=MONTH(EDATE(TODAY(),0-1)),YEAR(H26)=YEAR(EDATE(TODAY(),0-1)))</formula>
    </cfRule>
  </conditionalFormatting>
  <conditionalFormatting sqref="H26:H27">
    <cfRule type="timePeriod" dxfId="4484" priority="1748" timePeriod="lastMonth">
      <formula>AND(MONTH(H26)=MONTH(EDATE(TODAY(),0-1)),YEAR(H26)=YEAR(EDATE(TODAY(),0-1)))</formula>
    </cfRule>
  </conditionalFormatting>
  <conditionalFormatting sqref="H26:H27">
    <cfRule type="timePeriod" dxfId="4483" priority="1747" timePeriod="lastMonth">
      <formula>AND(MONTH(H26)=MONTH(EDATE(TODAY(),0-1)),YEAR(H26)=YEAR(EDATE(TODAY(),0-1)))</formula>
    </cfRule>
  </conditionalFormatting>
  <conditionalFormatting sqref="H26:H27">
    <cfRule type="timePeriod" dxfId="4482" priority="1746" timePeriod="lastMonth">
      <formula>AND(MONTH(H26)=MONTH(EDATE(TODAY(),0-1)),YEAR(H26)=YEAR(EDATE(TODAY(),0-1)))</formula>
    </cfRule>
  </conditionalFormatting>
  <conditionalFormatting sqref="H26:H27">
    <cfRule type="timePeriod" dxfId="4481" priority="1745" timePeriod="lastMonth">
      <formula>AND(MONTH(H26)=MONTH(EDATE(TODAY(),0-1)),YEAR(H26)=YEAR(EDATE(TODAY(),0-1)))</formula>
    </cfRule>
  </conditionalFormatting>
  <conditionalFormatting sqref="H26:H27">
    <cfRule type="timePeriod" dxfId="4480" priority="1744" timePeriod="lastMonth">
      <formula>AND(MONTH(H26)=MONTH(EDATE(TODAY(),0-1)),YEAR(H26)=YEAR(EDATE(TODAY(),0-1)))</formula>
    </cfRule>
  </conditionalFormatting>
  <conditionalFormatting sqref="H26:H27">
    <cfRule type="timePeriod" dxfId="4479" priority="1743" timePeriod="lastMonth">
      <formula>AND(MONTH(H26)=MONTH(EDATE(TODAY(),0-1)),YEAR(H26)=YEAR(EDATE(TODAY(),0-1)))</formula>
    </cfRule>
  </conditionalFormatting>
  <conditionalFormatting sqref="H26:H27">
    <cfRule type="timePeriod" dxfId="4478" priority="1742" timePeriod="lastMonth">
      <formula>AND(MONTH(H26)=MONTH(EDATE(TODAY(),0-1)),YEAR(H26)=YEAR(EDATE(TODAY(),0-1)))</formula>
    </cfRule>
  </conditionalFormatting>
  <conditionalFormatting sqref="H26:H27">
    <cfRule type="timePeriod" dxfId="4477" priority="1741" timePeriod="lastMonth">
      <formula>AND(MONTH(H26)=MONTH(EDATE(TODAY(),0-1)),YEAR(H26)=YEAR(EDATE(TODAY(),0-1)))</formula>
    </cfRule>
  </conditionalFormatting>
  <conditionalFormatting sqref="H26:H27">
    <cfRule type="timePeriod" dxfId="4476" priority="1740" timePeriod="lastMonth">
      <formula>AND(MONTH(H26)=MONTH(EDATE(TODAY(),0-1)),YEAR(H26)=YEAR(EDATE(TODAY(),0-1)))</formula>
    </cfRule>
  </conditionalFormatting>
  <conditionalFormatting sqref="H26:H27">
    <cfRule type="timePeriod" dxfId="4475" priority="1739" timePeriod="lastMonth">
      <formula>AND(MONTH(H26)=MONTH(EDATE(TODAY(),0-1)),YEAR(H26)=YEAR(EDATE(TODAY(),0-1)))</formula>
    </cfRule>
  </conditionalFormatting>
  <conditionalFormatting sqref="H26:H27">
    <cfRule type="timePeriod" dxfId="4474" priority="1738" timePeriod="lastMonth">
      <formula>AND(MONTH(H26)=MONTH(EDATE(TODAY(),0-1)),YEAR(H26)=YEAR(EDATE(TODAY(),0-1)))</formula>
    </cfRule>
  </conditionalFormatting>
  <conditionalFormatting sqref="H26:H27">
    <cfRule type="timePeriod" dxfId="4473" priority="1737" timePeriod="lastMonth">
      <formula>AND(MONTH(H26)=MONTH(EDATE(TODAY(),0-1)),YEAR(H26)=YEAR(EDATE(TODAY(),0-1)))</formula>
    </cfRule>
  </conditionalFormatting>
  <conditionalFormatting sqref="H26:H27">
    <cfRule type="timePeriod" dxfId="4472" priority="1736" timePeriod="lastMonth">
      <formula>AND(MONTH(H26)=MONTH(EDATE(TODAY(),0-1)),YEAR(H26)=YEAR(EDATE(TODAY(),0-1)))</formula>
    </cfRule>
  </conditionalFormatting>
  <conditionalFormatting sqref="H26:H27">
    <cfRule type="timePeriod" dxfId="4471" priority="1735" timePeriod="lastMonth">
      <formula>AND(MONTH(H26)=MONTH(EDATE(TODAY(),0-1)),YEAR(H26)=YEAR(EDATE(TODAY(),0-1)))</formula>
    </cfRule>
  </conditionalFormatting>
  <conditionalFormatting sqref="H26:H27">
    <cfRule type="timePeriod" dxfId="4470" priority="1734" timePeriod="lastMonth">
      <formula>AND(MONTH(H26)=MONTH(EDATE(TODAY(),0-1)),YEAR(H26)=YEAR(EDATE(TODAY(),0-1)))</formula>
    </cfRule>
  </conditionalFormatting>
  <conditionalFormatting sqref="H26:H27">
    <cfRule type="timePeriod" dxfId="4469" priority="1733" timePeriod="lastMonth">
      <formula>AND(MONTH(H26)=MONTH(EDATE(TODAY(),0-1)),YEAR(H26)=YEAR(EDATE(TODAY(),0-1)))</formula>
    </cfRule>
  </conditionalFormatting>
  <conditionalFormatting sqref="H26:H27">
    <cfRule type="timePeriod" dxfId="4468" priority="1732" timePeriod="lastMonth">
      <formula>AND(MONTH(H26)=MONTH(EDATE(TODAY(),0-1)),YEAR(H26)=YEAR(EDATE(TODAY(),0-1)))</formula>
    </cfRule>
  </conditionalFormatting>
  <conditionalFormatting sqref="H26:H27">
    <cfRule type="timePeriod" dxfId="4467" priority="1731" timePeriod="lastMonth">
      <formula>AND(MONTH(H26)=MONTH(EDATE(TODAY(),0-1)),YEAR(H26)=YEAR(EDATE(TODAY(),0-1)))</formula>
    </cfRule>
  </conditionalFormatting>
  <conditionalFormatting sqref="H26:H27">
    <cfRule type="timePeriod" dxfId="4466" priority="1730" timePeriod="lastMonth">
      <formula>AND(MONTH(H26)=MONTH(EDATE(TODAY(),0-1)),YEAR(H26)=YEAR(EDATE(TODAY(),0-1)))</formula>
    </cfRule>
  </conditionalFormatting>
  <conditionalFormatting sqref="H26:H27">
    <cfRule type="timePeriod" dxfId="4465" priority="1729" timePeriod="lastMonth">
      <formula>AND(MONTH(H26)=MONTH(EDATE(TODAY(),0-1)),YEAR(H26)=YEAR(EDATE(TODAY(),0-1)))</formula>
    </cfRule>
  </conditionalFormatting>
  <conditionalFormatting sqref="H26:H27">
    <cfRule type="timePeriod" dxfId="4464" priority="1728" timePeriod="lastMonth">
      <formula>AND(MONTH(H26)=MONTH(EDATE(TODAY(),0-1)),YEAR(H26)=YEAR(EDATE(TODAY(),0-1)))</formula>
    </cfRule>
  </conditionalFormatting>
  <conditionalFormatting sqref="H26:H27">
    <cfRule type="timePeriod" dxfId="4463" priority="1727" timePeriod="lastMonth">
      <formula>AND(MONTH(H26)=MONTH(EDATE(TODAY(),0-1)),YEAR(H26)=YEAR(EDATE(TODAY(),0-1)))</formula>
    </cfRule>
  </conditionalFormatting>
  <conditionalFormatting sqref="H26:H27">
    <cfRule type="timePeriod" dxfId="4462" priority="1726" timePeriod="lastMonth">
      <formula>AND(MONTH(H26)=MONTH(EDATE(TODAY(),0-1)),YEAR(H26)=YEAR(EDATE(TODAY(),0-1)))</formula>
    </cfRule>
  </conditionalFormatting>
  <conditionalFormatting sqref="H26:H27">
    <cfRule type="timePeriod" dxfId="4461" priority="1725" timePeriod="lastMonth">
      <formula>AND(MONTH(H26)=MONTH(EDATE(TODAY(),0-1)),YEAR(H26)=YEAR(EDATE(TODAY(),0-1)))</formula>
    </cfRule>
  </conditionalFormatting>
  <conditionalFormatting sqref="H26:H27">
    <cfRule type="timePeriod" dxfId="4460" priority="1724" timePeriod="lastMonth">
      <formula>AND(MONTH(H26)=MONTH(EDATE(TODAY(),0-1)),YEAR(H26)=YEAR(EDATE(TODAY(),0-1)))</formula>
    </cfRule>
  </conditionalFormatting>
  <conditionalFormatting sqref="H26:H27">
    <cfRule type="timePeriod" dxfId="4459" priority="1723" timePeriod="lastMonth">
      <formula>AND(MONTH(H26)=MONTH(EDATE(TODAY(),0-1)),YEAR(H26)=YEAR(EDATE(TODAY(),0-1)))</formula>
    </cfRule>
  </conditionalFormatting>
  <conditionalFormatting sqref="H26:H27">
    <cfRule type="timePeriod" dxfId="4458" priority="1722" timePeriod="lastMonth">
      <formula>AND(MONTH(H26)=MONTH(EDATE(TODAY(),0-1)),YEAR(H26)=YEAR(EDATE(TODAY(),0-1)))</formula>
    </cfRule>
  </conditionalFormatting>
  <conditionalFormatting sqref="H26:H27">
    <cfRule type="timePeriod" dxfId="4457" priority="1721" timePeriod="lastMonth">
      <formula>AND(MONTH(H26)=MONTH(EDATE(TODAY(),0-1)),YEAR(H26)=YEAR(EDATE(TODAY(),0-1)))</formula>
    </cfRule>
  </conditionalFormatting>
  <conditionalFormatting sqref="H26:H27">
    <cfRule type="timePeriod" dxfId="4456" priority="1720" timePeriod="lastMonth">
      <formula>AND(MONTH(H26)=MONTH(EDATE(TODAY(),0-1)),YEAR(H26)=YEAR(EDATE(TODAY(),0-1)))</formula>
    </cfRule>
  </conditionalFormatting>
  <conditionalFormatting sqref="H26:H27">
    <cfRule type="timePeriod" dxfId="4455" priority="1719" timePeriod="lastMonth">
      <formula>AND(MONTH(H26)=MONTH(EDATE(TODAY(),0-1)),YEAR(H26)=YEAR(EDATE(TODAY(),0-1)))</formula>
    </cfRule>
  </conditionalFormatting>
  <conditionalFormatting sqref="H26:H27">
    <cfRule type="timePeriod" dxfId="4454" priority="1718" timePeriod="lastMonth">
      <formula>AND(MONTH(H26)=MONTH(EDATE(TODAY(),0-1)),YEAR(H26)=YEAR(EDATE(TODAY(),0-1)))</formula>
    </cfRule>
  </conditionalFormatting>
  <conditionalFormatting sqref="H26:H27">
    <cfRule type="timePeriod" dxfId="4453" priority="1717" timePeriod="lastMonth">
      <formula>AND(MONTH(H26)=MONTH(EDATE(TODAY(),0-1)),YEAR(H26)=YEAR(EDATE(TODAY(),0-1)))</formula>
    </cfRule>
  </conditionalFormatting>
  <conditionalFormatting sqref="H26:H27">
    <cfRule type="timePeriod" dxfId="4452" priority="1716" timePeriod="lastMonth">
      <formula>AND(MONTH(H26)=MONTH(EDATE(TODAY(),0-1)),YEAR(H26)=YEAR(EDATE(TODAY(),0-1)))</formula>
    </cfRule>
  </conditionalFormatting>
  <conditionalFormatting sqref="H26:H27">
    <cfRule type="timePeriod" dxfId="4451" priority="1715" timePeriod="lastMonth">
      <formula>AND(MONTH(H26)=MONTH(EDATE(TODAY(),0-1)),YEAR(H26)=YEAR(EDATE(TODAY(),0-1)))</formula>
    </cfRule>
  </conditionalFormatting>
  <conditionalFormatting sqref="H26:H27">
    <cfRule type="timePeriod" dxfId="4450" priority="1714" timePeriod="lastMonth">
      <formula>AND(MONTH(H26)=MONTH(EDATE(TODAY(),0-1)),YEAR(H26)=YEAR(EDATE(TODAY(),0-1)))</formula>
    </cfRule>
  </conditionalFormatting>
  <conditionalFormatting sqref="H26:H27">
    <cfRule type="timePeriod" dxfId="4449" priority="1713" timePeriod="lastMonth">
      <formula>AND(MONTH(H26)=MONTH(EDATE(TODAY(),0-1)),YEAR(H26)=YEAR(EDATE(TODAY(),0-1)))</formula>
    </cfRule>
  </conditionalFormatting>
  <conditionalFormatting sqref="H26:H27">
    <cfRule type="timePeriod" dxfId="4448" priority="1712" timePeriod="lastMonth">
      <formula>AND(MONTH(H26)=MONTH(EDATE(TODAY(),0-1)),YEAR(H26)=YEAR(EDATE(TODAY(),0-1)))</formula>
    </cfRule>
  </conditionalFormatting>
  <conditionalFormatting sqref="H26:H27">
    <cfRule type="timePeriod" dxfId="4447" priority="1711" timePeriod="lastMonth">
      <formula>AND(MONTH(H26)=MONTH(EDATE(TODAY(),0-1)),YEAR(H26)=YEAR(EDATE(TODAY(),0-1)))</formula>
    </cfRule>
  </conditionalFormatting>
  <conditionalFormatting sqref="H26:H27">
    <cfRule type="timePeriod" dxfId="4446" priority="1710" timePeriod="lastMonth">
      <formula>AND(MONTH(H26)=MONTH(EDATE(TODAY(),0-1)),YEAR(H26)=YEAR(EDATE(TODAY(),0-1)))</formula>
    </cfRule>
  </conditionalFormatting>
  <conditionalFormatting sqref="H26:H27">
    <cfRule type="timePeriod" dxfId="4445" priority="1709" timePeriod="lastMonth">
      <formula>AND(MONTH(H26)=MONTH(EDATE(TODAY(),0-1)),YEAR(H26)=YEAR(EDATE(TODAY(),0-1)))</formula>
    </cfRule>
  </conditionalFormatting>
  <conditionalFormatting sqref="H26:H27">
    <cfRule type="timePeriod" dxfId="4444" priority="1708" timePeriod="lastMonth">
      <formula>AND(MONTH(H26)=MONTH(EDATE(TODAY(),0-1)),YEAR(H26)=YEAR(EDATE(TODAY(),0-1)))</formula>
    </cfRule>
  </conditionalFormatting>
  <conditionalFormatting sqref="H26:H27">
    <cfRule type="timePeriod" dxfId="4443" priority="1707" timePeriod="lastMonth">
      <formula>AND(MONTH(H26)=MONTH(EDATE(TODAY(),0-1)),YEAR(H26)=YEAR(EDATE(TODAY(),0-1)))</formula>
    </cfRule>
  </conditionalFormatting>
  <conditionalFormatting sqref="H26:H27">
    <cfRule type="timePeriod" dxfId="4442" priority="1706" timePeriod="lastMonth">
      <formula>AND(MONTH(H26)=MONTH(EDATE(TODAY(),0-1)),YEAR(H26)=YEAR(EDATE(TODAY(),0-1)))</formula>
    </cfRule>
  </conditionalFormatting>
  <conditionalFormatting sqref="H26:H27">
    <cfRule type="timePeriod" dxfId="4441" priority="1705" timePeriod="lastMonth">
      <formula>AND(MONTH(H26)=MONTH(EDATE(TODAY(),0-1)),YEAR(H26)=YEAR(EDATE(TODAY(),0-1)))</formula>
    </cfRule>
  </conditionalFormatting>
  <conditionalFormatting sqref="H26:H27">
    <cfRule type="timePeriod" dxfId="4440" priority="1704" timePeriod="lastMonth">
      <formula>AND(MONTH(H26)=MONTH(EDATE(TODAY(),0-1)),YEAR(H26)=YEAR(EDATE(TODAY(),0-1)))</formula>
    </cfRule>
  </conditionalFormatting>
  <conditionalFormatting sqref="H26:H27">
    <cfRule type="timePeriod" dxfId="4439" priority="1703" timePeriod="lastMonth">
      <formula>AND(MONTH(H26)=MONTH(EDATE(TODAY(),0-1)),YEAR(H26)=YEAR(EDATE(TODAY(),0-1)))</formula>
    </cfRule>
  </conditionalFormatting>
  <conditionalFormatting sqref="H26:H27">
    <cfRule type="timePeriod" dxfId="4438" priority="1702" timePeriod="lastMonth">
      <formula>AND(MONTH(H26)=MONTH(EDATE(TODAY(),0-1)),YEAR(H26)=YEAR(EDATE(TODAY(),0-1)))</formula>
    </cfRule>
  </conditionalFormatting>
  <conditionalFormatting sqref="H26:H27">
    <cfRule type="timePeriod" dxfId="4437" priority="1701" timePeriod="lastMonth">
      <formula>AND(MONTH(H26)=MONTH(EDATE(TODAY(),0-1)),YEAR(H26)=YEAR(EDATE(TODAY(),0-1)))</formula>
    </cfRule>
  </conditionalFormatting>
  <conditionalFormatting sqref="H26:H27">
    <cfRule type="timePeriod" dxfId="4436" priority="1700" timePeriod="lastMonth">
      <formula>AND(MONTH(H26)=MONTH(EDATE(TODAY(),0-1)),YEAR(H26)=YEAR(EDATE(TODAY(),0-1)))</formula>
    </cfRule>
  </conditionalFormatting>
  <conditionalFormatting sqref="H26:H27">
    <cfRule type="timePeriod" dxfId="4435" priority="1699" timePeriod="lastMonth">
      <formula>AND(MONTH(H26)=MONTH(EDATE(TODAY(),0-1)),YEAR(H26)=YEAR(EDATE(TODAY(),0-1)))</formula>
    </cfRule>
  </conditionalFormatting>
  <conditionalFormatting sqref="H26:H27">
    <cfRule type="timePeriod" dxfId="4434" priority="1698" timePeriod="lastMonth">
      <formula>AND(MONTH(H26)=MONTH(EDATE(TODAY(),0-1)),YEAR(H26)=YEAR(EDATE(TODAY(),0-1)))</formula>
    </cfRule>
  </conditionalFormatting>
  <conditionalFormatting sqref="H26:H27">
    <cfRule type="timePeriod" dxfId="4433" priority="1697" timePeriod="lastMonth">
      <formula>AND(MONTH(H26)=MONTH(EDATE(TODAY(),0-1)),YEAR(H26)=YEAR(EDATE(TODAY(),0-1)))</formula>
    </cfRule>
  </conditionalFormatting>
  <conditionalFormatting sqref="H26:H27">
    <cfRule type="timePeriod" dxfId="4432" priority="1696" timePeriod="lastMonth">
      <formula>AND(MONTH(H26)=MONTH(EDATE(TODAY(),0-1)),YEAR(H26)=YEAR(EDATE(TODAY(),0-1)))</formula>
    </cfRule>
  </conditionalFormatting>
  <conditionalFormatting sqref="H26:H27">
    <cfRule type="timePeriod" dxfId="4431" priority="1695" timePeriod="lastMonth">
      <formula>AND(MONTH(H26)=MONTH(EDATE(TODAY(),0-1)),YEAR(H26)=YEAR(EDATE(TODAY(),0-1)))</formula>
    </cfRule>
  </conditionalFormatting>
  <conditionalFormatting sqref="H26:H27">
    <cfRule type="timePeriod" dxfId="4430" priority="1694" timePeriod="lastMonth">
      <formula>AND(MONTH(H26)=MONTH(EDATE(TODAY(),0-1)),YEAR(H26)=YEAR(EDATE(TODAY(),0-1)))</formula>
    </cfRule>
  </conditionalFormatting>
  <conditionalFormatting sqref="H26:H27">
    <cfRule type="timePeriod" dxfId="4429" priority="1693" timePeriod="lastMonth">
      <formula>AND(MONTH(H26)=MONTH(EDATE(TODAY(),0-1)),YEAR(H26)=YEAR(EDATE(TODAY(),0-1)))</formula>
    </cfRule>
  </conditionalFormatting>
  <conditionalFormatting sqref="H26:H27">
    <cfRule type="timePeriod" dxfId="4428" priority="1692" timePeriod="lastMonth">
      <formula>AND(MONTH(H26)=MONTH(EDATE(TODAY(),0-1)),YEAR(H26)=YEAR(EDATE(TODAY(),0-1)))</formula>
    </cfRule>
  </conditionalFormatting>
  <conditionalFormatting sqref="H26:H27">
    <cfRule type="timePeriod" dxfId="4427" priority="1691" timePeriod="lastMonth">
      <formula>AND(MONTH(H26)=MONTH(EDATE(TODAY(),0-1)),YEAR(H26)=YEAR(EDATE(TODAY(),0-1)))</formula>
    </cfRule>
  </conditionalFormatting>
  <conditionalFormatting sqref="H26:H27">
    <cfRule type="timePeriod" dxfId="4426" priority="1690" timePeriod="lastMonth">
      <formula>AND(MONTH(H26)=MONTH(EDATE(TODAY(),0-1)),YEAR(H26)=YEAR(EDATE(TODAY(),0-1)))</formula>
    </cfRule>
  </conditionalFormatting>
  <conditionalFormatting sqref="H26:H27">
    <cfRule type="timePeriod" dxfId="4425" priority="1689" timePeriod="lastMonth">
      <formula>AND(MONTH(H26)=MONTH(EDATE(TODAY(),0-1)),YEAR(H26)=YEAR(EDATE(TODAY(),0-1)))</formula>
    </cfRule>
  </conditionalFormatting>
  <conditionalFormatting sqref="H26:H27">
    <cfRule type="timePeriod" dxfId="4424" priority="1688" timePeriod="lastMonth">
      <formula>AND(MONTH(H26)=MONTH(EDATE(TODAY(),0-1)),YEAR(H26)=YEAR(EDATE(TODAY(),0-1)))</formula>
    </cfRule>
  </conditionalFormatting>
  <conditionalFormatting sqref="H26:H27">
    <cfRule type="timePeriod" dxfId="4423" priority="1687" timePeriod="lastMonth">
      <formula>AND(MONTH(H26)=MONTH(EDATE(TODAY(),0-1)),YEAR(H26)=YEAR(EDATE(TODAY(),0-1)))</formula>
    </cfRule>
  </conditionalFormatting>
  <conditionalFormatting sqref="H26:H27">
    <cfRule type="timePeriod" dxfId="4422" priority="1686" timePeriod="lastMonth">
      <formula>AND(MONTH(H26)=MONTH(EDATE(TODAY(),0-1)),YEAR(H26)=YEAR(EDATE(TODAY(),0-1)))</formula>
    </cfRule>
  </conditionalFormatting>
  <conditionalFormatting sqref="H26:H27">
    <cfRule type="timePeriod" dxfId="4421" priority="1685" timePeriod="lastMonth">
      <formula>AND(MONTH(H26)=MONTH(EDATE(TODAY(),0-1)),YEAR(H26)=YEAR(EDATE(TODAY(),0-1)))</formula>
    </cfRule>
  </conditionalFormatting>
  <conditionalFormatting sqref="H26:H27">
    <cfRule type="timePeriod" dxfId="4420" priority="1684" timePeriod="lastMonth">
      <formula>AND(MONTH(H26)=MONTH(EDATE(TODAY(),0-1)),YEAR(H26)=YEAR(EDATE(TODAY(),0-1)))</formula>
    </cfRule>
  </conditionalFormatting>
  <conditionalFormatting sqref="H26:H27">
    <cfRule type="timePeriod" dxfId="4419" priority="1683" timePeriod="lastMonth">
      <formula>AND(MONTH(H26)=MONTH(EDATE(TODAY(),0-1)),YEAR(H26)=YEAR(EDATE(TODAY(),0-1)))</formula>
    </cfRule>
  </conditionalFormatting>
  <conditionalFormatting sqref="H26:H27">
    <cfRule type="timePeriod" dxfId="4418" priority="1682" timePeriod="lastMonth">
      <formula>AND(MONTH(H26)=MONTH(EDATE(TODAY(),0-1)),YEAR(H26)=YEAR(EDATE(TODAY(),0-1)))</formula>
    </cfRule>
  </conditionalFormatting>
  <conditionalFormatting sqref="H26:H27">
    <cfRule type="timePeriod" dxfId="4417" priority="1681" timePeriod="lastMonth">
      <formula>AND(MONTH(H26)=MONTH(EDATE(TODAY(),0-1)),YEAR(H26)=YEAR(EDATE(TODAY(),0-1)))</formula>
    </cfRule>
  </conditionalFormatting>
  <conditionalFormatting sqref="H26:H27">
    <cfRule type="timePeriod" dxfId="4416" priority="1680" timePeriod="lastMonth">
      <formula>AND(MONTH(H26)=MONTH(EDATE(TODAY(),0-1)),YEAR(H26)=YEAR(EDATE(TODAY(),0-1)))</formula>
    </cfRule>
  </conditionalFormatting>
  <conditionalFormatting sqref="H26:H27">
    <cfRule type="timePeriod" dxfId="4415" priority="1679" timePeriod="lastMonth">
      <formula>AND(MONTH(H26)=MONTH(EDATE(TODAY(),0-1)),YEAR(H26)=YEAR(EDATE(TODAY(),0-1)))</formula>
    </cfRule>
  </conditionalFormatting>
  <conditionalFormatting sqref="H26:H27">
    <cfRule type="timePeriod" dxfId="4414" priority="1678" timePeriod="lastMonth">
      <formula>AND(MONTH(H26)=MONTH(EDATE(TODAY(),0-1)),YEAR(H26)=YEAR(EDATE(TODAY(),0-1)))</formula>
    </cfRule>
  </conditionalFormatting>
  <conditionalFormatting sqref="H26:H27">
    <cfRule type="timePeriod" dxfId="4413" priority="1677" timePeriod="lastMonth">
      <formula>AND(MONTH(H26)=MONTH(EDATE(TODAY(),0-1)),YEAR(H26)=YEAR(EDATE(TODAY(),0-1)))</formula>
    </cfRule>
  </conditionalFormatting>
  <conditionalFormatting sqref="H26:H27">
    <cfRule type="timePeriod" dxfId="4412" priority="1676" timePeriod="lastMonth">
      <formula>AND(MONTH(H26)=MONTH(EDATE(TODAY(),0-1)),YEAR(H26)=YEAR(EDATE(TODAY(),0-1)))</formula>
    </cfRule>
  </conditionalFormatting>
  <conditionalFormatting sqref="H26:H27">
    <cfRule type="timePeriod" dxfId="4411" priority="1675" timePeriod="lastMonth">
      <formula>AND(MONTH(H26)=MONTH(EDATE(TODAY(),0-1)),YEAR(H26)=YEAR(EDATE(TODAY(),0-1)))</formula>
    </cfRule>
  </conditionalFormatting>
  <conditionalFormatting sqref="H26:H27">
    <cfRule type="timePeriod" dxfId="4410" priority="1674" timePeriod="lastMonth">
      <formula>AND(MONTH(H26)=MONTH(EDATE(TODAY(),0-1)),YEAR(H26)=YEAR(EDATE(TODAY(),0-1)))</formula>
    </cfRule>
  </conditionalFormatting>
  <conditionalFormatting sqref="H26:H27">
    <cfRule type="timePeriod" dxfId="4409" priority="1673" timePeriod="lastMonth">
      <formula>AND(MONTH(H26)=MONTH(EDATE(TODAY(),0-1)),YEAR(H26)=YEAR(EDATE(TODAY(),0-1)))</formula>
    </cfRule>
  </conditionalFormatting>
  <conditionalFormatting sqref="H26:H27">
    <cfRule type="timePeriod" dxfId="4408" priority="1672" timePeriod="lastMonth">
      <formula>AND(MONTH(H26)=MONTH(EDATE(TODAY(),0-1)),YEAR(H26)=YEAR(EDATE(TODAY(),0-1)))</formula>
    </cfRule>
  </conditionalFormatting>
  <conditionalFormatting sqref="H26:H27">
    <cfRule type="timePeriod" dxfId="4407" priority="1671" timePeriod="lastMonth">
      <formula>AND(MONTH(H26)=MONTH(EDATE(TODAY(),0-1)),YEAR(H26)=YEAR(EDATE(TODAY(),0-1)))</formula>
    </cfRule>
  </conditionalFormatting>
  <conditionalFormatting sqref="H26:H27">
    <cfRule type="timePeriod" dxfId="4406" priority="1670" timePeriod="lastMonth">
      <formula>AND(MONTH(H26)=MONTH(EDATE(TODAY(),0-1)),YEAR(H26)=YEAR(EDATE(TODAY(),0-1)))</formula>
    </cfRule>
  </conditionalFormatting>
  <conditionalFormatting sqref="H26:H27">
    <cfRule type="timePeriod" dxfId="4405" priority="1669" timePeriod="lastMonth">
      <formula>AND(MONTH(H26)=MONTH(EDATE(TODAY(),0-1)),YEAR(H26)=YEAR(EDATE(TODAY(),0-1)))</formula>
    </cfRule>
  </conditionalFormatting>
  <conditionalFormatting sqref="H26:H27">
    <cfRule type="timePeriod" dxfId="4404" priority="1668" timePeriod="lastMonth">
      <formula>AND(MONTH(H26)=MONTH(EDATE(TODAY(),0-1)),YEAR(H26)=YEAR(EDATE(TODAY(),0-1)))</formula>
    </cfRule>
  </conditionalFormatting>
  <conditionalFormatting sqref="H26:H27">
    <cfRule type="timePeriod" dxfId="4403" priority="1667" timePeriod="lastMonth">
      <formula>AND(MONTH(H26)=MONTH(EDATE(TODAY(),0-1)),YEAR(H26)=YEAR(EDATE(TODAY(),0-1)))</formula>
    </cfRule>
  </conditionalFormatting>
  <conditionalFormatting sqref="H26:H27">
    <cfRule type="timePeriod" dxfId="4402" priority="1666" timePeriod="lastMonth">
      <formula>AND(MONTH(H26)=MONTH(EDATE(TODAY(),0-1)),YEAR(H26)=YEAR(EDATE(TODAY(),0-1)))</formula>
    </cfRule>
  </conditionalFormatting>
  <conditionalFormatting sqref="H26:H27">
    <cfRule type="timePeriod" dxfId="4401" priority="1665" timePeriod="lastMonth">
      <formula>AND(MONTH(H26)=MONTH(EDATE(TODAY(),0-1)),YEAR(H26)=YEAR(EDATE(TODAY(),0-1)))</formula>
    </cfRule>
  </conditionalFormatting>
  <conditionalFormatting sqref="H26:H27">
    <cfRule type="timePeriod" dxfId="4400" priority="1664" timePeriod="lastMonth">
      <formula>AND(MONTH(H26)=MONTH(EDATE(TODAY(),0-1)),YEAR(H26)=YEAR(EDATE(TODAY(),0-1)))</formula>
    </cfRule>
  </conditionalFormatting>
  <conditionalFormatting sqref="H26:H27">
    <cfRule type="timePeriod" dxfId="4399" priority="1663" timePeriod="lastMonth">
      <formula>AND(MONTH(H26)=MONTH(EDATE(TODAY(),0-1)),YEAR(H26)=YEAR(EDATE(TODAY(),0-1)))</formula>
    </cfRule>
  </conditionalFormatting>
  <conditionalFormatting sqref="H26:H27">
    <cfRule type="timePeriod" dxfId="4398" priority="1662" timePeriod="lastMonth">
      <formula>AND(MONTH(H26)=MONTH(EDATE(TODAY(),0-1)),YEAR(H26)=YEAR(EDATE(TODAY(),0-1)))</formula>
    </cfRule>
  </conditionalFormatting>
  <conditionalFormatting sqref="H26:H27">
    <cfRule type="timePeriod" dxfId="4397" priority="1661" timePeriod="lastMonth">
      <formula>AND(MONTH(H26)=MONTH(EDATE(TODAY(),0-1)),YEAR(H26)=YEAR(EDATE(TODAY(),0-1)))</formula>
    </cfRule>
  </conditionalFormatting>
  <conditionalFormatting sqref="H26:H27">
    <cfRule type="timePeriod" dxfId="4396" priority="1660" timePeriod="lastMonth">
      <formula>AND(MONTH(H26)=MONTH(EDATE(TODAY(),0-1)),YEAR(H26)=YEAR(EDATE(TODAY(),0-1)))</formula>
    </cfRule>
  </conditionalFormatting>
  <conditionalFormatting sqref="H26:H27">
    <cfRule type="timePeriod" dxfId="4395" priority="1659" timePeriod="lastMonth">
      <formula>AND(MONTH(H26)=MONTH(EDATE(TODAY(),0-1)),YEAR(H26)=YEAR(EDATE(TODAY(),0-1)))</formula>
    </cfRule>
  </conditionalFormatting>
  <conditionalFormatting sqref="H26:H27">
    <cfRule type="timePeriod" dxfId="4394" priority="1658" timePeriod="lastMonth">
      <formula>AND(MONTH(H26)=MONTH(EDATE(TODAY(),0-1)),YEAR(H26)=YEAR(EDATE(TODAY(),0-1)))</formula>
    </cfRule>
  </conditionalFormatting>
  <conditionalFormatting sqref="H26:H27">
    <cfRule type="timePeriod" dxfId="4393" priority="1657" timePeriod="lastMonth">
      <formula>AND(MONTH(H26)=MONTH(EDATE(TODAY(),0-1)),YEAR(H26)=YEAR(EDATE(TODAY(),0-1)))</formula>
    </cfRule>
  </conditionalFormatting>
  <conditionalFormatting sqref="H26:H27">
    <cfRule type="timePeriod" dxfId="4392" priority="1656" timePeriod="lastMonth">
      <formula>AND(MONTH(H26)=MONTH(EDATE(TODAY(),0-1)),YEAR(H26)=YEAR(EDATE(TODAY(),0-1)))</formula>
    </cfRule>
  </conditionalFormatting>
  <conditionalFormatting sqref="H26:H27">
    <cfRule type="timePeriod" dxfId="4391" priority="1655" timePeriod="lastMonth">
      <formula>AND(MONTH(H26)=MONTH(EDATE(TODAY(),0-1)),YEAR(H26)=YEAR(EDATE(TODAY(),0-1)))</formula>
    </cfRule>
  </conditionalFormatting>
  <conditionalFormatting sqref="H26:H27">
    <cfRule type="timePeriod" dxfId="4390" priority="1654" timePeriod="lastMonth">
      <formula>AND(MONTH(H26)=MONTH(EDATE(TODAY(),0-1)),YEAR(H26)=YEAR(EDATE(TODAY(),0-1)))</formula>
    </cfRule>
  </conditionalFormatting>
  <conditionalFormatting sqref="H26:H27">
    <cfRule type="timePeriod" dxfId="4389" priority="1653" timePeriod="lastMonth">
      <formula>AND(MONTH(H26)=MONTH(EDATE(TODAY(),0-1)),YEAR(H26)=YEAR(EDATE(TODAY(),0-1)))</formula>
    </cfRule>
  </conditionalFormatting>
  <conditionalFormatting sqref="H26:H27">
    <cfRule type="timePeriod" dxfId="4388" priority="1652" timePeriod="lastMonth">
      <formula>AND(MONTH(H26)=MONTH(EDATE(TODAY(),0-1)),YEAR(H26)=YEAR(EDATE(TODAY(),0-1)))</formula>
    </cfRule>
  </conditionalFormatting>
  <conditionalFormatting sqref="H26:H27">
    <cfRule type="timePeriod" dxfId="4387" priority="1651" timePeriod="lastMonth">
      <formula>AND(MONTH(H26)=MONTH(EDATE(TODAY(),0-1)),YEAR(H26)=YEAR(EDATE(TODAY(),0-1)))</formula>
    </cfRule>
  </conditionalFormatting>
  <conditionalFormatting sqref="H26:H27">
    <cfRule type="timePeriod" dxfId="4386" priority="1650" timePeriod="lastMonth">
      <formula>AND(MONTH(H26)=MONTH(EDATE(TODAY(),0-1)),YEAR(H26)=YEAR(EDATE(TODAY(),0-1)))</formula>
    </cfRule>
  </conditionalFormatting>
  <conditionalFormatting sqref="H26:H27">
    <cfRule type="timePeriod" dxfId="4385" priority="1649" timePeriod="lastMonth">
      <formula>AND(MONTH(H26)=MONTH(EDATE(TODAY(),0-1)),YEAR(H26)=YEAR(EDATE(TODAY(),0-1)))</formula>
    </cfRule>
  </conditionalFormatting>
  <conditionalFormatting sqref="H26:H27">
    <cfRule type="timePeriod" dxfId="4384" priority="1648" timePeriod="lastMonth">
      <formula>AND(MONTH(H26)=MONTH(EDATE(TODAY(),0-1)),YEAR(H26)=YEAR(EDATE(TODAY(),0-1)))</formula>
    </cfRule>
  </conditionalFormatting>
  <conditionalFormatting sqref="H26:H27">
    <cfRule type="timePeriod" dxfId="4383" priority="1647" timePeriod="lastMonth">
      <formula>AND(MONTH(H26)=MONTH(EDATE(TODAY(),0-1)),YEAR(H26)=YEAR(EDATE(TODAY(),0-1)))</formula>
    </cfRule>
  </conditionalFormatting>
  <conditionalFormatting sqref="H26:H27">
    <cfRule type="timePeriod" dxfId="4382" priority="1646" timePeriod="lastMonth">
      <formula>AND(MONTH(H26)=MONTH(EDATE(TODAY(),0-1)),YEAR(H26)=YEAR(EDATE(TODAY(),0-1)))</formula>
    </cfRule>
  </conditionalFormatting>
  <conditionalFormatting sqref="H26:H27">
    <cfRule type="timePeriod" dxfId="4381" priority="1645" timePeriod="lastMonth">
      <formula>AND(MONTH(H26)=MONTH(EDATE(TODAY(),0-1)),YEAR(H26)=YEAR(EDATE(TODAY(),0-1)))</formula>
    </cfRule>
  </conditionalFormatting>
  <conditionalFormatting sqref="H26:H27">
    <cfRule type="timePeriod" dxfId="4380" priority="1644" timePeriod="lastMonth">
      <formula>AND(MONTH(H26)=MONTH(EDATE(TODAY(),0-1)),YEAR(H26)=YEAR(EDATE(TODAY(),0-1)))</formula>
    </cfRule>
  </conditionalFormatting>
  <conditionalFormatting sqref="H26:H27">
    <cfRule type="timePeriod" dxfId="4379" priority="1643" timePeriod="lastMonth">
      <formula>AND(MONTH(H26)=MONTH(EDATE(TODAY(),0-1)),YEAR(H26)=YEAR(EDATE(TODAY(),0-1)))</formula>
    </cfRule>
  </conditionalFormatting>
  <conditionalFormatting sqref="H26:H27">
    <cfRule type="timePeriod" dxfId="4378" priority="1642" timePeriod="lastMonth">
      <formula>AND(MONTH(H26)=MONTH(EDATE(TODAY(),0-1)),YEAR(H26)=YEAR(EDATE(TODAY(),0-1)))</formula>
    </cfRule>
  </conditionalFormatting>
  <conditionalFormatting sqref="H26:H27">
    <cfRule type="timePeriod" dxfId="4377" priority="1641" timePeriod="lastMonth">
      <formula>AND(MONTH(H26)=MONTH(EDATE(TODAY(),0-1)),YEAR(H26)=YEAR(EDATE(TODAY(),0-1)))</formula>
    </cfRule>
  </conditionalFormatting>
  <conditionalFormatting sqref="H26:H27">
    <cfRule type="timePeriod" dxfId="4376" priority="1640" timePeriod="lastMonth">
      <formula>AND(MONTH(H26)=MONTH(EDATE(TODAY(),0-1)),YEAR(H26)=YEAR(EDATE(TODAY(),0-1)))</formula>
    </cfRule>
  </conditionalFormatting>
  <conditionalFormatting sqref="H26:H27">
    <cfRule type="timePeriod" dxfId="4375" priority="1639" timePeriod="lastMonth">
      <formula>AND(MONTH(H26)=MONTH(EDATE(TODAY(),0-1)),YEAR(H26)=YEAR(EDATE(TODAY(),0-1)))</formula>
    </cfRule>
  </conditionalFormatting>
  <conditionalFormatting sqref="H26:H27">
    <cfRule type="timePeriod" dxfId="4374" priority="1638" timePeriod="lastMonth">
      <formula>AND(MONTH(H26)=MONTH(EDATE(TODAY(),0-1)),YEAR(H26)=YEAR(EDATE(TODAY(),0-1)))</formula>
    </cfRule>
  </conditionalFormatting>
  <conditionalFormatting sqref="H26:H27">
    <cfRule type="timePeriod" dxfId="4373" priority="1637" timePeriod="lastMonth">
      <formula>AND(MONTH(H26)=MONTH(EDATE(TODAY(),0-1)),YEAR(H26)=YEAR(EDATE(TODAY(),0-1)))</formula>
    </cfRule>
  </conditionalFormatting>
  <conditionalFormatting sqref="H26:H27">
    <cfRule type="timePeriod" dxfId="4372" priority="1636" timePeriod="lastMonth">
      <formula>AND(MONTH(H26)=MONTH(EDATE(TODAY(),0-1)),YEAR(H26)=YEAR(EDATE(TODAY(),0-1)))</formula>
    </cfRule>
  </conditionalFormatting>
  <conditionalFormatting sqref="H26:H27">
    <cfRule type="timePeriod" dxfId="4371" priority="1635" timePeriod="lastMonth">
      <formula>AND(MONTH(H26)=MONTH(EDATE(TODAY(),0-1)),YEAR(H26)=YEAR(EDATE(TODAY(),0-1)))</formula>
    </cfRule>
  </conditionalFormatting>
  <conditionalFormatting sqref="H26:H27">
    <cfRule type="timePeriod" dxfId="4370" priority="1634" timePeriod="lastMonth">
      <formula>AND(MONTH(H26)=MONTH(EDATE(TODAY(),0-1)),YEAR(H26)=YEAR(EDATE(TODAY(),0-1)))</formula>
    </cfRule>
  </conditionalFormatting>
  <conditionalFormatting sqref="H26:H27">
    <cfRule type="timePeriod" dxfId="4369" priority="1633" timePeriod="lastMonth">
      <formula>AND(MONTH(H26)=MONTH(EDATE(TODAY(),0-1)),YEAR(H26)=YEAR(EDATE(TODAY(),0-1)))</formula>
    </cfRule>
  </conditionalFormatting>
  <conditionalFormatting sqref="H26:H27">
    <cfRule type="timePeriod" dxfId="4368" priority="1632" timePeriod="lastMonth">
      <formula>AND(MONTH(H26)=MONTH(EDATE(TODAY(),0-1)),YEAR(H26)=YEAR(EDATE(TODAY(),0-1)))</formula>
    </cfRule>
  </conditionalFormatting>
  <conditionalFormatting sqref="H26:H27">
    <cfRule type="timePeriod" dxfId="4367" priority="1631" timePeriod="lastMonth">
      <formula>AND(MONTH(H26)=MONTH(EDATE(TODAY(),0-1)),YEAR(H26)=YEAR(EDATE(TODAY(),0-1)))</formula>
    </cfRule>
  </conditionalFormatting>
  <conditionalFormatting sqref="H26:H27">
    <cfRule type="timePeriod" dxfId="4366" priority="1630" timePeriod="lastMonth">
      <formula>AND(MONTH(H26)=MONTH(EDATE(TODAY(),0-1)),YEAR(H26)=YEAR(EDATE(TODAY(),0-1)))</formula>
    </cfRule>
  </conditionalFormatting>
  <conditionalFormatting sqref="H26:H27">
    <cfRule type="timePeriod" dxfId="4365" priority="1629" timePeriod="lastMonth">
      <formula>AND(MONTH(H26)=MONTH(EDATE(TODAY(),0-1)),YEAR(H26)=YEAR(EDATE(TODAY(),0-1)))</formula>
    </cfRule>
  </conditionalFormatting>
  <conditionalFormatting sqref="H26:H27">
    <cfRule type="timePeriod" dxfId="4364" priority="1628" timePeriod="lastMonth">
      <formula>AND(MONTH(H26)=MONTH(EDATE(TODAY(),0-1)),YEAR(H26)=YEAR(EDATE(TODAY(),0-1)))</formula>
    </cfRule>
  </conditionalFormatting>
  <conditionalFormatting sqref="H26:H27">
    <cfRule type="timePeriod" dxfId="4363" priority="1627" timePeriod="lastMonth">
      <formula>AND(MONTH(H26)=MONTH(EDATE(TODAY(),0-1)),YEAR(H26)=YEAR(EDATE(TODAY(),0-1)))</formula>
    </cfRule>
  </conditionalFormatting>
  <conditionalFormatting sqref="H26:H27">
    <cfRule type="timePeriod" dxfId="4362" priority="1626" timePeriod="lastMonth">
      <formula>AND(MONTH(H26)=MONTH(EDATE(TODAY(),0-1)),YEAR(H26)=YEAR(EDATE(TODAY(),0-1)))</formula>
    </cfRule>
  </conditionalFormatting>
  <conditionalFormatting sqref="H26:H27">
    <cfRule type="timePeriod" dxfId="4361" priority="1625" timePeriod="lastMonth">
      <formula>AND(MONTH(H26)=MONTH(EDATE(TODAY(),0-1)),YEAR(H26)=YEAR(EDATE(TODAY(),0-1)))</formula>
    </cfRule>
  </conditionalFormatting>
  <conditionalFormatting sqref="H26:H27">
    <cfRule type="timePeriod" dxfId="4360" priority="1624" timePeriod="lastMonth">
      <formula>AND(MONTH(H26)=MONTH(EDATE(TODAY(),0-1)),YEAR(H26)=YEAR(EDATE(TODAY(),0-1)))</formula>
    </cfRule>
  </conditionalFormatting>
  <conditionalFormatting sqref="H26:H27">
    <cfRule type="timePeriod" dxfId="4359" priority="1623" timePeriod="lastMonth">
      <formula>AND(MONTH(H26)=MONTH(EDATE(TODAY(),0-1)),YEAR(H26)=YEAR(EDATE(TODAY(),0-1)))</formula>
    </cfRule>
  </conditionalFormatting>
  <conditionalFormatting sqref="H26:H27">
    <cfRule type="timePeriod" dxfId="4358" priority="1622" timePeriod="lastMonth">
      <formula>AND(MONTH(H26)=MONTH(EDATE(TODAY(),0-1)),YEAR(H26)=YEAR(EDATE(TODAY(),0-1)))</formula>
    </cfRule>
  </conditionalFormatting>
  <conditionalFormatting sqref="H26:H27">
    <cfRule type="timePeriod" dxfId="4357" priority="1621" timePeriod="lastMonth">
      <formula>AND(MONTH(H26)=MONTH(EDATE(TODAY(),0-1)),YEAR(H26)=YEAR(EDATE(TODAY(),0-1)))</formula>
    </cfRule>
  </conditionalFormatting>
  <conditionalFormatting sqref="H26:H27">
    <cfRule type="timePeriod" dxfId="4356" priority="1620" timePeriod="lastMonth">
      <formula>AND(MONTH(H26)=MONTH(EDATE(TODAY(),0-1)),YEAR(H26)=YEAR(EDATE(TODAY(),0-1)))</formula>
    </cfRule>
  </conditionalFormatting>
  <conditionalFormatting sqref="H26:H27">
    <cfRule type="timePeriod" dxfId="4355" priority="1619" timePeriod="lastMonth">
      <formula>AND(MONTH(H26)=MONTH(EDATE(TODAY(),0-1)),YEAR(H26)=YEAR(EDATE(TODAY(),0-1)))</formula>
    </cfRule>
  </conditionalFormatting>
  <conditionalFormatting sqref="H26:H27">
    <cfRule type="timePeriod" dxfId="4354" priority="1618" timePeriod="lastMonth">
      <formula>AND(MONTH(H26)=MONTH(EDATE(TODAY(),0-1)),YEAR(H26)=YEAR(EDATE(TODAY(),0-1)))</formula>
    </cfRule>
  </conditionalFormatting>
  <conditionalFormatting sqref="H26:H27">
    <cfRule type="timePeriod" dxfId="4353" priority="1617" timePeriod="lastMonth">
      <formula>AND(MONTH(H26)=MONTH(EDATE(TODAY(),0-1)),YEAR(H26)=YEAR(EDATE(TODAY(),0-1)))</formula>
    </cfRule>
  </conditionalFormatting>
  <conditionalFormatting sqref="H26:H27">
    <cfRule type="timePeriod" dxfId="4352" priority="1616" timePeriod="lastMonth">
      <formula>AND(MONTH(H26)=MONTH(EDATE(TODAY(),0-1)),YEAR(H26)=YEAR(EDATE(TODAY(),0-1)))</formula>
    </cfRule>
  </conditionalFormatting>
  <conditionalFormatting sqref="H26:H27">
    <cfRule type="timePeriod" dxfId="4351" priority="1615" timePeriod="lastMonth">
      <formula>AND(MONTH(H26)=MONTH(EDATE(TODAY(),0-1)),YEAR(H26)=YEAR(EDATE(TODAY(),0-1)))</formula>
    </cfRule>
  </conditionalFormatting>
  <conditionalFormatting sqref="H26:H27">
    <cfRule type="timePeriod" dxfId="4350" priority="1614" timePeriod="lastMonth">
      <formula>AND(MONTH(H26)=MONTH(EDATE(TODAY(),0-1)),YEAR(H26)=YEAR(EDATE(TODAY(),0-1)))</formula>
    </cfRule>
  </conditionalFormatting>
  <conditionalFormatting sqref="H26:H27">
    <cfRule type="timePeriod" dxfId="4349" priority="1613" timePeriod="lastMonth">
      <formula>AND(MONTH(H26)=MONTH(EDATE(TODAY(),0-1)),YEAR(H26)=YEAR(EDATE(TODAY(),0-1)))</formula>
    </cfRule>
  </conditionalFormatting>
  <conditionalFormatting sqref="H26:H27">
    <cfRule type="timePeriod" dxfId="4348" priority="1612" timePeriod="lastMonth">
      <formula>AND(MONTH(H26)=MONTH(EDATE(TODAY(),0-1)),YEAR(H26)=YEAR(EDATE(TODAY(),0-1)))</formula>
    </cfRule>
  </conditionalFormatting>
  <conditionalFormatting sqref="H26:H27">
    <cfRule type="timePeriod" dxfId="4347" priority="1611" timePeriod="lastMonth">
      <formula>AND(MONTH(H26)=MONTH(EDATE(TODAY(),0-1)),YEAR(H26)=YEAR(EDATE(TODAY(),0-1)))</formula>
    </cfRule>
  </conditionalFormatting>
  <conditionalFormatting sqref="H26:H27">
    <cfRule type="timePeriod" dxfId="4346" priority="1610" timePeriod="lastMonth">
      <formula>AND(MONTH(H26)=MONTH(EDATE(TODAY(),0-1)),YEAR(H26)=YEAR(EDATE(TODAY(),0-1)))</formula>
    </cfRule>
  </conditionalFormatting>
  <conditionalFormatting sqref="H26:H27">
    <cfRule type="timePeriod" dxfId="4345" priority="1609" timePeriod="lastMonth">
      <formula>AND(MONTH(H26)=MONTH(EDATE(TODAY(),0-1)),YEAR(H26)=YEAR(EDATE(TODAY(),0-1)))</formula>
    </cfRule>
  </conditionalFormatting>
  <conditionalFormatting sqref="H26:H27">
    <cfRule type="timePeriod" dxfId="4344" priority="1608" timePeriod="lastMonth">
      <formula>AND(MONTH(H26)=MONTH(EDATE(TODAY(),0-1)),YEAR(H26)=YEAR(EDATE(TODAY(),0-1)))</formula>
    </cfRule>
  </conditionalFormatting>
  <conditionalFormatting sqref="H26:H27">
    <cfRule type="timePeriod" dxfId="4343" priority="1607" timePeriod="lastMonth">
      <formula>AND(MONTH(H26)=MONTH(EDATE(TODAY(),0-1)),YEAR(H26)=YEAR(EDATE(TODAY(),0-1)))</formula>
    </cfRule>
  </conditionalFormatting>
  <conditionalFormatting sqref="H26:H27">
    <cfRule type="timePeriod" dxfId="4342" priority="1606" timePeriod="lastMonth">
      <formula>AND(MONTH(H26)=MONTH(EDATE(TODAY(),0-1)),YEAR(H26)=YEAR(EDATE(TODAY(),0-1)))</formula>
    </cfRule>
  </conditionalFormatting>
  <conditionalFormatting sqref="H26:H27">
    <cfRule type="timePeriod" dxfId="4341" priority="1605" timePeriod="lastMonth">
      <formula>AND(MONTH(H26)=MONTH(EDATE(TODAY(),0-1)),YEAR(H26)=YEAR(EDATE(TODAY(),0-1)))</formula>
    </cfRule>
  </conditionalFormatting>
  <conditionalFormatting sqref="H26:H27">
    <cfRule type="timePeriod" dxfId="4340" priority="1604" timePeriod="lastMonth">
      <formula>AND(MONTH(H26)=MONTH(EDATE(TODAY(),0-1)),YEAR(H26)=YEAR(EDATE(TODAY(),0-1)))</formula>
    </cfRule>
  </conditionalFormatting>
  <conditionalFormatting sqref="H26:H27">
    <cfRule type="timePeriod" dxfId="4339" priority="1603" timePeriod="lastMonth">
      <formula>AND(MONTH(H26)=MONTH(EDATE(TODAY(),0-1)),YEAR(H26)=YEAR(EDATE(TODAY(),0-1)))</formula>
    </cfRule>
  </conditionalFormatting>
  <conditionalFormatting sqref="H26:H27">
    <cfRule type="timePeriod" dxfId="4338" priority="1602" timePeriod="lastMonth">
      <formula>AND(MONTH(H26)=MONTH(EDATE(TODAY(),0-1)),YEAR(H26)=YEAR(EDATE(TODAY(),0-1)))</formula>
    </cfRule>
  </conditionalFormatting>
  <conditionalFormatting sqref="H26:H27">
    <cfRule type="timePeriod" dxfId="4337" priority="1601" timePeriod="lastMonth">
      <formula>AND(MONTH(H26)=MONTH(EDATE(TODAY(),0-1)),YEAR(H26)=YEAR(EDATE(TODAY(),0-1)))</formula>
    </cfRule>
  </conditionalFormatting>
  <conditionalFormatting sqref="H26:H27">
    <cfRule type="timePeriod" dxfId="4336" priority="1600" timePeriod="lastMonth">
      <formula>AND(MONTH(H26)=MONTH(EDATE(TODAY(),0-1)),YEAR(H26)=YEAR(EDATE(TODAY(),0-1)))</formula>
    </cfRule>
  </conditionalFormatting>
  <conditionalFormatting sqref="H26:H27">
    <cfRule type="timePeriod" dxfId="4335" priority="1599" timePeriod="lastMonth">
      <formula>AND(MONTH(H26)=MONTH(EDATE(TODAY(),0-1)),YEAR(H26)=YEAR(EDATE(TODAY(),0-1)))</formula>
    </cfRule>
  </conditionalFormatting>
  <conditionalFormatting sqref="H26:H27">
    <cfRule type="timePeriod" dxfId="4334" priority="1598" timePeriod="lastMonth">
      <formula>AND(MONTH(H26)=MONTH(EDATE(TODAY(),0-1)),YEAR(H26)=YEAR(EDATE(TODAY(),0-1)))</formula>
    </cfRule>
  </conditionalFormatting>
  <conditionalFormatting sqref="H26:H27">
    <cfRule type="timePeriod" dxfId="4333" priority="1597" timePeriod="lastMonth">
      <formula>AND(MONTH(H26)=MONTH(EDATE(TODAY(),0-1)),YEAR(H26)=YEAR(EDATE(TODAY(),0-1)))</formula>
    </cfRule>
  </conditionalFormatting>
  <conditionalFormatting sqref="H26:H27">
    <cfRule type="timePeriod" dxfId="4332" priority="1596" timePeriod="lastMonth">
      <formula>AND(MONTH(H26)=MONTH(EDATE(TODAY(),0-1)),YEAR(H26)=YEAR(EDATE(TODAY(),0-1)))</formula>
    </cfRule>
  </conditionalFormatting>
  <conditionalFormatting sqref="H26:H27">
    <cfRule type="timePeriod" dxfId="4331" priority="1595" timePeriod="lastMonth">
      <formula>AND(MONTH(H26)=MONTH(EDATE(TODAY(),0-1)),YEAR(H26)=YEAR(EDATE(TODAY(),0-1)))</formula>
    </cfRule>
  </conditionalFormatting>
  <conditionalFormatting sqref="H26:H27">
    <cfRule type="timePeriod" dxfId="4330" priority="1594" timePeriod="lastMonth">
      <formula>AND(MONTH(H26)=MONTH(EDATE(TODAY(),0-1)),YEAR(H26)=YEAR(EDATE(TODAY(),0-1)))</formula>
    </cfRule>
  </conditionalFormatting>
  <conditionalFormatting sqref="H26:H27">
    <cfRule type="timePeriod" dxfId="4329" priority="1593" timePeriod="lastMonth">
      <formula>AND(MONTH(H26)=MONTH(EDATE(TODAY(),0-1)),YEAR(H26)=YEAR(EDATE(TODAY(),0-1)))</formula>
    </cfRule>
  </conditionalFormatting>
  <conditionalFormatting sqref="H26:H27">
    <cfRule type="timePeriod" dxfId="4328" priority="1592" timePeriod="lastMonth">
      <formula>AND(MONTH(H26)=MONTH(EDATE(TODAY(),0-1)),YEAR(H26)=YEAR(EDATE(TODAY(),0-1)))</formula>
    </cfRule>
  </conditionalFormatting>
  <conditionalFormatting sqref="H26:H27">
    <cfRule type="timePeriod" dxfId="4327" priority="1591" timePeriod="lastMonth">
      <formula>AND(MONTH(H26)=MONTH(EDATE(TODAY(),0-1)),YEAR(H26)=YEAR(EDATE(TODAY(),0-1)))</formula>
    </cfRule>
  </conditionalFormatting>
  <conditionalFormatting sqref="H26:H27">
    <cfRule type="timePeriod" dxfId="4326" priority="1590" timePeriod="lastMonth">
      <formula>AND(MONTH(H26)=MONTH(EDATE(TODAY(),0-1)),YEAR(H26)=YEAR(EDATE(TODAY(),0-1)))</formula>
    </cfRule>
  </conditionalFormatting>
  <conditionalFormatting sqref="H26:H27">
    <cfRule type="timePeriod" dxfId="4325" priority="1589" timePeriod="lastMonth">
      <formula>AND(MONTH(H26)=MONTH(EDATE(TODAY(),0-1)),YEAR(H26)=YEAR(EDATE(TODAY(),0-1)))</formula>
    </cfRule>
  </conditionalFormatting>
  <conditionalFormatting sqref="H26:H27">
    <cfRule type="timePeriod" dxfId="4324" priority="1588" timePeriod="lastMonth">
      <formula>AND(MONTH(H26)=MONTH(EDATE(TODAY(),0-1)),YEAR(H26)=YEAR(EDATE(TODAY(),0-1)))</formula>
    </cfRule>
  </conditionalFormatting>
  <conditionalFormatting sqref="H26:H27">
    <cfRule type="timePeriod" dxfId="4323" priority="1587" timePeriod="lastMonth">
      <formula>AND(MONTH(H26)=MONTH(EDATE(TODAY(),0-1)),YEAR(H26)=YEAR(EDATE(TODAY(),0-1)))</formula>
    </cfRule>
  </conditionalFormatting>
  <conditionalFormatting sqref="H26:H27">
    <cfRule type="timePeriod" dxfId="4322" priority="1586" timePeriod="lastMonth">
      <formula>AND(MONTH(H26)=MONTH(EDATE(TODAY(),0-1)),YEAR(H26)=YEAR(EDATE(TODAY(),0-1)))</formula>
    </cfRule>
  </conditionalFormatting>
  <conditionalFormatting sqref="H26:H27">
    <cfRule type="timePeriod" dxfId="4321" priority="1585" timePeriod="lastMonth">
      <formula>AND(MONTH(H26)=MONTH(EDATE(TODAY(),0-1)),YEAR(H26)=YEAR(EDATE(TODAY(),0-1)))</formula>
    </cfRule>
  </conditionalFormatting>
  <conditionalFormatting sqref="H26:H27">
    <cfRule type="timePeriod" dxfId="4320" priority="1584" timePeriod="lastMonth">
      <formula>AND(MONTH(H26)=MONTH(EDATE(TODAY(),0-1)),YEAR(H26)=YEAR(EDATE(TODAY(),0-1)))</formula>
    </cfRule>
  </conditionalFormatting>
  <conditionalFormatting sqref="H26:H27">
    <cfRule type="timePeriod" dxfId="4319" priority="1583" timePeriod="lastMonth">
      <formula>AND(MONTH(H26)=MONTH(EDATE(TODAY(),0-1)),YEAR(H26)=YEAR(EDATE(TODAY(),0-1)))</formula>
    </cfRule>
  </conditionalFormatting>
  <conditionalFormatting sqref="H26:H27">
    <cfRule type="timePeriod" dxfId="4318" priority="1582" timePeriod="lastMonth">
      <formula>AND(MONTH(H26)=MONTH(EDATE(TODAY(),0-1)),YEAR(H26)=YEAR(EDATE(TODAY(),0-1)))</formula>
    </cfRule>
  </conditionalFormatting>
  <conditionalFormatting sqref="H26:H27">
    <cfRule type="timePeriod" dxfId="4317" priority="1581" timePeriod="lastMonth">
      <formula>AND(MONTH(H26)=MONTH(EDATE(TODAY(),0-1)),YEAR(H26)=YEAR(EDATE(TODAY(),0-1)))</formula>
    </cfRule>
  </conditionalFormatting>
  <conditionalFormatting sqref="H26:H27">
    <cfRule type="timePeriod" dxfId="4316" priority="1580" timePeriod="lastMonth">
      <formula>AND(MONTH(H26)=MONTH(EDATE(TODAY(),0-1)),YEAR(H26)=YEAR(EDATE(TODAY(),0-1)))</formula>
    </cfRule>
  </conditionalFormatting>
  <conditionalFormatting sqref="H26:H27">
    <cfRule type="timePeriod" dxfId="4315" priority="1579" timePeriod="lastMonth">
      <formula>AND(MONTH(H26)=MONTH(EDATE(TODAY(),0-1)),YEAR(H26)=YEAR(EDATE(TODAY(),0-1)))</formula>
    </cfRule>
  </conditionalFormatting>
  <conditionalFormatting sqref="H26:H27">
    <cfRule type="timePeriod" dxfId="4314" priority="1578" timePeriod="lastMonth">
      <formula>AND(MONTH(H26)=MONTH(EDATE(TODAY(),0-1)),YEAR(H26)=YEAR(EDATE(TODAY(),0-1)))</formula>
    </cfRule>
  </conditionalFormatting>
  <conditionalFormatting sqref="H26:H27">
    <cfRule type="timePeriod" dxfId="4313" priority="1577" timePeriod="lastMonth">
      <formula>AND(MONTH(H26)=MONTH(EDATE(TODAY(),0-1)),YEAR(H26)=YEAR(EDATE(TODAY(),0-1)))</formula>
    </cfRule>
  </conditionalFormatting>
  <conditionalFormatting sqref="H26:H27">
    <cfRule type="timePeriod" dxfId="4312" priority="1576" timePeriod="lastMonth">
      <formula>AND(MONTH(H26)=MONTH(EDATE(TODAY(),0-1)),YEAR(H26)=YEAR(EDATE(TODAY(),0-1)))</formula>
    </cfRule>
  </conditionalFormatting>
  <conditionalFormatting sqref="H26:H27">
    <cfRule type="timePeriod" dxfId="4311" priority="1575" timePeriod="lastMonth">
      <formula>AND(MONTH(H26)=MONTH(EDATE(TODAY(),0-1)),YEAR(H26)=YEAR(EDATE(TODAY(),0-1)))</formula>
    </cfRule>
  </conditionalFormatting>
  <conditionalFormatting sqref="H26:H27">
    <cfRule type="timePeriod" dxfId="4310" priority="1574" timePeriod="lastMonth">
      <formula>AND(MONTH(H26)=MONTH(EDATE(TODAY(),0-1)),YEAR(H26)=YEAR(EDATE(TODAY(),0-1)))</formula>
    </cfRule>
  </conditionalFormatting>
  <conditionalFormatting sqref="H26:H27">
    <cfRule type="timePeriod" dxfId="4309" priority="1573" timePeriod="lastMonth">
      <formula>AND(MONTH(H26)=MONTH(EDATE(TODAY(),0-1)),YEAR(H26)=YEAR(EDATE(TODAY(),0-1)))</formula>
    </cfRule>
  </conditionalFormatting>
  <conditionalFormatting sqref="H26:H27">
    <cfRule type="timePeriod" dxfId="4308" priority="1572" timePeriod="lastMonth">
      <formula>AND(MONTH(H26)=MONTH(EDATE(TODAY(),0-1)),YEAR(H26)=YEAR(EDATE(TODAY(),0-1)))</formula>
    </cfRule>
  </conditionalFormatting>
  <conditionalFormatting sqref="H26:H27">
    <cfRule type="timePeriod" dxfId="4307" priority="1571" timePeriod="lastMonth">
      <formula>AND(MONTH(H26)=MONTH(EDATE(TODAY(),0-1)),YEAR(H26)=YEAR(EDATE(TODAY(),0-1)))</formula>
    </cfRule>
  </conditionalFormatting>
  <conditionalFormatting sqref="H26:H27">
    <cfRule type="timePeriod" dxfId="4306" priority="1570" timePeriod="lastMonth">
      <formula>AND(MONTH(H26)=MONTH(EDATE(TODAY(),0-1)),YEAR(H26)=YEAR(EDATE(TODAY(),0-1)))</formula>
    </cfRule>
  </conditionalFormatting>
  <conditionalFormatting sqref="H26:H27">
    <cfRule type="timePeriod" dxfId="4305" priority="1569" timePeriod="lastMonth">
      <formula>AND(MONTH(H26)=MONTH(EDATE(TODAY(),0-1)),YEAR(H26)=YEAR(EDATE(TODAY(),0-1)))</formula>
    </cfRule>
  </conditionalFormatting>
  <conditionalFormatting sqref="H26:H27">
    <cfRule type="timePeriod" dxfId="4304" priority="1568" timePeriod="lastMonth">
      <formula>AND(MONTH(H26)=MONTH(EDATE(TODAY(),0-1)),YEAR(H26)=YEAR(EDATE(TODAY(),0-1)))</formula>
    </cfRule>
  </conditionalFormatting>
  <conditionalFormatting sqref="H26:H27">
    <cfRule type="timePeriod" dxfId="4303" priority="1567" timePeriod="lastMonth">
      <formula>AND(MONTH(H26)=MONTH(EDATE(TODAY(),0-1)),YEAR(H26)=YEAR(EDATE(TODAY(),0-1)))</formula>
    </cfRule>
  </conditionalFormatting>
  <conditionalFormatting sqref="H26:H27">
    <cfRule type="timePeriod" dxfId="4302" priority="1566" timePeriod="lastMonth">
      <formula>AND(MONTH(H26)=MONTH(EDATE(TODAY(),0-1)),YEAR(H26)=YEAR(EDATE(TODAY(),0-1)))</formula>
    </cfRule>
  </conditionalFormatting>
  <conditionalFormatting sqref="H26:H27">
    <cfRule type="timePeriod" dxfId="4301" priority="1565" timePeriod="lastMonth">
      <formula>AND(MONTH(H26)=MONTH(EDATE(TODAY(),0-1)),YEAR(H26)=YEAR(EDATE(TODAY(),0-1)))</formula>
    </cfRule>
  </conditionalFormatting>
  <conditionalFormatting sqref="H26:H27">
    <cfRule type="timePeriod" dxfId="4300" priority="1564" timePeriod="lastMonth">
      <formula>AND(MONTH(H26)=MONTH(EDATE(TODAY(),0-1)),YEAR(H26)=YEAR(EDATE(TODAY(),0-1)))</formula>
    </cfRule>
  </conditionalFormatting>
  <conditionalFormatting sqref="H26:H27">
    <cfRule type="timePeriod" dxfId="4299" priority="1563" timePeriod="lastMonth">
      <formula>AND(MONTH(H26)=MONTH(EDATE(TODAY(),0-1)),YEAR(H26)=YEAR(EDATE(TODAY(),0-1)))</formula>
    </cfRule>
  </conditionalFormatting>
  <conditionalFormatting sqref="H26:H27">
    <cfRule type="timePeriod" dxfId="4298" priority="1562" timePeriod="lastMonth">
      <formula>AND(MONTH(H26)=MONTH(EDATE(TODAY(),0-1)),YEAR(H26)=YEAR(EDATE(TODAY(),0-1)))</formula>
    </cfRule>
  </conditionalFormatting>
  <conditionalFormatting sqref="H26:H27">
    <cfRule type="timePeriod" dxfId="4297" priority="1561" timePeriod="lastMonth">
      <formula>AND(MONTH(H26)=MONTH(EDATE(TODAY(),0-1)),YEAR(H26)=YEAR(EDATE(TODAY(),0-1)))</formula>
    </cfRule>
  </conditionalFormatting>
  <conditionalFormatting sqref="H26:H27">
    <cfRule type="timePeriod" dxfId="4296" priority="1560" timePeriod="lastMonth">
      <formula>AND(MONTH(H26)=MONTH(EDATE(TODAY(),0-1)),YEAR(H26)=YEAR(EDATE(TODAY(),0-1)))</formula>
    </cfRule>
  </conditionalFormatting>
  <conditionalFormatting sqref="H26:H27">
    <cfRule type="timePeriod" dxfId="4295" priority="1559" timePeriod="lastMonth">
      <formula>AND(MONTH(H26)=MONTH(EDATE(TODAY(),0-1)),YEAR(H26)=YEAR(EDATE(TODAY(),0-1)))</formula>
    </cfRule>
  </conditionalFormatting>
  <conditionalFormatting sqref="H26:H27">
    <cfRule type="timePeriod" dxfId="4294" priority="1558" timePeriod="lastMonth">
      <formula>AND(MONTH(H26)=MONTH(EDATE(TODAY(),0-1)),YEAR(H26)=YEAR(EDATE(TODAY(),0-1)))</formula>
    </cfRule>
  </conditionalFormatting>
  <conditionalFormatting sqref="H26:H27">
    <cfRule type="timePeriod" dxfId="4293" priority="1557" timePeriod="lastMonth">
      <formula>AND(MONTH(H26)=MONTH(EDATE(TODAY(),0-1)),YEAR(H26)=YEAR(EDATE(TODAY(),0-1)))</formula>
    </cfRule>
  </conditionalFormatting>
  <conditionalFormatting sqref="H26:H27">
    <cfRule type="timePeriod" dxfId="4292" priority="1556" timePeriod="lastMonth">
      <formula>AND(MONTH(H26)=MONTH(EDATE(TODAY(),0-1)),YEAR(H26)=YEAR(EDATE(TODAY(),0-1)))</formula>
    </cfRule>
  </conditionalFormatting>
  <conditionalFormatting sqref="H26:H27">
    <cfRule type="timePeriod" dxfId="4291" priority="1555" timePeriod="lastMonth">
      <formula>AND(MONTH(H26)=MONTH(EDATE(TODAY(),0-1)),YEAR(H26)=YEAR(EDATE(TODAY(),0-1)))</formula>
    </cfRule>
  </conditionalFormatting>
  <conditionalFormatting sqref="H26:H27">
    <cfRule type="timePeriod" dxfId="4290" priority="1554" timePeriod="lastMonth">
      <formula>AND(MONTH(H26)=MONTH(EDATE(TODAY(),0-1)),YEAR(H26)=YEAR(EDATE(TODAY(),0-1)))</formula>
    </cfRule>
  </conditionalFormatting>
  <conditionalFormatting sqref="H26:H27">
    <cfRule type="timePeriod" dxfId="4289" priority="1553" timePeriod="lastMonth">
      <formula>AND(MONTH(H26)=MONTH(EDATE(TODAY(),0-1)),YEAR(H26)=YEAR(EDATE(TODAY(),0-1)))</formula>
    </cfRule>
  </conditionalFormatting>
  <conditionalFormatting sqref="H26:H27">
    <cfRule type="timePeriod" dxfId="4288" priority="1552" timePeriod="lastMonth">
      <formula>AND(MONTH(H26)=MONTH(EDATE(TODAY(),0-1)),YEAR(H26)=YEAR(EDATE(TODAY(),0-1)))</formula>
    </cfRule>
  </conditionalFormatting>
  <conditionalFormatting sqref="H26:H27">
    <cfRule type="timePeriod" dxfId="4287" priority="1551" timePeriod="lastMonth">
      <formula>AND(MONTH(H26)=MONTH(EDATE(TODAY(),0-1)),YEAR(H26)=YEAR(EDATE(TODAY(),0-1)))</formula>
    </cfRule>
  </conditionalFormatting>
  <conditionalFormatting sqref="H26:H27">
    <cfRule type="timePeriod" dxfId="4286" priority="1550" timePeriod="lastMonth">
      <formula>AND(MONTH(H26)=MONTH(EDATE(TODAY(),0-1)),YEAR(H26)=YEAR(EDATE(TODAY(),0-1)))</formula>
    </cfRule>
  </conditionalFormatting>
  <conditionalFormatting sqref="H26:H27">
    <cfRule type="timePeriod" dxfId="4285" priority="1549" timePeriod="lastMonth">
      <formula>AND(MONTH(H26)=MONTH(EDATE(TODAY(),0-1)),YEAR(H26)=YEAR(EDATE(TODAY(),0-1)))</formula>
    </cfRule>
  </conditionalFormatting>
  <conditionalFormatting sqref="H26:H27">
    <cfRule type="timePeriod" dxfId="4284" priority="1548" timePeriod="lastMonth">
      <formula>AND(MONTH(H26)=MONTH(EDATE(TODAY(),0-1)),YEAR(H26)=YEAR(EDATE(TODAY(),0-1)))</formula>
    </cfRule>
  </conditionalFormatting>
  <conditionalFormatting sqref="H26:H27">
    <cfRule type="timePeriod" dxfId="4283" priority="1547" timePeriod="lastMonth">
      <formula>AND(MONTH(H26)=MONTH(EDATE(TODAY(),0-1)),YEAR(H26)=YEAR(EDATE(TODAY(),0-1)))</formula>
    </cfRule>
  </conditionalFormatting>
  <conditionalFormatting sqref="H26:H27">
    <cfRule type="timePeriod" dxfId="4282" priority="1546" timePeriod="lastMonth">
      <formula>AND(MONTH(H26)=MONTH(EDATE(TODAY(),0-1)),YEAR(H26)=YEAR(EDATE(TODAY(),0-1)))</formula>
    </cfRule>
  </conditionalFormatting>
  <conditionalFormatting sqref="H26:H27">
    <cfRule type="timePeriod" dxfId="4281" priority="1545" timePeriod="lastMonth">
      <formula>AND(MONTH(H26)=MONTH(EDATE(TODAY(),0-1)),YEAR(H26)=YEAR(EDATE(TODAY(),0-1)))</formula>
    </cfRule>
  </conditionalFormatting>
  <conditionalFormatting sqref="H26:H27">
    <cfRule type="timePeriod" dxfId="4280" priority="1544" timePeriod="lastMonth">
      <formula>AND(MONTH(H26)=MONTH(EDATE(TODAY(),0-1)),YEAR(H26)=YEAR(EDATE(TODAY(),0-1)))</formula>
    </cfRule>
  </conditionalFormatting>
  <conditionalFormatting sqref="H26:H27">
    <cfRule type="timePeriod" dxfId="4279" priority="1543" timePeriod="lastMonth">
      <formula>AND(MONTH(H26)=MONTH(EDATE(TODAY(),0-1)),YEAR(H26)=YEAR(EDATE(TODAY(),0-1)))</formula>
    </cfRule>
  </conditionalFormatting>
  <conditionalFormatting sqref="H26:H27">
    <cfRule type="timePeriod" dxfId="4278" priority="1542" timePeriod="lastMonth">
      <formula>AND(MONTH(H26)=MONTH(EDATE(TODAY(),0-1)),YEAR(H26)=YEAR(EDATE(TODAY(),0-1)))</formula>
    </cfRule>
  </conditionalFormatting>
  <conditionalFormatting sqref="H26:H27">
    <cfRule type="timePeriod" dxfId="4277" priority="1541" timePeriod="lastMonth">
      <formula>AND(MONTH(H26)=MONTH(EDATE(TODAY(),0-1)),YEAR(H26)=YEAR(EDATE(TODAY(),0-1)))</formula>
    </cfRule>
  </conditionalFormatting>
  <conditionalFormatting sqref="H26:H27">
    <cfRule type="timePeriod" dxfId="4276" priority="1540" timePeriod="lastMonth">
      <formula>AND(MONTH(H26)=MONTH(EDATE(TODAY(),0-1)),YEAR(H26)=YEAR(EDATE(TODAY(),0-1)))</formula>
    </cfRule>
  </conditionalFormatting>
  <conditionalFormatting sqref="H26:H27">
    <cfRule type="timePeriod" dxfId="4275" priority="1539" timePeriod="lastMonth">
      <formula>AND(MONTH(H26)=MONTH(EDATE(TODAY(),0-1)),YEAR(H26)=YEAR(EDATE(TODAY(),0-1)))</formula>
    </cfRule>
  </conditionalFormatting>
  <conditionalFormatting sqref="H26:H27">
    <cfRule type="timePeriod" dxfId="4274" priority="1538" timePeriod="lastMonth">
      <formula>AND(MONTH(H26)=MONTH(EDATE(TODAY(),0-1)),YEAR(H26)=YEAR(EDATE(TODAY(),0-1)))</formula>
    </cfRule>
  </conditionalFormatting>
  <conditionalFormatting sqref="H26:H27">
    <cfRule type="timePeriod" dxfId="4273" priority="1537" timePeriod="lastMonth">
      <formula>AND(MONTH(H26)=MONTH(EDATE(TODAY(),0-1)),YEAR(H26)=YEAR(EDATE(TODAY(),0-1)))</formula>
    </cfRule>
  </conditionalFormatting>
  <conditionalFormatting sqref="H26:H27">
    <cfRule type="timePeriod" dxfId="4272" priority="1536" timePeriod="lastMonth">
      <formula>AND(MONTH(H26)=MONTH(EDATE(TODAY(),0-1)),YEAR(H26)=YEAR(EDATE(TODAY(),0-1)))</formula>
    </cfRule>
  </conditionalFormatting>
  <conditionalFormatting sqref="H26:H27">
    <cfRule type="timePeriod" dxfId="4271" priority="1535" timePeriod="lastMonth">
      <formula>AND(MONTH(H26)=MONTH(EDATE(TODAY(),0-1)),YEAR(H26)=YEAR(EDATE(TODAY(),0-1)))</formula>
    </cfRule>
  </conditionalFormatting>
  <conditionalFormatting sqref="H26:H27">
    <cfRule type="timePeriod" dxfId="4270" priority="1534" timePeriod="lastMonth">
      <formula>AND(MONTH(H26)=MONTH(EDATE(TODAY(),0-1)),YEAR(H26)=YEAR(EDATE(TODAY(),0-1)))</formula>
    </cfRule>
  </conditionalFormatting>
  <conditionalFormatting sqref="H26:H27">
    <cfRule type="timePeriod" dxfId="4269" priority="1533" timePeriod="lastMonth">
      <formula>AND(MONTH(H26)=MONTH(EDATE(TODAY(),0-1)),YEAR(H26)=YEAR(EDATE(TODAY(),0-1)))</formula>
    </cfRule>
  </conditionalFormatting>
  <conditionalFormatting sqref="H26:H27">
    <cfRule type="timePeriod" dxfId="4268" priority="1532" timePeriod="lastMonth">
      <formula>AND(MONTH(H26)=MONTH(EDATE(TODAY(),0-1)),YEAR(H26)=YEAR(EDATE(TODAY(),0-1)))</formula>
    </cfRule>
  </conditionalFormatting>
  <conditionalFormatting sqref="H26:H27">
    <cfRule type="timePeriod" dxfId="4267" priority="1531" timePeriod="lastMonth">
      <formula>AND(MONTH(H26)=MONTH(EDATE(TODAY(),0-1)),YEAR(H26)=YEAR(EDATE(TODAY(),0-1)))</formula>
    </cfRule>
  </conditionalFormatting>
  <conditionalFormatting sqref="H26:H27">
    <cfRule type="timePeriod" dxfId="4266" priority="1530" timePeriod="lastMonth">
      <formula>AND(MONTH(H26)=MONTH(EDATE(TODAY(),0-1)),YEAR(H26)=YEAR(EDATE(TODAY(),0-1)))</formula>
    </cfRule>
  </conditionalFormatting>
  <conditionalFormatting sqref="H26:H27">
    <cfRule type="timePeriod" dxfId="4265" priority="1529" timePeriod="lastMonth">
      <formula>AND(MONTH(H26)=MONTH(EDATE(TODAY(),0-1)),YEAR(H26)=YEAR(EDATE(TODAY(),0-1)))</formula>
    </cfRule>
  </conditionalFormatting>
  <conditionalFormatting sqref="H26:H27">
    <cfRule type="timePeriod" dxfId="4264" priority="1528" timePeriod="lastMonth">
      <formula>AND(MONTH(H26)=MONTH(EDATE(TODAY(),0-1)),YEAR(H26)=YEAR(EDATE(TODAY(),0-1)))</formula>
    </cfRule>
  </conditionalFormatting>
  <conditionalFormatting sqref="H26:H27">
    <cfRule type="timePeriod" dxfId="4263" priority="1527" timePeriod="lastMonth">
      <formula>AND(MONTH(H26)=MONTH(EDATE(TODAY(),0-1)),YEAR(H26)=YEAR(EDATE(TODAY(),0-1)))</formula>
    </cfRule>
  </conditionalFormatting>
  <conditionalFormatting sqref="H26:H27">
    <cfRule type="timePeriod" dxfId="4262" priority="1526" timePeriod="lastMonth">
      <formula>AND(MONTH(H26)=MONTH(EDATE(TODAY(),0-1)),YEAR(H26)=YEAR(EDATE(TODAY(),0-1)))</formula>
    </cfRule>
  </conditionalFormatting>
  <conditionalFormatting sqref="H26:H27">
    <cfRule type="timePeriod" dxfId="4261" priority="1525" timePeriod="lastMonth">
      <formula>AND(MONTH(H26)=MONTH(EDATE(TODAY(),0-1)),YEAR(H26)=YEAR(EDATE(TODAY(),0-1)))</formula>
    </cfRule>
  </conditionalFormatting>
  <conditionalFormatting sqref="H26:H27">
    <cfRule type="timePeriod" dxfId="4260" priority="1524" timePeriod="lastMonth">
      <formula>AND(MONTH(H26)=MONTH(EDATE(TODAY(),0-1)),YEAR(H26)=YEAR(EDATE(TODAY(),0-1)))</formula>
    </cfRule>
  </conditionalFormatting>
  <conditionalFormatting sqref="H26:H27">
    <cfRule type="timePeriod" dxfId="4259" priority="1523" timePeriod="lastMonth">
      <formula>AND(MONTH(H26)=MONTH(EDATE(TODAY(),0-1)),YEAR(H26)=YEAR(EDATE(TODAY(),0-1)))</formula>
    </cfRule>
  </conditionalFormatting>
  <conditionalFormatting sqref="H26:H27">
    <cfRule type="timePeriod" dxfId="4258" priority="1522" timePeriod="lastMonth">
      <formula>AND(MONTH(H26)=MONTH(EDATE(TODAY(),0-1)),YEAR(H26)=YEAR(EDATE(TODAY(),0-1)))</formula>
    </cfRule>
  </conditionalFormatting>
  <conditionalFormatting sqref="H26:H27">
    <cfRule type="timePeriod" dxfId="4257" priority="1521" timePeriod="lastMonth">
      <formula>AND(MONTH(H26)=MONTH(EDATE(TODAY(),0-1)),YEAR(H26)=YEAR(EDATE(TODAY(),0-1)))</formula>
    </cfRule>
  </conditionalFormatting>
  <conditionalFormatting sqref="H26:H27">
    <cfRule type="timePeriod" dxfId="4256" priority="1520" timePeriod="lastMonth">
      <formula>AND(MONTH(H26)=MONTH(EDATE(TODAY(),0-1)),YEAR(H26)=YEAR(EDATE(TODAY(),0-1)))</formula>
    </cfRule>
  </conditionalFormatting>
  <conditionalFormatting sqref="H26:H27">
    <cfRule type="timePeriod" dxfId="4255" priority="1519" timePeriod="lastMonth">
      <formula>AND(MONTH(H26)=MONTH(EDATE(TODAY(),0-1)),YEAR(H26)=YEAR(EDATE(TODAY(),0-1)))</formula>
    </cfRule>
  </conditionalFormatting>
  <conditionalFormatting sqref="H26:H27">
    <cfRule type="timePeriod" dxfId="4254" priority="1518" timePeriod="lastMonth">
      <formula>AND(MONTH(H26)=MONTH(EDATE(TODAY(),0-1)),YEAR(H26)=YEAR(EDATE(TODAY(),0-1)))</formula>
    </cfRule>
  </conditionalFormatting>
  <conditionalFormatting sqref="H26:H27">
    <cfRule type="timePeriod" dxfId="4253" priority="1517" timePeriod="lastMonth">
      <formula>AND(MONTH(H26)=MONTH(EDATE(TODAY(),0-1)),YEAR(H26)=YEAR(EDATE(TODAY(),0-1)))</formula>
    </cfRule>
  </conditionalFormatting>
  <conditionalFormatting sqref="H26:H27">
    <cfRule type="timePeriod" dxfId="4252" priority="1516" timePeriod="lastMonth">
      <formula>AND(MONTH(H26)=MONTH(EDATE(TODAY(),0-1)),YEAR(H26)=YEAR(EDATE(TODAY(),0-1)))</formula>
    </cfRule>
  </conditionalFormatting>
  <conditionalFormatting sqref="H26:H27">
    <cfRule type="timePeriod" dxfId="4251" priority="1515" timePeriod="lastMonth">
      <formula>AND(MONTH(H26)=MONTH(EDATE(TODAY(),0-1)),YEAR(H26)=YEAR(EDATE(TODAY(),0-1)))</formula>
    </cfRule>
  </conditionalFormatting>
  <conditionalFormatting sqref="H26:H27">
    <cfRule type="timePeriod" dxfId="4250" priority="1514" timePeriod="lastMonth">
      <formula>AND(MONTH(H26)=MONTH(EDATE(TODAY(),0-1)),YEAR(H26)=YEAR(EDATE(TODAY(),0-1)))</formula>
    </cfRule>
  </conditionalFormatting>
  <conditionalFormatting sqref="H26:H27">
    <cfRule type="timePeriod" dxfId="4249" priority="1513" timePeriod="lastMonth">
      <formula>AND(MONTH(H26)=MONTH(EDATE(TODAY(),0-1)),YEAR(H26)=YEAR(EDATE(TODAY(),0-1)))</formula>
    </cfRule>
  </conditionalFormatting>
  <conditionalFormatting sqref="H26:H27">
    <cfRule type="timePeriod" dxfId="4248" priority="1512" timePeriod="lastMonth">
      <formula>AND(MONTH(H26)=MONTH(EDATE(TODAY(),0-1)),YEAR(H26)=YEAR(EDATE(TODAY(),0-1)))</formula>
    </cfRule>
  </conditionalFormatting>
  <conditionalFormatting sqref="H26:H27">
    <cfRule type="timePeriod" dxfId="4247" priority="1511" timePeriod="lastMonth">
      <formula>AND(MONTH(H26)=MONTH(EDATE(TODAY(),0-1)),YEAR(H26)=YEAR(EDATE(TODAY(),0-1)))</formula>
    </cfRule>
  </conditionalFormatting>
  <conditionalFormatting sqref="H26:H27">
    <cfRule type="timePeriod" dxfId="4246" priority="1510" timePeriod="lastMonth">
      <formula>AND(MONTH(H26)=MONTH(EDATE(TODAY(),0-1)),YEAR(H26)=YEAR(EDATE(TODAY(),0-1)))</formula>
    </cfRule>
  </conditionalFormatting>
  <conditionalFormatting sqref="H26:H27">
    <cfRule type="timePeriod" dxfId="4245" priority="1509" timePeriod="lastMonth">
      <formula>AND(MONTH(H26)=MONTH(EDATE(TODAY(),0-1)),YEAR(H26)=YEAR(EDATE(TODAY(),0-1)))</formula>
    </cfRule>
  </conditionalFormatting>
  <conditionalFormatting sqref="H26:H27">
    <cfRule type="timePeriod" dxfId="4244" priority="1508" timePeriod="lastMonth">
      <formula>AND(MONTH(H26)=MONTH(EDATE(TODAY(),0-1)),YEAR(H26)=YEAR(EDATE(TODAY(),0-1)))</formula>
    </cfRule>
  </conditionalFormatting>
  <conditionalFormatting sqref="H26:H27">
    <cfRule type="timePeriod" dxfId="4243" priority="1507" timePeriod="lastMonth">
      <formula>AND(MONTH(H26)=MONTH(EDATE(TODAY(),0-1)),YEAR(H26)=YEAR(EDATE(TODAY(),0-1)))</formula>
    </cfRule>
  </conditionalFormatting>
  <conditionalFormatting sqref="H26:H27">
    <cfRule type="timePeriod" dxfId="4242" priority="1506" timePeriod="lastMonth">
      <formula>AND(MONTH(H26)=MONTH(EDATE(TODAY(),0-1)),YEAR(H26)=YEAR(EDATE(TODAY(),0-1)))</formula>
    </cfRule>
  </conditionalFormatting>
  <conditionalFormatting sqref="H26:H27">
    <cfRule type="timePeriod" dxfId="4241" priority="1505" timePeriod="lastMonth">
      <formula>AND(MONTH(H26)=MONTH(EDATE(TODAY(),0-1)),YEAR(H26)=YEAR(EDATE(TODAY(),0-1)))</formula>
    </cfRule>
  </conditionalFormatting>
  <conditionalFormatting sqref="H26:H27">
    <cfRule type="timePeriod" dxfId="4240" priority="1504" timePeriod="lastMonth">
      <formula>AND(MONTH(H26)=MONTH(EDATE(TODAY(),0-1)),YEAR(H26)=YEAR(EDATE(TODAY(),0-1)))</formula>
    </cfRule>
  </conditionalFormatting>
  <conditionalFormatting sqref="H26:H27">
    <cfRule type="timePeriod" dxfId="4239" priority="1503" timePeriod="lastMonth">
      <formula>AND(MONTH(H26)=MONTH(EDATE(TODAY(),0-1)),YEAR(H26)=YEAR(EDATE(TODAY(),0-1)))</formula>
    </cfRule>
  </conditionalFormatting>
  <conditionalFormatting sqref="H26:H27">
    <cfRule type="timePeriod" dxfId="4238" priority="1502" timePeriod="lastMonth">
      <formula>AND(MONTH(H26)=MONTH(EDATE(TODAY(),0-1)),YEAR(H26)=YEAR(EDATE(TODAY(),0-1)))</formula>
    </cfRule>
  </conditionalFormatting>
  <conditionalFormatting sqref="H26:H27">
    <cfRule type="timePeriod" dxfId="4237" priority="1501" timePeriod="lastMonth">
      <formula>AND(MONTH(H26)=MONTH(EDATE(TODAY(),0-1)),YEAR(H26)=YEAR(EDATE(TODAY(),0-1)))</formula>
    </cfRule>
  </conditionalFormatting>
  <conditionalFormatting sqref="H26:H27">
    <cfRule type="timePeriod" dxfId="4236" priority="1500" timePeriod="lastMonth">
      <formula>AND(MONTH(H26)=MONTH(EDATE(TODAY(),0-1)),YEAR(H26)=YEAR(EDATE(TODAY(),0-1)))</formula>
    </cfRule>
  </conditionalFormatting>
  <conditionalFormatting sqref="H26:H27">
    <cfRule type="timePeriod" dxfId="4235" priority="1499" timePeriod="lastMonth">
      <formula>AND(MONTH(H26)=MONTH(EDATE(TODAY(),0-1)),YEAR(H26)=YEAR(EDATE(TODAY(),0-1)))</formula>
    </cfRule>
  </conditionalFormatting>
  <conditionalFormatting sqref="H26:H27">
    <cfRule type="timePeriod" dxfId="4234" priority="1498" timePeriod="lastMonth">
      <formula>AND(MONTH(H26)=MONTH(EDATE(TODAY(),0-1)),YEAR(H26)=YEAR(EDATE(TODAY(),0-1)))</formula>
    </cfRule>
  </conditionalFormatting>
  <conditionalFormatting sqref="H26:H27">
    <cfRule type="timePeriod" dxfId="4233" priority="1497" timePeriod="lastMonth">
      <formula>AND(MONTH(H26)=MONTH(EDATE(TODAY(),0-1)),YEAR(H26)=YEAR(EDATE(TODAY(),0-1)))</formula>
    </cfRule>
  </conditionalFormatting>
  <conditionalFormatting sqref="H26:H27">
    <cfRule type="timePeriod" dxfId="4232" priority="1496" timePeriod="lastMonth">
      <formula>AND(MONTH(H26)=MONTH(EDATE(TODAY(),0-1)),YEAR(H26)=YEAR(EDATE(TODAY(),0-1)))</formula>
    </cfRule>
  </conditionalFormatting>
  <conditionalFormatting sqref="H26:H27">
    <cfRule type="timePeriod" dxfId="4231" priority="1495" timePeriod="lastMonth">
      <formula>AND(MONTH(H26)=MONTH(EDATE(TODAY(),0-1)),YEAR(H26)=YEAR(EDATE(TODAY(),0-1)))</formula>
    </cfRule>
  </conditionalFormatting>
  <conditionalFormatting sqref="H26:H27">
    <cfRule type="timePeriod" dxfId="4230" priority="1494" timePeriod="lastMonth">
      <formula>AND(MONTH(H26)=MONTH(EDATE(TODAY(),0-1)),YEAR(H26)=YEAR(EDATE(TODAY(),0-1)))</formula>
    </cfRule>
  </conditionalFormatting>
  <conditionalFormatting sqref="H26:H27">
    <cfRule type="timePeriod" dxfId="4229" priority="1493" timePeriod="lastMonth">
      <formula>AND(MONTH(H26)=MONTH(EDATE(TODAY(),0-1)),YEAR(H26)=YEAR(EDATE(TODAY(),0-1)))</formula>
    </cfRule>
  </conditionalFormatting>
  <conditionalFormatting sqref="H26:H27">
    <cfRule type="timePeriod" dxfId="4228" priority="1492" timePeriod="lastMonth">
      <formula>AND(MONTH(H26)=MONTH(EDATE(TODAY(),0-1)),YEAR(H26)=YEAR(EDATE(TODAY(),0-1)))</formula>
    </cfRule>
  </conditionalFormatting>
  <conditionalFormatting sqref="H26:H27">
    <cfRule type="timePeriod" dxfId="4227" priority="1491" timePeriod="lastMonth">
      <formula>AND(MONTH(H26)=MONTH(EDATE(TODAY(),0-1)),YEAR(H26)=YEAR(EDATE(TODAY(),0-1)))</formula>
    </cfRule>
  </conditionalFormatting>
  <conditionalFormatting sqref="H26:H27">
    <cfRule type="timePeriod" dxfId="4226" priority="1490" timePeriod="lastMonth">
      <formula>AND(MONTH(H26)=MONTH(EDATE(TODAY(),0-1)),YEAR(H26)=YEAR(EDATE(TODAY(),0-1)))</formula>
    </cfRule>
  </conditionalFormatting>
  <conditionalFormatting sqref="H26:H27">
    <cfRule type="timePeriod" dxfId="4225" priority="1489" timePeriod="lastMonth">
      <formula>AND(MONTH(H26)=MONTH(EDATE(TODAY(),0-1)),YEAR(H26)=YEAR(EDATE(TODAY(),0-1)))</formula>
    </cfRule>
  </conditionalFormatting>
  <conditionalFormatting sqref="H26:H27">
    <cfRule type="timePeriod" dxfId="4224" priority="1488" timePeriod="lastMonth">
      <formula>AND(MONTH(H26)=MONTH(EDATE(TODAY(),0-1)),YEAR(H26)=YEAR(EDATE(TODAY(),0-1)))</formula>
    </cfRule>
  </conditionalFormatting>
  <conditionalFormatting sqref="H26:H27">
    <cfRule type="timePeriod" dxfId="4223" priority="1487" timePeriod="lastMonth">
      <formula>AND(MONTH(H26)=MONTH(EDATE(TODAY(),0-1)),YEAR(H26)=YEAR(EDATE(TODAY(),0-1)))</formula>
    </cfRule>
  </conditionalFormatting>
  <conditionalFormatting sqref="H26:H27">
    <cfRule type="timePeriod" dxfId="4222" priority="1486" timePeriod="lastMonth">
      <formula>AND(MONTH(H26)=MONTH(EDATE(TODAY(),0-1)),YEAR(H26)=YEAR(EDATE(TODAY(),0-1)))</formula>
    </cfRule>
  </conditionalFormatting>
  <conditionalFormatting sqref="H26:H27">
    <cfRule type="timePeriod" dxfId="4221" priority="1485" timePeriod="lastMonth">
      <formula>AND(MONTH(H26)=MONTH(EDATE(TODAY(),0-1)),YEAR(H26)=YEAR(EDATE(TODAY(),0-1)))</formula>
    </cfRule>
  </conditionalFormatting>
  <conditionalFormatting sqref="H26:H27">
    <cfRule type="timePeriod" dxfId="4220" priority="1484" timePeriod="lastMonth">
      <formula>AND(MONTH(H26)=MONTH(EDATE(TODAY(),0-1)),YEAR(H26)=YEAR(EDATE(TODAY(),0-1)))</formula>
    </cfRule>
  </conditionalFormatting>
  <conditionalFormatting sqref="H26:H27">
    <cfRule type="timePeriod" dxfId="4219" priority="1483" timePeriod="lastMonth">
      <formula>AND(MONTH(H26)=MONTH(EDATE(TODAY(),0-1)),YEAR(H26)=YEAR(EDATE(TODAY(),0-1)))</formula>
    </cfRule>
  </conditionalFormatting>
  <conditionalFormatting sqref="H26:H27">
    <cfRule type="timePeriod" dxfId="4218" priority="1482" timePeriod="lastMonth">
      <formula>AND(MONTH(H26)=MONTH(EDATE(TODAY(),0-1)),YEAR(H26)=YEAR(EDATE(TODAY(),0-1)))</formula>
    </cfRule>
  </conditionalFormatting>
  <conditionalFormatting sqref="H26:H27">
    <cfRule type="timePeriod" dxfId="4217" priority="1481" timePeriod="lastMonth">
      <formula>AND(MONTH(H26)=MONTH(EDATE(TODAY(),0-1)),YEAR(H26)=YEAR(EDATE(TODAY(),0-1)))</formula>
    </cfRule>
  </conditionalFormatting>
  <conditionalFormatting sqref="H26:H27">
    <cfRule type="timePeriod" dxfId="4216" priority="1480" timePeriod="lastMonth">
      <formula>AND(MONTH(H26)=MONTH(EDATE(TODAY(),0-1)),YEAR(H26)=YEAR(EDATE(TODAY(),0-1)))</formula>
    </cfRule>
  </conditionalFormatting>
  <conditionalFormatting sqref="H26:H27">
    <cfRule type="timePeriod" dxfId="4215" priority="1479" timePeriod="lastMonth">
      <formula>AND(MONTH(H26)=MONTH(EDATE(TODAY(),0-1)),YEAR(H26)=YEAR(EDATE(TODAY(),0-1)))</formula>
    </cfRule>
  </conditionalFormatting>
  <conditionalFormatting sqref="H26:H27">
    <cfRule type="timePeriod" dxfId="4214" priority="1478" timePeriod="lastMonth">
      <formula>AND(MONTH(H26)=MONTH(EDATE(TODAY(),0-1)),YEAR(H26)=YEAR(EDATE(TODAY(),0-1)))</formula>
    </cfRule>
  </conditionalFormatting>
  <conditionalFormatting sqref="H26:H27">
    <cfRule type="timePeriod" dxfId="4213" priority="1477" timePeriod="lastMonth">
      <formula>AND(MONTH(H26)=MONTH(EDATE(TODAY(),0-1)),YEAR(H26)=YEAR(EDATE(TODAY(),0-1)))</formula>
    </cfRule>
  </conditionalFormatting>
  <conditionalFormatting sqref="H26:H27">
    <cfRule type="timePeriod" dxfId="4212" priority="1476" timePeriod="lastMonth">
      <formula>AND(MONTH(H26)=MONTH(EDATE(TODAY(),0-1)),YEAR(H26)=YEAR(EDATE(TODAY(),0-1)))</formula>
    </cfRule>
  </conditionalFormatting>
  <conditionalFormatting sqref="H26:H27">
    <cfRule type="timePeriod" dxfId="4211" priority="1475" timePeriod="lastMonth">
      <formula>AND(MONTH(H26)=MONTH(EDATE(TODAY(),0-1)),YEAR(H26)=YEAR(EDATE(TODAY(),0-1)))</formula>
    </cfRule>
  </conditionalFormatting>
  <conditionalFormatting sqref="H26:H27">
    <cfRule type="timePeriod" dxfId="4210" priority="1474" timePeriod="lastMonth">
      <formula>AND(MONTH(H26)=MONTH(EDATE(TODAY(),0-1)),YEAR(H26)=YEAR(EDATE(TODAY(),0-1)))</formula>
    </cfRule>
  </conditionalFormatting>
  <conditionalFormatting sqref="H26:H27">
    <cfRule type="timePeriod" dxfId="4209" priority="1473" timePeriod="lastMonth">
      <formula>AND(MONTH(H26)=MONTH(EDATE(TODAY(),0-1)),YEAR(H26)=YEAR(EDATE(TODAY(),0-1)))</formula>
    </cfRule>
  </conditionalFormatting>
  <conditionalFormatting sqref="H26:H27">
    <cfRule type="timePeriod" dxfId="4208" priority="1472" timePeriod="lastMonth">
      <formula>AND(MONTH(H26)=MONTH(EDATE(TODAY(),0-1)),YEAR(H26)=YEAR(EDATE(TODAY(),0-1)))</formula>
    </cfRule>
  </conditionalFormatting>
  <conditionalFormatting sqref="H26:H27">
    <cfRule type="timePeriod" dxfId="4207" priority="1471" timePeriod="lastMonth">
      <formula>AND(MONTH(H26)=MONTH(EDATE(TODAY(),0-1)),YEAR(H26)=YEAR(EDATE(TODAY(),0-1)))</formula>
    </cfRule>
  </conditionalFormatting>
  <conditionalFormatting sqref="H26:H27">
    <cfRule type="timePeriod" dxfId="4206" priority="1470" timePeriod="lastMonth">
      <formula>AND(MONTH(H26)=MONTH(EDATE(TODAY(),0-1)),YEAR(H26)=YEAR(EDATE(TODAY(),0-1)))</formula>
    </cfRule>
  </conditionalFormatting>
  <conditionalFormatting sqref="H26:H27">
    <cfRule type="timePeriod" dxfId="4205" priority="1469" timePeriod="lastMonth">
      <formula>AND(MONTH(H26)=MONTH(EDATE(TODAY(),0-1)),YEAR(H26)=YEAR(EDATE(TODAY(),0-1)))</formula>
    </cfRule>
  </conditionalFormatting>
  <conditionalFormatting sqref="H26:H27">
    <cfRule type="timePeriod" dxfId="4204" priority="1468" timePeriod="lastMonth">
      <formula>AND(MONTH(H26)=MONTH(EDATE(TODAY(),0-1)),YEAR(H26)=YEAR(EDATE(TODAY(),0-1)))</formula>
    </cfRule>
  </conditionalFormatting>
  <conditionalFormatting sqref="H26:H27">
    <cfRule type="timePeriod" dxfId="4203" priority="1467" timePeriod="lastMonth">
      <formula>AND(MONTH(H26)=MONTH(EDATE(TODAY(),0-1)),YEAR(H26)=YEAR(EDATE(TODAY(),0-1)))</formula>
    </cfRule>
  </conditionalFormatting>
  <conditionalFormatting sqref="H26:H27">
    <cfRule type="timePeriod" dxfId="4202" priority="1466" timePeriod="lastMonth">
      <formula>AND(MONTH(H26)=MONTH(EDATE(TODAY(),0-1)),YEAR(H26)=YEAR(EDATE(TODAY(),0-1)))</formula>
    </cfRule>
  </conditionalFormatting>
  <conditionalFormatting sqref="H26:H27">
    <cfRule type="timePeriod" dxfId="4201" priority="1465" timePeriod="lastMonth">
      <formula>AND(MONTH(H26)=MONTH(EDATE(TODAY(),0-1)),YEAR(H26)=YEAR(EDATE(TODAY(),0-1)))</formula>
    </cfRule>
  </conditionalFormatting>
  <conditionalFormatting sqref="H26:H27">
    <cfRule type="timePeriod" dxfId="4200" priority="1464" timePeriod="lastMonth">
      <formula>AND(MONTH(H26)=MONTH(EDATE(TODAY(),0-1)),YEAR(H26)=YEAR(EDATE(TODAY(),0-1)))</formula>
    </cfRule>
  </conditionalFormatting>
  <conditionalFormatting sqref="H26:H27">
    <cfRule type="timePeriod" dxfId="4199" priority="1463" timePeriod="lastMonth">
      <formula>AND(MONTH(H26)=MONTH(EDATE(TODAY(),0-1)),YEAR(H26)=YEAR(EDATE(TODAY(),0-1)))</formula>
    </cfRule>
  </conditionalFormatting>
  <conditionalFormatting sqref="H26:H27">
    <cfRule type="timePeriod" dxfId="4198" priority="1462" timePeriod="lastMonth">
      <formula>AND(MONTH(H26)=MONTH(EDATE(TODAY(),0-1)),YEAR(H26)=YEAR(EDATE(TODAY(),0-1)))</formula>
    </cfRule>
  </conditionalFormatting>
  <conditionalFormatting sqref="H26:H27">
    <cfRule type="timePeriod" dxfId="4197" priority="1461" timePeriod="lastMonth">
      <formula>AND(MONTH(H26)=MONTH(EDATE(TODAY(),0-1)),YEAR(H26)=YEAR(EDATE(TODAY(),0-1)))</formula>
    </cfRule>
  </conditionalFormatting>
  <conditionalFormatting sqref="H26:H27">
    <cfRule type="timePeriod" dxfId="4196" priority="1460" timePeriod="lastMonth">
      <formula>AND(MONTH(H26)=MONTH(EDATE(TODAY(),0-1)),YEAR(H26)=YEAR(EDATE(TODAY(),0-1)))</formula>
    </cfRule>
  </conditionalFormatting>
  <conditionalFormatting sqref="H26:H27">
    <cfRule type="timePeriod" dxfId="4195" priority="1459" timePeriod="lastMonth">
      <formula>AND(MONTH(H26)=MONTH(EDATE(TODAY(),0-1)),YEAR(H26)=YEAR(EDATE(TODAY(),0-1)))</formula>
    </cfRule>
  </conditionalFormatting>
  <conditionalFormatting sqref="H25">
    <cfRule type="timePeriod" dxfId="4194" priority="1458" timePeriod="lastMonth">
      <formula>AND(MONTH(H25)=MONTH(EDATE(TODAY(),0-1)),YEAR(H25)=YEAR(EDATE(TODAY(),0-1)))</formula>
    </cfRule>
  </conditionalFormatting>
  <conditionalFormatting sqref="H25">
    <cfRule type="timePeriod" dxfId="4193" priority="1457" timePeriod="lastMonth">
      <formula>AND(MONTH(H25)=MONTH(EDATE(TODAY(),0-1)),YEAR(H25)=YEAR(EDATE(TODAY(),0-1)))</formula>
    </cfRule>
  </conditionalFormatting>
  <conditionalFormatting sqref="H25">
    <cfRule type="timePeriod" dxfId="4192" priority="1456" timePeriod="lastMonth">
      <formula>AND(MONTH(H25)=MONTH(EDATE(TODAY(),0-1)),YEAR(H25)=YEAR(EDATE(TODAY(),0-1)))</formula>
    </cfRule>
  </conditionalFormatting>
  <conditionalFormatting sqref="H25">
    <cfRule type="timePeriod" dxfId="4191" priority="1455" timePeriod="lastMonth">
      <formula>AND(MONTH(H25)=MONTH(EDATE(TODAY(),0-1)),YEAR(H25)=YEAR(EDATE(TODAY(),0-1)))</formula>
    </cfRule>
  </conditionalFormatting>
  <conditionalFormatting sqref="H25">
    <cfRule type="timePeriod" dxfId="4190" priority="1454" timePeriod="lastMonth">
      <formula>AND(MONTH(H25)=MONTH(EDATE(TODAY(),0-1)),YEAR(H25)=YEAR(EDATE(TODAY(),0-1)))</formula>
    </cfRule>
  </conditionalFormatting>
  <conditionalFormatting sqref="H25">
    <cfRule type="timePeriod" dxfId="4189" priority="1453" timePeriod="lastMonth">
      <formula>AND(MONTH(H25)=MONTH(EDATE(TODAY(),0-1)),YEAR(H25)=YEAR(EDATE(TODAY(),0-1)))</formula>
    </cfRule>
  </conditionalFormatting>
  <conditionalFormatting sqref="H25">
    <cfRule type="timePeriod" dxfId="4188" priority="1452" timePeriod="lastMonth">
      <formula>AND(MONTH(H25)=MONTH(EDATE(TODAY(),0-1)),YEAR(H25)=YEAR(EDATE(TODAY(),0-1)))</formula>
    </cfRule>
  </conditionalFormatting>
  <conditionalFormatting sqref="H25">
    <cfRule type="timePeriod" dxfId="4187" priority="1451" timePeriod="lastMonth">
      <formula>AND(MONTH(H25)=MONTH(EDATE(TODAY(),0-1)),YEAR(H25)=YEAR(EDATE(TODAY(),0-1)))</formula>
    </cfRule>
  </conditionalFormatting>
  <conditionalFormatting sqref="H25">
    <cfRule type="timePeriod" dxfId="4186" priority="1450" timePeriod="lastMonth">
      <formula>AND(MONTH(H25)=MONTH(EDATE(TODAY(),0-1)),YEAR(H25)=YEAR(EDATE(TODAY(),0-1)))</formula>
    </cfRule>
  </conditionalFormatting>
  <conditionalFormatting sqref="H25">
    <cfRule type="timePeriod" dxfId="4185" priority="1449" timePeriod="lastMonth">
      <formula>AND(MONTH(H25)=MONTH(EDATE(TODAY(),0-1)),YEAR(H25)=YEAR(EDATE(TODAY(),0-1)))</formula>
    </cfRule>
  </conditionalFormatting>
  <conditionalFormatting sqref="H25">
    <cfRule type="timePeriod" dxfId="4184" priority="1448" timePeriod="lastMonth">
      <formula>AND(MONTH(H25)=MONTH(EDATE(TODAY(),0-1)),YEAR(H25)=YEAR(EDATE(TODAY(),0-1)))</formula>
    </cfRule>
  </conditionalFormatting>
  <conditionalFormatting sqref="H25">
    <cfRule type="timePeriod" dxfId="4183" priority="1447" timePeriod="lastMonth">
      <formula>AND(MONTH(H25)=MONTH(EDATE(TODAY(),0-1)),YEAR(H25)=YEAR(EDATE(TODAY(),0-1)))</formula>
    </cfRule>
  </conditionalFormatting>
  <conditionalFormatting sqref="H25">
    <cfRule type="timePeriod" dxfId="4182" priority="1446" timePeriod="lastMonth">
      <formula>AND(MONTH(H25)=MONTH(EDATE(TODAY(),0-1)),YEAR(H25)=YEAR(EDATE(TODAY(),0-1)))</formula>
    </cfRule>
  </conditionalFormatting>
  <conditionalFormatting sqref="H25">
    <cfRule type="timePeriod" dxfId="4181" priority="1445" timePeriod="lastMonth">
      <formula>AND(MONTH(H25)=MONTH(EDATE(TODAY(),0-1)),YEAR(H25)=YEAR(EDATE(TODAY(),0-1)))</formula>
    </cfRule>
  </conditionalFormatting>
  <conditionalFormatting sqref="H25">
    <cfRule type="timePeriod" dxfId="4180" priority="1444" timePeriod="lastMonth">
      <formula>AND(MONTH(H25)=MONTH(EDATE(TODAY(),0-1)),YEAR(H25)=YEAR(EDATE(TODAY(),0-1)))</formula>
    </cfRule>
  </conditionalFormatting>
  <conditionalFormatting sqref="H25">
    <cfRule type="timePeriod" dxfId="4179" priority="1443" timePeriod="lastMonth">
      <formula>AND(MONTH(H25)=MONTH(EDATE(TODAY(),0-1)),YEAR(H25)=YEAR(EDATE(TODAY(),0-1)))</formula>
    </cfRule>
  </conditionalFormatting>
  <conditionalFormatting sqref="H25">
    <cfRule type="timePeriod" dxfId="4178" priority="1442" timePeriod="lastMonth">
      <formula>AND(MONTH(H25)=MONTH(EDATE(TODAY(),0-1)),YEAR(H25)=YEAR(EDATE(TODAY(),0-1)))</formula>
    </cfRule>
  </conditionalFormatting>
  <conditionalFormatting sqref="H25">
    <cfRule type="timePeriod" dxfId="4177" priority="1441" timePeriod="lastMonth">
      <formula>AND(MONTH(H25)=MONTH(EDATE(TODAY(),0-1)),YEAR(H25)=YEAR(EDATE(TODAY(),0-1)))</formula>
    </cfRule>
  </conditionalFormatting>
  <conditionalFormatting sqref="H25">
    <cfRule type="timePeriod" dxfId="4176" priority="1440" timePeriod="lastMonth">
      <formula>AND(MONTH(H25)=MONTH(EDATE(TODAY(),0-1)),YEAR(H25)=YEAR(EDATE(TODAY(),0-1)))</formula>
    </cfRule>
  </conditionalFormatting>
  <conditionalFormatting sqref="H25">
    <cfRule type="timePeriod" dxfId="4175" priority="1439" timePeriod="lastMonth">
      <formula>AND(MONTH(H25)=MONTH(EDATE(TODAY(),0-1)),YEAR(H25)=YEAR(EDATE(TODAY(),0-1)))</formula>
    </cfRule>
  </conditionalFormatting>
  <conditionalFormatting sqref="H25">
    <cfRule type="timePeriod" dxfId="4174" priority="1438" timePeriod="lastMonth">
      <formula>AND(MONTH(H25)=MONTH(EDATE(TODAY(),0-1)),YEAR(H25)=YEAR(EDATE(TODAY(),0-1)))</formula>
    </cfRule>
  </conditionalFormatting>
  <conditionalFormatting sqref="H25">
    <cfRule type="timePeriod" dxfId="4173" priority="1437" timePeriod="lastMonth">
      <formula>AND(MONTH(H25)=MONTH(EDATE(TODAY(),0-1)),YEAR(H25)=YEAR(EDATE(TODAY(),0-1)))</formula>
    </cfRule>
  </conditionalFormatting>
  <conditionalFormatting sqref="H25">
    <cfRule type="timePeriod" dxfId="4172" priority="1436" timePeriod="lastMonth">
      <formula>AND(MONTH(H25)=MONTH(EDATE(TODAY(),0-1)),YEAR(H25)=YEAR(EDATE(TODAY(),0-1)))</formula>
    </cfRule>
  </conditionalFormatting>
  <conditionalFormatting sqref="H25">
    <cfRule type="timePeriod" dxfId="4171" priority="1435" timePeriod="lastMonth">
      <formula>AND(MONTH(H25)=MONTH(EDATE(TODAY(),0-1)),YEAR(H25)=YEAR(EDATE(TODAY(),0-1)))</formula>
    </cfRule>
  </conditionalFormatting>
  <conditionalFormatting sqref="H25">
    <cfRule type="timePeriod" dxfId="4170" priority="1434" timePeriod="lastMonth">
      <formula>AND(MONTH(H25)=MONTH(EDATE(TODAY(),0-1)),YEAR(H25)=YEAR(EDATE(TODAY(),0-1)))</formula>
    </cfRule>
  </conditionalFormatting>
  <conditionalFormatting sqref="H25">
    <cfRule type="timePeriod" dxfId="4169" priority="1433" timePeriod="lastMonth">
      <formula>AND(MONTH(H25)=MONTH(EDATE(TODAY(),0-1)),YEAR(H25)=YEAR(EDATE(TODAY(),0-1)))</formula>
    </cfRule>
  </conditionalFormatting>
  <conditionalFormatting sqref="H25">
    <cfRule type="timePeriod" dxfId="4168" priority="1432" timePeriod="lastMonth">
      <formula>AND(MONTH(H25)=MONTH(EDATE(TODAY(),0-1)),YEAR(H25)=YEAR(EDATE(TODAY(),0-1)))</formula>
    </cfRule>
  </conditionalFormatting>
  <conditionalFormatting sqref="H25">
    <cfRule type="timePeriod" dxfId="4167" priority="1431" timePeriod="lastMonth">
      <formula>AND(MONTH(H25)=MONTH(EDATE(TODAY(),0-1)),YEAR(H25)=YEAR(EDATE(TODAY(),0-1)))</formula>
    </cfRule>
  </conditionalFormatting>
  <conditionalFormatting sqref="H25">
    <cfRule type="timePeriod" dxfId="4166" priority="1430" timePeriod="lastMonth">
      <formula>AND(MONTH(H25)=MONTH(EDATE(TODAY(),0-1)),YEAR(H25)=YEAR(EDATE(TODAY(),0-1)))</formula>
    </cfRule>
  </conditionalFormatting>
  <conditionalFormatting sqref="H25">
    <cfRule type="timePeriod" dxfId="4165" priority="1429" timePeriod="lastMonth">
      <formula>AND(MONTH(H25)=MONTH(EDATE(TODAY(),0-1)),YEAR(H25)=YEAR(EDATE(TODAY(),0-1)))</formula>
    </cfRule>
  </conditionalFormatting>
  <conditionalFormatting sqref="H25">
    <cfRule type="timePeriod" dxfId="4164" priority="1428" timePeriod="lastMonth">
      <formula>AND(MONTH(H25)=MONTH(EDATE(TODAY(),0-1)),YEAR(H25)=YEAR(EDATE(TODAY(),0-1)))</formula>
    </cfRule>
  </conditionalFormatting>
  <conditionalFormatting sqref="H25">
    <cfRule type="timePeriod" dxfId="4163" priority="1427" timePeriod="lastMonth">
      <formula>AND(MONTH(H25)=MONTH(EDATE(TODAY(),0-1)),YEAR(H25)=YEAR(EDATE(TODAY(),0-1)))</formula>
    </cfRule>
  </conditionalFormatting>
  <conditionalFormatting sqref="H25">
    <cfRule type="timePeriod" dxfId="4162" priority="1426" timePeriod="lastMonth">
      <formula>AND(MONTH(H25)=MONTH(EDATE(TODAY(),0-1)),YEAR(H25)=YEAR(EDATE(TODAY(),0-1)))</formula>
    </cfRule>
  </conditionalFormatting>
  <conditionalFormatting sqref="H25">
    <cfRule type="timePeriod" dxfId="4161" priority="1425" timePeriod="lastMonth">
      <formula>AND(MONTH(H25)=MONTH(EDATE(TODAY(),0-1)),YEAR(H25)=YEAR(EDATE(TODAY(),0-1)))</formula>
    </cfRule>
  </conditionalFormatting>
  <conditionalFormatting sqref="H25">
    <cfRule type="timePeriod" dxfId="4160" priority="1424" timePeriod="lastMonth">
      <formula>AND(MONTH(H25)=MONTH(EDATE(TODAY(),0-1)),YEAR(H25)=YEAR(EDATE(TODAY(),0-1)))</formula>
    </cfRule>
  </conditionalFormatting>
  <conditionalFormatting sqref="H25">
    <cfRule type="timePeriod" dxfId="4159" priority="1423" timePeriod="lastMonth">
      <formula>AND(MONTH(H25)=MONTH(EDATE(TODAY(),0-1)),YEAR(H25)=YEAR(EDATE(TODAY(),0-1)))</formula>
    </cfRule>
  </conditionalFormatting>
  <conditionalFormatting sqref="H25">
    <cfRule type="timePeriod" dxfId="4158" priority="1422" timePeriod="lastMonth">
      <formula>AND(MONTH(H25)=MONTH(EDATE(TODAY(),0-1)),YEAR(H25)=YEAR(EDATE(TODAY(),0-1)))</formula>
    </cfRule>
  </conditionalFormatting>
  <conditionalFormatting sqref="H25">
    <cfRule type="timePeriod" dxfId="4157" priority="1421" timePeriod="lastMonth">
      <formula>AND(MONTH(H25)=MONTH(EDATE(TODAY(),0-1)),YEAR(H25)=YEAR(EDATE(TODAY(),0-1)))</formula>
    </cfRule>
  </conditionalFormatting>
  <conditionalFormatting sqref="H25">
    <cfRule type="timePeriod" dxfId="4156" priority="1420" timePeriod="lastMonth">
      <formula>AND(MONTH(H25)=MONTH(EDATE(TODAY(),0-1)),YEAR(H25)=YEAR(EDATE(TODAY(),0-1)))</formula>
    </cfRule>
  </conditionalFormatting>
  <conditionalFormatting sqref="H25">
    <cfRule type="timePeriod" dxfId="4155" priority="1419" timePeriod="lastMonth">
      <formula>AND(MONTH(H25)=MONTH(EDATE(TODAY(),0-1)),YEAR(H25)=YEAR(EDATE(TODAY(),0-1)))</formula>
    </cfRule>
  </conditionalFormatting>
  <conditionalFormatting sqref="H25">
    <cfRule type="timePeriod" dxfId="4154" priority="1418" timePeriod="lastMonth">
      <formula>AND(MONTH(H25)=MONTH(EDATE(TODAY(),0-1)),YEAR(H25)=YEAR(EDATE(TODAY(),0-1)))</formula>
    </cfRule>
  </conditionalFormatting>
  <conditionalFormatting sqref="H25">
    <cfRule type="timePeriod" dxfId="4153" priority="1417" timePeriod="lastMonth">
      <formula>AND(MONTH(H25)=MONTH(EDATE(TODAY(),0-1)),YEAR(H25)=YEAR(EDATE(TODAY(),0-1)))</formula>
    </cfRule>
  </conditionalFormatting>
  <conditionalFormatting sqref="H25">
    <cfRule type="timePeriod" dxfId="4152" priority="1416" timePeriod="lastMonth">
      <formula>AND(MONTH(H25)=MONTH(EDATE(TODAY(),0-1)),YEAR(H25)=YEAR(EDATE(TODAY(),0-1)))</formula>
    </cfRule>
  </conditionalFormatting>
  <conditionalFormatting sqref="H25">
    <cfRule type="timePeriod" dxfId="4151" priority="1415" timePeriod="lastMonth">
      <formula>AND(MONTH(H25)=MONTH(EDATE(TODAY(),0-1)),YEAR(H25)=YEAR(EDATE(TODAY(),0-1)))</formula>
    </cfRule>
  </conditionalFormatting>
  <conditionalFormatting sqref="H25">
    <cfRule type="timePeriod" dxfId="4150" priority="1414" timePeriod="lastMonth">
      <formula>AND(MONTH(H25)=MONTH(EDATE(TODAY(),0-1)),YEAR(H25)=YEAR(EDATE(TODAY(),0-1)))</formula>
    </cfRule>
  </conditionalFormatting>
  <conditionalFormatting sqref="H25">
    <cfRule type="timePeriod" dxfId="4149" priority="1413" timePeriod="lastMonth">
      <formula>AND(MONTH(H25)=MONTH(EDATE(TODAY(),0-1)),YEAR(H25)=YEAR(EDATE(TODAY(),0-1)))</formula>
    </cfRule>
  </conditionalFormatting>
  <conditionalFormatting sqref="H25">
    <cfRule type="timePeriod" dxfId="4148" priority="1412" timePeriod="lastMonth">
      <formula>AND(MONTH(H25)=MONTH(EDATE(TODAY(),0-1)),YEAR(H25)=YEAR(EDATE(TODAY(),0-1)))</formula>
    </cfRule>
  </conditionalFormatting>
  <conditionalFormatting sqref="H25">
    <cfRule type="timePeriod" dxfId="4147" priority="1411" timePeriod="lastMonth">
      <formula>AND(MONTH(H25)=MONTH(EDATE(TODAY(),0-1)),YEAR(H25)=YEAR(EDATE(TODAY(),0-1)))</formula>
    </cfRule>
  </conditionalFormatting>
  <conditionalFormatting sqref="H25">
    <cfRule type="timePeriod" dxfId="4146" priority="1410" timePeriod="lastMonth">
      <formula>AND(MONTH(H25)=MONTH(EDATE(TODAY(),0-1)),YEAR(H25)=YEAR(EDATE(TODAY(),0-1)))</formula>
    </cfRule>
  </conditionalFormatting>
  <conditionalFormatting sqref="H25">
    <cfRule type="timePeriod" dxfId="4145" priority="1409" timePeriod="lastMonth">
      <formula>AND(MONTH(H25)=MONTH(EDATE(TODAY(),0-1)),YEAR(H25)=YEAR(EDATE(TODAY(),0-1)))</formula>
    </cfRule>
  </conditionalFormatting>
  <conditionalFormatting sqref="H25">
    <cfRule type="timePeriod" dxfId="4144" priority="1408" timePeriod="lastMonth">
      <formula>AND(MONTH(H25)=MONTH(EDATE(TODAY(),0-1)),YEAR(H25)=YEAR(EDATE(TODAY(),0-1)))</formula>
    </cfRule>
  </conditionalFormatting>
  <conditionalFormatting sqref="H25">
    <cfRule type="timePeriod" dxfId="4143" priority="1407" timePeriod="lastMonth">
      <formula>AND(MONTH(H25)=MONTH(EDATE(TODAY(),0-1)),YEAR(H25)=YEAR(EDATE(TODAY(),0-1)))</formula>
    </cfRule>
  </conditionalFormatting>
  <conditionalFormatting sqref="H25">
    <cfRule type="timePeriod" dxfId="4142" priority="1406" timePeriod="lastMonth">
      <formula>AND(MONTH(H25)=MONTH(EDATE(TODAY(),0-1)),YEAR(H25)=YEAR(EDATE(TODAY(),0-1)))</formula>
    </cfRule>
  </conditionalFormatting>
  <conditionalFormatting sqref="H25">
    <cfRule type="timePeriod" dxfId="4141" priority="1405" timePeriod="lastMonth">
      <formula>AND(MONTH(H25)=MONTH(EDATE(TODAY(),0-1)),YEAR(H25)=YEAR(EDATE(TODAY(),0-1)))</formula>
    </cfRule>
  </conditionalFormatting>
  <conditionalFormatting sqref="H25">
    <cfRule type="timePeriod" dxfId="4140" priority="1404" timePeriod="lastMonth">
      <formula>AND(MONTH(H25)=MONTH(EDATE(TODAY(),0-1)),YEAR(H25)=YEAR(EDATE(TODAY(),0-1)))</formula>
    </cfRule>
  </conditionalFormatting>
  <conditionalFormatting sqref="H25">
    <cfRule type="timePeriod" dxfId="4139" priority="1403" timePeriod="lastMonth">
      <formula>AND(MONTH(H25)=MONTH(EDATE(TODAY(),0-1)),YEAR(H25)=YEAR(EDATE(TODAY(),0-1)))</formula>
    </cfRule>
  </conditionalFormatting>
  <conditionalFormatting sqref="H25">
    <cfRule type="timePeriod" dxfId="4138" priority="1402" timePeriod="lastMonth">
      <formula>AND(MONTH(H25)=MONTH(EDATE(TODAY(),0-1)),YEAR(H25)=YEAR(EDATE(TODAY(),0-1)))</formula>
    </cfRule>
  </conditionalFormatting>
  <conditionalFormatting sqref="H25">
    <cfRule type="timePeriod" dxfId="4137" priority="1401" timePeriod="lastMonth">
      <formula>AND(MONTH(H25)=MONTH(EDATE(TODAY(),0-1)),YEAR(H25)=YEAR(EDATE(TODAY(),0-1)))</formula>
    </cfRule>
  </conditionalFormatting>
  <conditionalFormatting sqref="H25">
    <cfRule type="timePeriod" dxfId="4136" priority="1400" timePeriod="lastMonth">
      <formula>AND(MONTH(H25)=MONTH(EDATE(TODAY(),0-1)),YEAR(H25)=YEAR(EDATE(TODAY(),0-1)))</formula>
    </cfRule>
  </conditionalFormatting>
  <conditionalFormatting sqref="H25">
    <cfRule type="timePeriod" dxfId="4135" priority="1399" timePeriod="lastMonth">
      <formula>AND(MONTH(H25)=MONTH(EDATE(TODAY(),0-1)),YEAR(H25)=YEAR(EDATE(TODAY(),0-1)))</formula>
    </cfRule>
  </conditionalFormatting>
  <conditionalFormatting sqref="H25">
    <cfRule type="timePeriod" dxfId="4134" priority="1398" timePeriod="lastMonth">
      <formula>AND(MONTH(H25)=MONTH(EDATE(TODAY(),0-1)),YEAR(H25)=YEAR(EDATE(TODAY(),0-1)))</formula>
    </cfRule>
  </conditionalFormatting>
  <conditionalFormatting sqref="H25">
    <cfRule type="timePeriod" dxfId="4133" priority="1397" timePeriod="lastMonth">
      <formula>AND(MONTH(H25)=MONTH(EDATE(TODAY(),0-1)),YEAR(H25)=YEAR(EDATE(TODAY(),0-1)))</formula>
    </cfRule>
  </conditionalFormatting>
  <conditionalFormatting sqref="H25">
    <cfRule type="timePeriod" dxfId="4132" priority="1396" timePeriod="lastMonth">
      <formula>AND(MONTH(H25)=MONTH(EDATE(TODAY(),0-1)),YEAR(H25)=YEAR(EDATE(TODAY(),0-1)))</formula>
    </cfRule>
  </conditionalFormatting>
  <conditionalFormatting sqref="H25">
    <cfRule type="timePeriod" dxfId="4131" priority="1395" timePeriod="lastMonth">
      <formula>AND(MONTH(H25)=MONTH(EDATE(TODAY(),0-1)),YEAR(H25)=YEAR(EDATE(TODAY(),0-1)))</formula>
    </cfRule>
  </conditionalFormatting>
  <conditionalFormatting sqref="H25">
    <cfRule type="timePeriod" dxfId="4130" priority="1394" timePeriod="lastMonth">
      <formula>AND(MONTH(H25)=MONTH(EDATE(TODAY(),0-1)),YEAR(H25)=YEAR(EDATE(TODAY(),0-1)))</formula>
    </cfRule>
  </conditionalFormatting>
  <conditionalFormatting sqref="H25">
    <cfRule type="timePeriod" dxfId="4129" priority="1393" timePeriod="lastMonth">
      <formula>AND(MONTH(H25)=MONTH(EDATE(TODAY(),0-1)),YEAR(H25)=YEAR(EDATE(TODAY(),0-1)))</formula>
    </cfRule>
  </conditionalFormatting>
  <conditionalFormatting sqref="H25">
    <cfRule type="timePeriod" dxfId="4128" priority="1392" timePeriod="lastMonth">
      <formula>AND(MONTH(H25)=MONTH(EDATE(TODAY(),0-1)),YEAR(H25)=YEAR(EDATE(TODAY(),0-1)))</formula>
    </cfRule>
  </conditionalFormatting>
  <conditionalFormatting sqref="H25">
    <cfRule type="timePeriod" dxfId="4127" priority="1391" timePeriod="lastMonth">
      <formula>AND(MONTH(H25)=MONTH(EDATE(TODAY(),0-1)),YEAR(H25)=YEAR(EDATE(TODAY(),0-1)))</formula>
    </cfRule>
  </conditionalFormatting>
  <conditionalFormatting sqref="H25">
    <cfRule type="timePeriod" dxfId="4126" priority="1390" timePeriod="lastMonth">
      <formula>AND(MONTH(H25)=MONTH(EDATE(TODAY(),0-1)),YEAR(H25)=YEAR(EDATE(TODAY(),0-1)))</formula>
    </cfRule>
  </conditionalFormatting>
  <conditionalFormatting sqref="H25">
    <cfRule type="timePeriod" dxfId="4125" priority="1389" timePeriod="lastMonth">
      <formula>AND(MONTH(H25)=MONTH(EDATE(TODAY(),0-1)),YEAR(H25)=YEAR(EDATE(TODAY(),0-1)))</formula>
    </cfRule>
  </conditionalFormatting>
  <conditionalFormatting sqref="H25">
    <cfRule type="timePeriod" dxfId="4124" priority="1388" timePeriod="lastMonth">
      <formula>AND(MONTH(H25)=MONTH(EDATE(TODAY(),0-1)),YEAR(H25)=YEAR(EDATE(TODAY(),0-1)))</formula>
    </cfRule>
  </conditionalFormatting>
  <conditionalFormatting sqref="H25">
    <cfRule type="timePeriod" dxfId="4123" priority="1387" timePeriod="lastMonth">
      <formula>AND(MONTH(H25)=MONTH(EDATE(TODAY(),0-1)),YEAR(H25)=YEAR(EDATE(TODAY(),0-1)))</formula>
    </cfRule>
  </conditionalFormatting>
  <conditionalFormatting sqref="H25">
    <cfRule type="timePeriod" dxfId="4122" priority="1386" timePeriod="lastMonth">
      <formula>AND(MONTH(H25)=MONTH(EDATE(TODAY(),0-1)),YEAR(H25)=YEAR(EDATE(TODAY(),0-1)))</formula>
    </cfRule>
  </conditionalFormatting>
  <conditionalFormatting sqref="H25">
    <cfRule type="timePeriod" dxfId="4121" priority="1385" timePeriod="lastMonth">
      <formula>AND(MONTH(H25)=MONTH(EDATE(TODAY(),0-1)),YEAR(H25)=YEAR(EDATE(TODAY(),0-1)))</formula>
    </cfRule>
  </conditionalFormatting>
  <conditionalFormatting sqref="H25">
    <cfRule type="timePeriod" dxfId="4120" priority="1384" timePeriod="lastMonth">
      <formula>AND(MONTH(H25)=MONTH(EDATE(TODAY(),0-1)),YEAR(H25)=YEAR(EDATE(TODAY(),0-1)))</formula>
    </cfRule>
  </conditionalFormatting>
  <conditionalFormatting sqref="H25">
    <cfRule type="timePeriod" dxfId="4119" priority="1383" timePeriod="lastMonth">
      <formula>AND(MONTH(H25)=MONTH(EDATE(TODAY(),0-1)),YEAR(H25)=YEAR(EDATE(TODAY(),0-1)))</formula>
    </cfRule>
  </conditionalFormatting>
  <conditionalFormatting sqref="H25">
    <cfRule type="timePeriod" dxfId="4118" priority="1382" timePeriod="lastMonth">
      <formula>AND(MONTH(H25)=MONTH(EDATE(TODAY(),0-1)),YEAR(H25)=YEAR(EDATE(TODAY(),0-1)))</formula>
    </cfRule>
  </conditionalFormatting>
  <conditionalFormatting sqref="H25">
    <cfRule type="timePeriod" dxfId="4117" priority="1381" timePeriod="lastMonth">
      <formula>AND(MONTH(H25)=MONTH(EDATE(TODAY(),0-1)),YEAR(H25)=YEAR(EDATE(TODAY(),0-1)))</formula>
    </cfRule>
  </conditionalFormatting>
  <conditionalFormatting sqref="H25">
    <cfRule type="timePeriod" dxfId="4116" priority="1380" timePeriod="lastMonth">
      <formula>AND(MONTH(H25)=MONTH(EDATE(TODAY(),0-1)),YEAR(H25)=YEAR(EDATE(TODAY(),0-1)))</formula>
    </cfRule>
  </conditionalFormatting>
  <conditionalFormatting sqref="H25">
    <cfRule type="timePeriod" dxfId="4115" priority="1379" timePeriod="lastMonth">
      <formula>AND(MONTH(H25)=MONTH(EDATE(TODAY(),0-1)),YEAR(H25)=YEAR(EDATE(TODAY(),0-1)))</formula>
    </cfRule>
  </conditionalFormatting>
  <conditionalFormatting sqref="H25">
    <cfRule type="timePeriod" dxfId="4114" priority="1378" timePeriod="lastMonth">
      <formula>AND(MONTH(H25)=MONTH(EDATE(TODAY(),0-1)),YEAR(H25)=YEAR(EDATE(TODAY(),0-1)))</formula>
    </cfRule>
  </conditionalFormatting>
  <conditionalFormatting sqref="H25">
    <cfRule type="timePeriod" dxfId="4113" priority="1377" timePeriod="lastMonth">
      <formula>AND(MONTH(H25)=MONTH(EDATE(TODAY(),0-1)),YEAR(H25)=YEAR(EDATE(TODAY(),0-1)))</formula>
    </cfRule>
  </conditionalFormatting>
  <conditionalFormatting sqref="H25">
    <cfRule type="timePeriod" dxfId="4112" priority="1376" timePeriod="lastMonth">
      <formula>AND(MONTH(H25)=MONTH(EDATE(TODAY(),0-1)),YEAR(H25)=YEAR(EDATE(TODAY(),0-1)))</formula>
    </cfRule>
  </conditionalFormatting>
  <conditionalFormatting sqref="H25">
    <cfRule type="timePeriod" dxfId="4111" priority="1375" timePeriod="lastMonth">
      <formula>AND(MONTH(H25)=MONTH(EDATE(TODAY(),0-1)),YEAR(H25)=YEAR(EDATE(TODAY(),0-1)))</formula>
    </cfRule>
  </conditionalFormatting>
  <conditionalFormatting sqref="H25">
    <cfRule type="timePeriod" dxfId="4110" priority="1374" timePeriod="lastMonth">
      <formula>AND(MONTH(H25)=MONTH(EDATE(TODAY(),0-1)),YEAR(H25)=YEAR(EDATE(TODAY(),0-1)))</formula>
    </cfRule>
  </conditionalFormatting>
  <conditionalFormatting sqref="H25">
    <cfRule type="timePeriod" dxfId="4109" priority="1373" timePeriod="lastMonth">
      <formula>AND(MONTH(H25)=MONTH(EDATE(TODAY(),0-1)),YEAR(H25)=YEAR(EDATE(TODAY(),0-1)))</formula>
    </cfRule>
  </conditionalFormatting>
  <conditionalFormatting sqref="H25">
    <cfRule type="timePeriod" dxfId="4108" priority="1372" timePeriod="lastMonth">
      <formula>AND(MONTH(H25)=MONTH(EDATE(TODAY(),0-1)),YEAR(H25)=YEAR(EDATE(TODAY(),0-1)))</formula>
    </cfRule>
  </conditionalFormatting>
  <conditionalFormatting sqref="H25">
    <cfRule type="timePeriod" dxfId="4107" priority="1371" timePeriod="lastMonth">
      <formula>AND(MONTH(H25)=MONTH(EDATE(TODAY(),0-1)),YEAR(H25)=YEAR(EDATE(TODAY(),0-1)))</formula>
    </cfRule>
  </conditionalFormatting>
  <conditionalFormatting sqref="H25">
    <cfRule type="timePeriod" dxfId="4106" priority="1370" timePeriod="lastMonth">
      <formula>AND(MONTH(H25)=MONTH(EDATE(TODAY(),0-1)),YEAR(H25)=YEAR(EDATE(TODAY(),0-1)))</formula>
    </cfRule>
  </conditionalFormatting>
  <conditionalFormatting sqref="H25">
    <cfRule type="timePeriod" dxfId="4105" priority="1369" timePeriod="lastMonth">
      <formula>AND(MONTH(H25)=MONTH(EDATE(TODAY(),0-1)),YEAR(H25)=YEAR(EDATE(TODAY(),0-1)))</formula>
    </cfRule>
  </conditionalFormatting>
  <conditionalFormatting sqref="H25">
    <cfRule type="timePeriod" dxfId="4104" priority="1368" timePeriod="lastMonth">
      <formula>AND(MONTH(H25)=MONTH(EDATE(TODAY(),0-1)),YEAR(H25)=YEAR(EDATE(TODAY(),0-1)))</formula>
    </cfRule>
  </conditionalFormatting>
  <conditionalFormatting sqref="H25">
    <cfRule type="timePeriod" dxfId="4103" priority="1367" timePeriod="lastMonth">
      <formula>AND(MONTH(H25)=MONTH(EDATE(TODAY(),0-1)),YEAR(H25)=YEAR(EDATE(TODAY(),0-1)))</formula>
    </cfRule>
  </conditionalFormatting>
  <conditionalFormatting sqref="H25">
    <cfRule type="timePeriod" dxfId="4102" priority="1366" timePeriod="lastMonth">
      <formula>AND(MONTH(H25)=MONTH(EDATE(TODAY(),0-1)),YEAR(H25)=YEAR(EDATE(TODAY(),0-1)))</formula>
    </cfRule>
  </conditionalFormatting>
  <conditionalFormatting sqref="H25">
    <cfRule type="timePeriod" dxfId="4101" priority="1365" timePeriod="lastMonth">
      <formula>AND(MONTH(H25)=MONTH(EDATE(TODAY(),0-1)),YEAR(H25)=YEAR(EDATE(TODAY(),0-1)))</formula>
    </cfRule>
  </conditionalFormatting>
  <conditionalFormatting sqref="H25">
    <cfRule type="timePeriod" dxfId="4100" priority="1364" timePeriod="lastMonth">
      <formula>AND(MONTH(H25)=MONTH(EDATE(TODAY(),0-1)),YEAR(H25)=YEAR(EDATE(TODAY(),0-1)))</formula>
    </cfRule>
  </conditionalFormatting>
  <conditionalFormatting sqref="H25">
    <cfRule type="timePeriod" dxfId="4099" priority="1363" timePeriod="lastMonth">
      <formula>AND(MONTH(H25)=MONTH(EDATE(TODAY(),0-1)),YEAR(H25)=YEAR(EDATE(TODAY(),0-1)))</formula>
    </cfRule>
  </conditionalFormatting>
  <conditionalFormatting sqref="H25">
    <cfRule type="timePeriod" dxfId="4098" priority="1362" timePeriod="lastMonth">
      <formula>AND(MONTH(H25)=MONTH(EDATE(TODAY(),0-1)),YEAR(H25)=YEAR(EDATE(TODAY(),0-1)))</formula>
    </cfRule>
  </conditionalFormatting>
  <conditionalFormatting sqref="H25">
    <cfRule type="timePeriod" dxfId="4097" priority="1361" timePeriod="lastMonth">
      <formula>AND(MONTH(H25)=MONTH(EDATE(TODAY(),0-1)),YEAR(H25)=YEAR(EDATE(TODAY(),0-1)))</formula>
    </cfRule>
  </conditionalFormatting>
  <conditionalFormatting sqref="H25">
    <cfRule type="timePeriod" dxfId="4096" priority="1360" timePeriod="lastMonth">
      <formula>AND(MONTH(H25)=MONTH(EDATE(TODAY(),0-1)),YEAR(H25)=YEAR(EDATE(TODAY(),0-1)))</formula>
    </cfRule>
  </conditionalFormatting>
  <conditionalFormatting sqref="H25">
    <cfRule type="timePeriod" dxfId="4095" priority="1359" timePeriod="lastMonth">
      <formula>AND(MONTH(H25)=MONTH(EDATE(TODAY(),0-1)),YEAR(H25)=YEAR(EDATE(TODAY(),0-1)))</formula>
    </cfRule>
  </conditionalFormatting>
  <conditionalFormatting sqref="H25">
    <cfRule type="timePeriod" dxfId="4094" priority="1358" timePeriod="lastMonth">
      <formula>AND(MONTH(H25)=MONTH(EDATE(TODAY(),0-1)),YEAR(H25)=YEAR(EDATE(TODAY(),0-1)))</formula>
    </cfRule>
  </conditionalFormatting>
  <conditionalFormatting sqref="H25">
    <cfRule type="timePeriod" dxfId="4093" priority="1357" timePeriod="lastMonth">
      <formula>AND(MONTH(H25)=MONTH(EDATE(TODAY(),0-1)),YEAR(H25)=YEAR(EDATE(TODAY(),0-1)))</formula>
    </cfRule>
  </conditionalFormatting>
  <conditionalFormatting sqref="H25">
    <cfRule type="timePeriod" dxfId="4092" priority="1356" timePeriod="lastMonth">
      <formula>AND(MONTH(H25)=MONTH(EDATE(TODAY(),0-1)),YEAR(H25)=YEAR(EDATE(TODAY(),0-1)))</formula>
    </cfRule>
  </conditionalFormatting>
  <conditionalFormatting sqref="H25">
    <cfRule type="timePeriod" dxfId="4091" priority="1355" timePeriod="lastMonth">
      <formula>AND(MONTH(H25)=MONTH(EDATE(TODAY(),0-1)),YEAR(H25)=YEAR(EDATE(TODAY(),0-1)))</formula>
    </cfRule>
  </conditionalFormatting>
  <conditionalFormatting sqref="H25">
    <cfRule type="timePeriod" dxfId="4090" priority="1354" timePeriod="lastMonth">
      <formula>AND(MONTH(H25)=MONTH(EDATE(TODAY(),0-1)),YEAR(H25)=YEAR(EDATE(TODAY(),0-1)))</formula>
    </cfRule>
  </conditionalFormatting>
  <conditionalFormatting sqref="H25">
    <cfRule type="timePeriod" dxfId="4089" priority="1353" timePeriod="lastMonth">
      <formula>AND(MONTH(H25)=MONTH(EDATE(TODAY(),0-1)),YEAR(H25)=YEAR(EDATE(TODAY(),0-1)))</formula>
    </cfRule>
  </conditionalFormatting>
  <conditionalFormatting sqref="H25">
    <cfRule type="timePeriod" dxfId="4088" priority="1352" timePeriod="lastMonth">
      <formula>AND(MONTH(H25)=MONTH(EDATE(TODAY(),0-1)),YEAR(H25)=YEAR(EDATE(TODAY(),0-1)))</formula>
    </cfRule>
  </conditionalFormatting>
  <conditionalFormatting sqref="H25">
    <cfRule type="timePeriod" dxfId="4087" priority="1351" timePeriod="lastMonth">
      <formula>AND(MONTH(H25)=MONTH(EDATE(TODAY(),0-1)),YEAR(H25)=YEAR(EDATE(TODAY(),0-1)))</formula>
    </cfRule>
  </conditionalFormatting>
  <conditionalFormatting sqref="H25">
    <cfRule type="timePeriod" dxfId="4086" priority="1350" timePeriod="lastMonth">
      <formula>AND(MONTH(H25)=MONTH(EDATE(TODAY(),0-1)),YEAR(H25)=YEAR(EDATE(TODAY(),0-1)))</formula>
    </cfRule>
  </conditionalFormatting>
  <conditionalFormatting sqref="H25">
    <cfRule type="timePeriod" dxfId="4085" priority="1349" timePeriod="lastMonth">
      <formula>AND(MONTH(H25)=MONTH(EDATE(TODAY(),0-1)),YEAR(H25)=YEAR(EDATE(TODAY(),0-1)))</formula>
    </cfRule>
  </conditionalFormatting>
  <conditionalFormatting sqref="H25">
    <cfRule type="timePeriod" dxfId="4084" priority="1348" timePeriod="lastMonth">
      <formula>AND(MONTH(H25)=MONTH(EDATE(TODAY(),0-1)),YEAR(H25)=YEAR(EDATE(TODAY(),0-1)))</formula>
    </cfRule>
  </conditionalFormatting>
  <conditionalFormatting sqref="H25">
    <cfRule type="timePeriod" dxfId="4083" priority="1347" timePeriod="lastMonth">
      <formula>AND(MONTH(H25)=MONTH(EDATE(TODAY(),0-1)),YEAR(H25)=YEAR(EDATE(TODAY(),0-1)))</formula>
    </cfRule>
  </conditionalFormatting>
  <conditionalFormatting sqref="H25">
    <cfRule type="timePeriod" dxfId="4082" priority="1346" timePeriod="lastMonth">
      <formula>AND(MONTH(H25)=MONTH(EDATE(TODAY(),0-1)),YEAR(H25)=YEAR(EDATE(TODAY(),0-1)))</formula>
    </cfRule>
  </conditionalFormatting>
  <conditionalFormatting sqref="H25">
    <cfRule type="timePeriod" dxfId="4081" priority="1345" timePeriod="lastMonth">
      <formula>AND(MONTH(H25)=MONTH(EDATE(TODAY(),0-1)),YEAR(H25)=YEAR(EDATE(TODAY(),0-1)))</formula>
    </cfRule>
  </conditionalFormatting>
  <conditionalFormatting sqref="H25">
    <cfRule type="timePeriod" dxfId="4080" priority="1344" timePeriod="lastMonth">
      <formula>AND(MONTH(H25)=MONTH(EDATE(TODAY(),0-1)),YEAR(H25)=YEAR(EDATE(TODAY(),0-1)))</formula>
    </cfRule>
  </conditionalFormatting>
  <conditionalFormatting sqref="H25">
    <cfRule type="timePeriod" dxfId="4079" priority="1343" timePeriod="lastMonth">
      <formula>AND(MONTH(H25)=MONTH(EDATE(TODAY(),0-1)),YEAR(H25)=YEAR(EDATE(TODAY(),0-1)))</formula>
    </cfRule>
  </conditionalFormatting>
  <conditionalFormatting sqref="H25">
    <cfRule type="timePeriod" dxfId="4078" priority="1342" timePeriod="lastMonth">
      <formula>AND(MONTH(H25)=MONTH(EDATE(TODAY(),0-1)),YEAR(H25)=YEAR(EDATE(TODAY(),0-1)))</formula>
    </cfRule>
  </conditionalFormatting>
  <conditionalFormatting sqref="H25">
    <cfRule type="timePeriod" dxfId="4077" priority="1341" timePeriod="lastMonth">
      <formula>AND(MONTH(H25)=MONTH(EDATE(TODAY(),0-1)),YEAR(H25)=YEAR(EDATE(TODAY(),0-1)))</formula>
    </cfRule>
  </conditionalFormatting>
  <conditionalFormatting sqref="H25">
    <cfRule type="timePeriod" dxfId="4076" priority="1340" timePeriod="lastMonth">
      <formula>AND(MONTH(H25)=MONTH(EDATE(TODAY(),0-1)),YEAR(H25)=YEAR(EDATE(TODAY(),0-1)))</formula>
    </cfRule>
  </conditionalFormatting>
  <conditionalFormatting sqref="H25">
    <cfRule type="timePeriod" dxfId="4075" priority="1339" timePeriod="lastMonth">
      <formula>AND(MONTH(H25)=MONTH(EDATE(TODAY(),0-1)),YEAR(H25)=YEAR(EDATE(TODAY(),0-1)))</formula>
    </cfRule>
  </conditionalFormatting>
  <conditionalFormatting sqref="H25">
    <cfRule type="timePeriod" dxfId="4074" priority="1338" timePeriod="lastMonth">
      <formula>AND(MONTH(H25)=MONTH(EDATE(TODAY(),0-1)),YEAR(H25)=YEAR(EDATE(TODAY(),0-1)))</formula>
    </cfRule>
  </conditionalFormatting>
  <conditionalFormatting sqref="H25">
    <cfRule type="timePeriod" dxfId="4073" priority="1337" timePeriod="lastMonth">
      <formula>AND(MONTH(H25)=MONTH(EDATE(TODAY(),0-1)),YEAR(H25)=YEAR(EDATE(TODAY(),0-1)))</formula>
    </cfRule>
  </conditionalFormatting>
  <conditionalFormatting sqref="H25">
    <cfRule type="timePeriod" dxfId="4072" priority="1336" timePeriod="lastMonth">
      <formula>AND(MONTH(H25)=MONTH(EDATE(TODAY(),0-1)),YEAR(H25)=YEAR(EDATE(TODAY(),0-1)))</formula>
    </cfRule>
  </conditionalFormatting>
  <conditionalFormatting sqref="H25">
    <cfRule type="timePeriod" dxfId="4071" priority="1335" timePeriod="lastMonth">
      <formula>AND(MONTH(H25)=MONTH(EDATE(TODAY(),0-1)),YEAR(H25)=YEAR(EDATE(TODAY(),0-1)))</formula>
    </cfRule>
  </conditionalFormatting>
  <conditionalFormatting sqref="H25">
    <cfRule type="timePeriod" dxfId="4070" priority="1334" timePeriod="lastMonth">
      <formula>AND(MONTH(H25)=MONTH(EDATE(TODAY(),0-1)),YEAR(H25)=YEAR(EDATE(TODAY(),0-1)))</formula>
    </cfRule>
  </conditionalFormatting>
  <conditionalFormatting sqref="H25">
    <cfRule type="timePeriod" dxfId="4069" priority="1333" timePeriod="lastMonth">
      <formula>AND(MONTH(H25)=MONTH(EDATE(TODAY(),0-1)),YEAR(H25)=YEAR(EDATE(TODAY(),0-1)))</formula>
    </cfRule>
  </conditionalFormatting>
  <conditionalFormatting sqref="H25">
    <cfRule type="timePeriod" dxfId="4068" priority="1332" timePeriod="lastMonth">
      <formula>AND(MONTH(H25)=MONTH(EDATE(TODAY(),0-1)),YEAR(H25)=YEAR(EDATE(TODAY(),0-1)))</formula>
    </cfRule>
  </conditionalFormatting>
  <conditionalFormatting sqref="H25">
    <cfRule type="timePeriod" dxfId="4067" priority="1331" timePeriod="lastMonth">
      <formula>AND(MONTH(H25)=MONTH(EDATE(TODAY(),0-1)),YEAR(H25)=YEAR(EDATE(TODAY(),0-1)))</formula>
    </cfRule>
  </conditionalFormatting>
  <conditionalFormatting sqref="H25">
    <cfRule type="timePeriod" dxfId="4066" priority="1330" timePeriod="lastMonth">
      <formula>AND(MONTH(H25)=MONTH(EDATE(TODAY(),0-1)),YEAR(H25)=YEAR(EDATE(TODAY(),0-1)))</formula>
    </cfRule>
  </conditionalFormatting>
  <conditionalFormatting sqref="H25">
    <cfRule type="timePeriod" dxfId="4065" priority="1329" timePeriod="lastMonth">
      <formula>AND(MONTH(H25)=MONTH(EDATE(TODAY(),0-1)),YEAR(H25)=YEAR(EDATE(TODAY(),0-1)))</formula>
    </cfRule>
  </conditionalFormatting>
  <conditionalFormatting sqref="H25">
    <cfRule type="timePeriod" dxfId="4064" priority="1328" timePeriod="lastMonth">
      <formula>AND(MONTH(H25)=MONTH(EDATE(TODAY(),0-1)),YEAR(H25)=YEAR(EDATE(TODAY(),0-1)))</formula>
    </cfRule>
  </conditionalFormatting>
  <conditionalFormatting sqref="H25">
    <cfRule type="timePeriod" dxfId="4063" priority="1327" timePeriod="lastMonth">
      <formula>AND(MONTH(H25)=MONTH(EDATE(TODAY(),0-1)),YEAR(H25)=YEAR(EDATE(TODAY(),0-1)))</formula>
    </cfRule>
  </conditionalFormatting>
  <conditionalFormatting sqref="H25">
    <cfRule type="timePeriod" dxfId="4062" priority="1326" timePeriod="lastMonth">
      <formula>AND(MONTH(H25)=MONTH(EDATE(TODAY(),0-1)),YEAR(H25)=YEAR(EDATE(TODAY(),0-1)))</formula>
    </cfRule>
  </conditionalFormatting>
  <conditionalFormatting sqref="H25">
    <cfRule type="timePeriod" dxfId="4061" priority="1325" timePeriod="lastMonth">
      <formula>AND(MONTH(H25)=MONTH(EDATE(TODAY(),0-1)),YEAR(H25)=YEAR(EDATE(TODAY(),0-1)))</formula>
    </cfRule>
  </conditionalFormatting>
  <conditionalFormatting sqref="H25">
    <cfRule type="timePeriod" dxfId="4060" priority="1324" timePeriod="lastMonth">
      <formula>AND(MONTH(H25)=MONTH(EDATE(TODAY(),0-1)),YEAR(H25)=YEAR(EDATE(TODAY(),0-1)))</formula>
    </cfRule>
  </conditionalFormatting>
  <conditionalFormatting sqref="H25">
    <cfRule type="timePeriod" dxfId="4059" priority="1323" timePeriod="lastMonth">
      <formula>AND(MONTH(H25)=MONTH(EDATE(TODAY(),0-1)),YEAR(H25)=YEAR(EDATE(TODAY(),0-1)))</formula>
    </cfRule>
  </conditionalFormatting>
  <conditionalFormatting sqref="H25">
    <cfRule type="timePeriod" dxfId="4058" priority="1322" timePeriod="lastMonth">
      <formula>AND(MONTH(H25)=MONTH(EDATE(TODAY(),0-1)),YEAR(H25)=YEAR(EDATE(TODAY(),0-1)))</formula>
    </cfRule>
  </conditionalFormatting>
  <conditionalFormatting sqref="H25">
    <cfRule type="timePeriod" dxfId="4057" priority="1321" timePeriod="lastMonth">
      <formula>AND(MONTH(H25)=MONTH(EDATE(TODAY(),0-1)),YEAR(H25)=YEAR(EDATE(TODAY(),0-1)))</formula>
    </cfRule>
  </conditionalFormatting>
  <conditionalFormatting sqref="H25">
    <cfRule type="timePeriod" dxfId="4056" priority="1320" timePeriod="lastMonth">
      <formula>AND(MONTH(H25)=MONTH(EDATE(TODAY(),0-1)),YEAR(H25)=YEAR(EDATE(TODAY(),0-1)))</formula>
    </cfRule>
  </conditionalFormatting>
  <conditionalFormatting sqref="H25">
    <cfRule type="timePeriod" dxfId="4055" priority="1319" timePeriod="lastMonth">
      <formula>AND(MONTH(H25)=MONTH(EDATE(TODAY(),0-1)),YEAR(H25)=YEAR(EDATE(TODAY(),0-1)))</formula>
    </cfRule>
  </conditionalFormatting>
  <conditionalFormatting sqref="H25">
    <cfRule type="timePeriod" dxfId="4054" priority="1318" timePeriod="lastMonth">
      <formula>AND(MONTH(H25)=MONTH(EDATE(TODAY(),0-1)),YEAR(H25)=YEAR(EDATE(TODAY(),0-1)))</formula>
    </cfRule>
  </conditionalFormatting>
  <conditionalFormatting sqref="H25">
    <cfRule type="timePeriod" dxfId="4053" priority="1317" timePeriod="lastMonth">
      <formula>AND(MONTH(H25)=MONTH(EDATE(TODAY(),0-1)),YEAR(H25)=YEAR(EDATE(TODAY(),0-1)))</formula>
    </cfRule>
  </conditionalFormatting>
  <conditionalFormatting sqref="H25">
    <cfRule type="timePeriod" dxfId="4052" priority="1316" timePeriod="lastMonth">
      <formula>AND(MONTH(H25)=MONTH(EDATE(TODAY(),0-1)),YEAR(H25)=YEAR(EDATE(TODAY(),0-1)))</formula>
    </cfRule>
  </conditionalFormatting>
  <conditionalFormatting sqref="H25">
    <cfRule type="timePeriod" dxfId="4051" priority="1315" timePeriod="lastMonth">
      <formula>AND(MONTH(H25)=MONTH(EDATE(TODAY(),0-1)),YEAR(H25)=YEAR(EDATE(TODAY(),0-1)))</formula>
    </cfRule>
  </conditionalFormatting>
  <conditionalFormatting sqref="H25">
    <cfRule type="timePeriod" dxfId="4050" priority="1314" timePeriod="lastMonth">
      <formula>AND(MONTH(H25)=MONTH(EDATE(TODAY(),0-1)),YEAR(H25)=YEAR(EDATE(TODAY(),0-1)))</formula>
    </cfRule>
  </conditionalFormatting>
  <conditionalFormatting sqref="H25">
    <cfRule type="timePeriod" dxfId="4049" priority="1313" timePeriod="lastMonth">
      <formula>AND(MONTH(H25)=MONTH(EDATE(TODAY(),0-1)),YEAR(H25)=YEAR(EDATE(TODAY(),0-1)))</formula>
    </cfRule>
  </conditionalFormatting>
  <conditionalFormatting sqref="H25">
    <cfRule type="timePeriod" dxfId="4048" priority="1312" timePeriod="lastMonth">
      <formula>AND(MONTH(H25)=MONTH(EDATE(TODAY(),0-1)),YEAR(H25)=YEAR(EDATE(TODAY(),0-1)))</formula>
    </cfRule>
  </conditionalFormatting>
  <conditionalFormatting sqref="H25">
    <cfRule type="timePeriod" dxfId="4047" priority="1311" timePeriod="lastMonth">
      <formula>AND(MONTH(H25)=MONTH(EDATE(TODAY(),0-1)),YEAR(H25)=YEAR(EDATE(TODAY(),0-1)))</formula>
    </cfRule>
  </conditionalFormatting>
  <conditionalFormatting sqref="H25">
    <cfRule type="timePeriod" dxfId="4046" priority="1310" timePeriod="lastMonth">
      <formula>AND(MONTH(H25)=MONTH(EDATE(TODAY(),0-1)),YEAR(H25)=YEAR(EDATE(TODAY(),0-1)))</formula>
    </cfRule>
  </conditionalFormatting>
  <conditionalFormatting sqref="H25">
    <cfRule type="timePeriod" dxfId="4045" priority="1309" timePeriod="lastMonth">
      <formula>AND(MONTH(H25)=MONTH(EDATE(TODAY(),0-1)),YEAR(H25)=YEAR(EDATE(TODAY(),0-1)))</formula>
    </cfRule>
  </conditionalFormatting>
  <conditionalFormatting sqref="H25">
    <cfRule type="timePeriod" dxfId="4044" priority="1308" timePeriod="lastMonth">
      <formula>AND(MONTH(H25)=MONTH(EDATE(TODAY(),0-1)),YEAR(H25)=YEAR(EDATE(TODAY(),0-1)))</formula>
    </cfRule>
  </conditionalFormatting>
  <conditionalFormatting sqref="H25">
    <cfRule type="timePeriod" dxfId="4043" priority="1307" timePeriod="lastMonth">
      <formula>AND(MONTH(H25)=MONTH(EDATE(TODAY(),0-1)),YEAR(H25)=YEAR(EDATE(TODAY(),0-1)))</formula>
    </cfRule>
  </conditionalFormatting>
  <conditionalFormatting sqref="H25">
    <cfRule type="timePeriod" dxfId="4042" priority="1306" timePeriod="lastMonth">
      <formula>AND(MONTH(H25)=MONTH(EDATE(TODAY(),0-1)),YEAR(H25)=YEAR(EDATE(TODAY(),0-1)))</formula>
    </cfRule>
  </conditionalFormatting>
  <conditionalFormatting sqref="H25">
    <cfRule type="timePeriod" dxfId="4041" priority="1305" timePeriod="lastMonth">
      <formula>AND(MONTH(H25)=MONTH(EDATE(TODAY(),0-1)),YEAR(H25)=YEAR(EDATE(TODAY(),0-1)))</formula>
    </cfRule>
  </conditionalFormatting>
  <conditionalFormatting sqref="H25">
    <cfRule type="timePeriod" dxfId="4040" priority="1304" timePeriod="lastMonth">
      <formula>AND(MONTH(H25)=MONTH(EDATE(TODAY(),0-1)),YEAR(H25)=YEAR(EDATE(TODAY(),0-1)))</formula>
    </cfRule>
  </conditionalFormatting>
  <conditionalFormatting sqref="H25">
    <cfRule type="timePeriod" dxfId="4039" priority="1303" timePeriod="lastMonth">
      <formula>AND(MONTH(H25)=MONTH(EDATE(TODAY(),0-1)),YEAR(H25)=YEAR(EDATE(TODAY(),0-1)))</formula>
    </cfRule>
  </conditionalFormatting>
  <conditionalFormatting sqref="H25">
    <cfRule type="timePeriod" dxfId="4038" priority="1302" timePeriod="lastMonth">
      <formula>AND(MONTH(H25)=MONTH(EDATE(TODAY(),0-1)),YEAR(H25)=YEAR(EDATE(TODAY(),0-1)))</formula>
    </cfRule>
  </conditionalFormatting>
  <conditionalFormatting sqref="H24">
    <cfRule type="timePeriod" dxfId="4037" priority="1301" timePeriod="lastMonth">
      <formula>AND(MONTH(H24)=MONTH(EDATE(TODAY(),0-1)),YEAR(H24)=YEAR(EDATE(TODAY(),0-1)))</formula>
    </cfRule>
  </conditionalFormatting>
  <conditionalFormatting sqref="H24">
    <cfRule type="timePeriod" dxfId="4036" priority="1300" timePeriod="lastMonth">
      <formula>AND(MONTH(H24)=MONTH(EDATE(TODAY(),0-1)),YEAR(H24)=YEAR(EDATE(TODAY(),0-1)))</formula>
    </cfRule>
  </conditionalFormatting>
  <conditionalFormatting sqref="H24">
    <cfRule type="timePeriod" dxfId="4035" priority="1299" timePeriod="lastMonth">
      <formula>AND(MONTH(H24)=MONTH(EDATE(TODAY(),0-1)),YEAR(H24)=YEAR(EDATE(TODAY(),0-1)))</formula>
    </cfRule>
  </conditionalFormatting>
  <conditionalFormatting sqref="H24">
    <cfRule type="timePeriod" dxfId="4034" priority="1298" timePeriod="lastMonth">
      <formula>AND(MONTH(H24)=MONTH(EDATE(TODAY(),0-1)),YEAR(H24)=YEAR(EDATE(TODAY(),0-1)))</formula>
    </cfRule>
  </conditionalFormatting>
  <conditionalFormatting sqref="H24">
    <cfRule type="timePeriod" dxfId="4033" priority="1297" timePeriod="lastMonth">
      <formula>AND(MONTH(H24)=MONTH(EDATE(TODAY(),0-1)),YEAR(H24)=YEAR(EDATE(TODAY(),0-1)))</formula>
    </cfRule>
  </conditionalFormatting>
  <conditionalFormatting sqref="H24">
    <cfRule type="timePeriod" dxfId="4032" priority="1296" timePeriod="lastMonth">
      <formula>AND(MONTH(H24)=MONTH(EDATE(TODAY(),0-1)),YEAR(H24)=YEAR(EDATE(TODAY(),0-1)))</formula>
    </cfRule>
  </conditionalFormatting>
  <conditionalFormatting sqref="H24">
    <cfRule type="timePeriod" dxfId="4031" priority="1295" timePeriod="lastMonth">
      <formula>AND(MONTH(H24)=MONTH(EDATE(TODAY(),0-1)),YEAR(H24)=YEAR(EDATE(TODAY(),0-1)))</formula>
    </cfRule>
  </conditionalFormatting>
  <conditionalFormatting sqref="H24">
    <cfRule type="timePeriod" dxfId="4030" priority="1294" timePeriod="lastMonth">
      <formula>AND(MONTH(H24)=MONTH(EDATE(TODAY(),0-1)),YEAR(H24)=YEAR(EDATE(TODAY(),0-1)))</formula>
    </cfRule>
  </conditionalFormatting>
  <conditionalFormatting sqref="H24">
    <cfRule type="timePeriod" dxfId="4029" priority="1293" timePeriod="lastMonth">
      <formula>AND(MONTH(H24)=MONTH(EDATE(TODAY(),0-1)),YEAR(H24)=YEAR(EDATE(TODAY(),0-1)))</formula>
    </cfRule>
  </conditionalFormatting>
  <conditionalFormatting sqref="H24">
    <cfRule type="timePeriod" dxfId="4028" priority="1292" timePeriod="lastMonth">
      <formula>AND(MONTH(H24)=MONTH(EDATE(TODAY(),0-1)),YEAR(H24)=YEAR(EDATE(TODAY(),0-1)))</formula>
    </cfRule>
  </conditionalFormatting>
  <conditionalFormatting sqref="H24">
    <cfRule type="timePeriod" dxfId="4027" priority="1291" timePeriod="lastMonth">
      <formula>AND(MONTH(H24)=MONTH(EDATE(TODAY(),0-1)),YEAR(H24)=YEAR(EDATE(TODAY(),0-1)))</formula>
    </cfRule>
  </conditionalFormatting>
  <conditionalFormatting sqref="H24">
    <cfRule type="timePeriod" dxfId="4026" priority="1290" timePeriod="lastMonth">
      <formula>AND(MONTH(H24)=MONTH(EDATE(TODAY(),0-1)),YEAR(H24)=YEAR(EDATE(TODAY(),0-1)))</formula>
    </cfRule>
  </conditionalFormatting>
  <conditionalFormatting sqref="H24">
    <cfRule type="timePeriod" dxfId="4025" priority="1289" timePeriod="lastMonth">
      <formula>AND(MONTH(H24)=MONTH(EDATE(TODAY(),0-1)),YEAR(H24)=YEAR(EDATE(TODAY(),0-1)))</formula>
    </cfRule>
  </conditionalFormatting>
  <conditionalFormatting sqref="H24">
    <cfRule type="timePeriod" dxfId="4024" priority="1288" timePeriod="lastMonth">
      <formula>AND(MONTH(H24)=MONTH(EDATE(TODAY(),0-1)),YEAR(H24)=YEAR(EDATE(TODAY(),0-1)))</formula>
    </cfRule>
  </conditionalFormatting>
  <conditionalFormatting sqref="H24">
    <cfRule type="timePeriod" dxfId="4023" priority="1287" timePeriod="lastMonth">
      <formula>AND(MONTH(H24)=MONTH(EDATE(TODAY(),0-1)),YEAR(H24)=YEAR(EDATE(TODAY(),0-1)))</formula>
    </cfRule>
  </conditionalFormatting>
  <conditionalFormatting sqref="H24">
    <cfRule type="timePeriod" dxfId="4022" priority="1286" timePeriod="lastMonth">
      <formula>AND(MONTH(H24)=MONTH(EDATE(TODAY(),0-1)),YEAR(H24)=YEAR(EDATE(TODAY(),0-1)))</formula>
    </cfRule>
  </conditionalFormatting>
  <conditionalFormatting sqref="H24">
    <cfRule type="timePeriod" dxfId="4021" priority="1285" timePeriod="lastMonth">
      <formula>AND(MONTH(H24)=MONTH(EDATE(TODAY(),0-1)),YEAR(H24)=YEAR(EDATE(TODAY(),0-1)))</formula>
    </cfRule>
  </conditionalFormatting>
  <conditionalFormatting sqref="H24">
    <cfRule type="timePeriod" dxfId="4020" priority="1284" timePeriod="lastMonth">
      <formula>AND(MONTH(H24)=MONTH(EDATE(TODAY(),0-1)),YEAR(H24)=YEAR(EDATE(TODAY(),0-1)))</formula>
    </cfRule>
  </conditionalFormatting>
  <conditionalFormatting sqref="H24">
    <cfRule type="timePeriod" dxfId="4019" priority="1283" timePeriod="lastMonth">
      <formula>AND(MONTH(H24)=MONTH(EDATE(TODAY(),0-1)),YEAR(H24)=YEAR(EDATE(TODAY(),0-1)))</formula>
    </cfRule>
  </conditionalFormatting>
  <conditionalFormatting sqref="H24">
    <cfRule type="timePeriod" dxfId="4018" priority="1282" timePeriod="lastMonth">
      <formula>AND(MONTH(H24)=MONTH(EDATE(TODAY(),0-1)),YEAR(H24)=YEAR(EDATE(TODAY(),0-1)))</formula>
    </cfRule>
  </conditionalFormatting>
  <conditionalFormatting sqref="H24">
    <cfRule type="timePeriod" dxfId="4017" priority="1281" timePeriod="lastMonth">
      <formula>AND(MONTH(H24)=MONTH(EDATE(TODAY(),0-1)),YEAR(H24)=YEAR(EDATE(TODAY(),0-1)))</formula>
    </cfRule>
  </conditionalFormatting>
  <conditionalFormatting sqref="H24">
    <cfRule type="timePeriod" dxfId="4016" priority="1280" timePeriod="lastMonth">
      <formula>AND(MONTH(H24)=MONTH(EDATE(TODAY(),0-1)),YEAR(H24)=YEAR(EDATE(TODAY(),0-1)))</formula>
    </cfRule>
  </conditionalFormatting>
  <conditionalFormatting sqref="H24">
    <cfRule type="timePeriod" dxfId="4015" priority="1279" timePeriod="lastMonth">
      <formula>AND(MONTH(H24)=MONTH(EDATE(TODAY(),0-1)),YEAR(H24)=YEAR(EDATE(TODAY(),0-1)))</formula>
    </cfRule>
  </conditionalFormatting>
  <conditionalFormatting sqref="H24">
    <cfRule type="timePeriod" dxfId="4014" priority="1278" timePeriod="lastMonth">
      <formula>AND(MONTH(H24)=MONTH(EDATE(TODAY(),0-1)),YEAR(H24)=YEAR(EDATE(TODAY(),0-1)))</formula>
    </cfRule>
  </conditionalFormatting>
  <conditionalFormatting sqref="H24">
    <cfRule type="timePeriod" dxfId="4013" priority="1277" timePeriod="lastMonth">
      <formula>AND(MONTH(H24)=MONTH(EDATE(TODAY(),0-1)),YEAR(H24)=YEAR(EDATE(TODAY(),0-1)))</formula>
    </cfRule>
  </conditionalFormatting>
  <conditionalFormatting sqref="H24">
    <cfRule type="timePeriod" dxfId="4012" priority="1276" timePeriod="lastMonth">
      <formula>AND(MONTH(H24)=MONTH(EDATE(TODAY(),0-1)),YEAR(H24)=YEAR(EDATE(TODAY(),0-1)))</formula>
    </cfRule>
  </conditionalFormatting>
  <conditionalFormatting sqref="H24">
    <cfRule type="timePeriod" dxfId="4011" priority="1275" timePeriod="lastMonth">
      <formula>AND(MONTH(H24)=MONTH(EDATE(TODAY(),0-1)),YEAR(H24)=YEAR(EDATE(TODAY(),0-1)))</formula>
    </cfRule>
  </conditionalFormatting>
  <conditionalFormatting sqref="H24">
    <cfRule type="timePeriod" dxfId="4010" priority="1274" timePeriod="lastMonth">
      <formula>AND(MONTH(H24)=MONTH(EDATE(TODAY(),0-1)),YEAR(H24)=YEAR(EDATE(TODAY(),0-1)))</formula>
    </cfRule>
  </conditionalFormatting>
  <conditionalFormatting sqref="H24">
    <cfRule type="timePeriod" dxfId="4009" priority="1273" timePeriod="lastMonth">
      <formula>AND(MONTH(H24)=MONTH(EDATE(TODAY(),0-1)),YEAR(H24)=YEAR(EDATE(TODAY(),0-1)))</formula>
    </cfRule>
  </conditionalFormatting>
  <conditionalFormatting sqref="H24">
    <cfRule type="timePeriod" dxfId="4008" priority="1272" timePeriod="lastMonth">
      <formula>AND(MONTH(H24)=MONTH(EDATE(TODAY(),0-1)),YEAR(H24)=YEAR(EDATE(TODAY(),0-1)))</formula>
    </cfRule>
  </conditionalFormatting>
  <conditionalFormatting sqref="H24">
    <cfRule type="timePeriod" dxfId="4007" priority="1271" timePeriod="lastMonth">
      <formula>AND(MONTH(H24)=MONTH(EDATE(TODAY(),0-1)),YEAR(H24)=YEAR(EDATE(TODAY(),0-1)))</formula>
    </cfRule>
  </conditionalFormatting>
  <conditionalFormatting sqref="H24">
    <cfRule type="timePeriod" dxfId="4006" priority="1270" timePeriod="lastMonth">
      <formula>AND(MONTH(H24)=MONTH(EDATE(TODAY(),0-1)),YEAR(H24)=YEAR(EDATE(TODAY(),0-1)))</formula>
    </cfRule>
  </conditionalFormatting>
  <conditionalFormatting sqref="H24">
    <cfRule type="timePeriod" dxfId="4005" priority="1269" timePeriod="lastMonth">
      <formula>AND(MONTH(H24)=MONTH(EDATE(TODAY(),0-1)),YEAR(H24)=YEAR(EDATE(TODAY(),0-1)))</formula>
    </cfRule>
  </conditionalFormatting>
  <conditionalFormatting sqref="H24">
    <cfRule type="timePeriod" dxfId="4004" priority="1268" timePeriod="lastMonth">
      <formula>AND(MONTH(H24)=MONTH(EDATE(TODAY(),0-1)),YEAR(H24)=YEAR(EDATE(TODAY(),0-1)))</formula>
    </cfRule>
  </conditionalFormatting>
  <conditionalFormatting sqref="H24">
    <cfRule type="timePeriod" dxfId="4003" priority="1267" timePeriod="lastMonth">
      <formula>AND(MONTH(H24)=MONTH(EDATE(TODAY(),0-1)),YEAR(H24)=YEAR(EDATE(TODAY(),0-1)))</formula>
    </cfRule>
  </conditionalFormatting>
  <conditionalFormatting sqref="H24">
    <cfRule type="timePeriod" dxfId="4002" priority="1266" timePeriod="lastMonth">
      <formula>AND(MONTH(H24)=MONTH(EDATE(TODAY(),0-1)),YEAR(H24)=YEAR(EDATE(TODAY(),0-1)))</formula>
    </cfRule>
  </conditionalFormatting>
  <conditionalFormatting sqref="H24">
    <cfRule type="timePeriod" dxfId="4001" priority="1265" timePeriod="lastMonth">
      <formula>AND(MONTH(H24)=MONTH(EDATE(TODAY(),0-1)),YEAR(H24)=YEAR(EDATE(TODAY(),0-1)))</formula>
    </cfRule>
  </conditionalFormatting>
  <conditionalFormatting sqref="H24">
    <cfRule type="timePeriod" dxfId="4000" priority="1264" timePeriod="lastMonth">
      <formula>AND(MONTH(H24)=MONTH(EDATE(TODAY(),0-1)),YEAR(H24)=YEAR(EDATE(TODAY(),0-1)))</formula>
    </cfRule>
  </conditionalFormatting>
  <conditionalFormatting sqref="H24">
    <cfRule type="timePeriod" dxfId="3999" priority="1263" timePeriod="lastMonth">
      <formula>AND(MONTH(H24)=MONTH(EDATE(TODAY(),0-1)),YEAR(H24)=YEAR(EDATE(TODAY(),0-1)))</formula>
    </cfRule>
  </conditionalFormatting>
  <conditionalFormatting sqref="H24">
    <cfRule type="timePeriod" dxfId="3998" priority="1262" timePeriod="lastMonth">
      <formula>AND(MONTH(H24)=MONTH(EDATE(TODAY(),0-1)),YEAR(H24)=YEAR(EDATE(TODAY(),0-1)))</formula>
    </cfRule>
  </conditionalFormatting>
  <conditionalFormatting sqref="H24">
    <cfRule type="timePeriod" dxfId="3997" priority="1261" timePeriod="lastMonth">
      <formula>AND(MONTH(H24)=MONTH(EDATE(TODAY(),0-1)),YEAR(H24)=YEAR(EDATE(TODAY(),0-1)))</formula>
    </cfRule>
  </conditionalFormatting>
  <conditionalFormatting sqref="H24">
    <cfRule type="timePeriod" dxfId="3996" priority="1260" timePeriod="lastMonth">
      <formula>AND(MONTH(H24)=MONTH(EDATE(TODAY(),0-1)),YEAR(H24)=YEAR(EDATE(TODAY(),0-1)))</formula>
    </cfRule>
  </conditionalFormatting>
  <conditionalFormatting sqref="H24">
    <cfRule type="timePeriod" dxfId="3995" priority="1259" timePeriod="lastMonth">
      <formula>AND(MONTH(H24)=MONTH(EDATE(TODAY(),0-1)),YEAR(H24)=YEAR(EDATE(TODAY(),0-1)))</formula>
    </cfRule>
  </conditionalFormatting>
  <conditionalFormatting sqref="H24">
    <cfRule type="timePeriod" dxfId="3994" priority="1258" timePeriod="lastMonth">
      <formula>AND(MONTH(H24)=MONTH(EDATE(TODAY(),0-1)),YEAR(H24)=YEAR(EDATE(TODAY(),0-1)))</formula>
    </cfRule>
  </conditionalFormatting>
  <conditionalFormatting sqref="H24">
    <cfRule type="timePeriod" dxfId="3993" priority="1257" timePeriod="lastMonth">
      <formula>AND(MONTH(H24)=MONTH(EDATE(TODAY(),0-1)),YEAR(H24)=YEAR(EDATE(TODAY(),0-1)))</formula>
    </cfRule>
  </conditionalFormatting>
  <conditionalFormatting sqref="H24">
    <cfRule type="timePeriod" dxfId="3992" priority="1256" timePeriod="lastMonth">
      <formula>AND(MONTH(H24)=MONTH(EDATE(TODAY(),0-1)),YEAR(H24)=YEAR(EDATE(TODAY(),0-1)))</formula>
    </cfRule>
  </conditionalFormatting>
  <conditionalFormatting sqref="H24">
    <cfRule type="timePeriod" dxfId="3991" priority="1255" timePeriod="lastMonth">
      <formula>AND(MONTH(H24)=MONTH(EDATE(TODAY(),0-1)),YEAR(H24)=YEAR(EDATE(TODAY(),0-1)))</formula>
    </cfRule>
  </conditionalFormatting>
  <conditionalFormatting sqref="H24">
    <cfRule type="timePeriod" dxfId="3990" priority="1254" timePeriod="lastMonth">
      <formula>AND(MONTH(H24)=MONTH(EDATE(TODAY(),0-1)),YEAR(H24)=YEAR(EDATE(TODAY(),0-1)))</formula>
    </cfRule>
  </conditionalFormatting>
  <conditionalFormatting sqref="H24">
    <cfRule type="timePeriod" dxfId="3989" priority="1253" timePeriod="lastMonth">
      <formula>AND(MONTH(H24)=MONTH(EDATE(TODAY(),0-1)),YEAR(H24)=YEAR(EDATE(TODAY(),0-1)))</formula>
    </cfRule>
  </conditionalFormatting>
  <conditionalFormatting sqref="H24">
    <cfRule type="timePeriod" dxfId="3988" priority="1252" timePeriod="lastMonth">
      <formula>AND(MONTH(H24)=MONTH(EDATE(TODAY(),0-1)),YEAR(H24)=YEAR(EDATE(TODAY(),0-1)))</formula>
    </cfRule>
  </conditionalFormatting>
  <conditionalFormatting sqref="H24">
    <cfRule type="timePeriod" dxfId="3987" priority="1251" timePeriod="lastMonth">
      <formula>AND(MONTH(H24)=MONTH(EDATE(TODAY(),0-1)),YEAR(H24)=YEAR(EDATE(TODAY(),0-1)))</formula>
    </cfRule>
  </conditionalFormatting>
  <conditionalFormatting sqref="H24">
    <cfRule type="timePeriod" dxfId="3986" priority="1250" timePeriod="lastMonth">
      <formula>AND(MONTH(H24)=MONTH(EDATE(TODAY(),0-1)),YEAR(H24)=YEAR(EDATE(TODAY(),0-1)))</formula>
    </cfRule>
  </conditionalFormatting>
  <conditionalFormatting sqref="H24">
    <cfRule type="timePeriod" dxfId="3985" priority="1249" timePeriod="lastMonth">
      <formula>AND(MONTH(H24)=MONTH(EDATE(TODAY(),0-1)),YEAR(H24)=YEAR(EDATE(TODAY(),0-1)))</formula>
    </cfRule>
  </conditionalFormatting>
  <conditionalFormatting sqref="H24">
    <cfRule type="timePeriod" dxfId="3984" priority="1248" timePeriod="lastMonth">
      <formula>AND(MONTH(H24)=MONTH(EDATE(TODAY(),0-1)),YEAR(H24)=YEAR(EDATE(TODAY(),0-1)))</formula>
    </cfRule>
  </conditionalFormatting>
  <conditionalFormatting sqref="H24">
    <cfRule type="timePeriod" dxfId="3983" priority="1247" timePeriod="lastMonth">
      <formula>AND(MONTH(H24)=MONTH(EDATE(TODAY(),0-1)),YEAR(H24)=YEAR(EDATE(TODAY(),0-1)))</formula>
    </cfRule>
  </conditionalFormatting>
  <conditionalFormatting sqref="H24">
    <cfRule type="timePeriod" dxfId="3982" priority="1246" timePeriod="lastMonth">
      <formula>AND(MONTH(H24)=MONTH(EDATE(TODAY(),0-1)),YEAR(H24)=YEAR(EDATE(TODAY(),0-1)))</formula>
    </cfRule>
  </conditionalFormatting>
  <conditionalFormatting sqref="H24">
    <cfRule type="timePeriod" dxfId="3981" priority="1245" timePeriod="lastMonth">
      <formula>AND(MONTH(H24)=MONTH(EDATE(TODAY(),0-1)),YEAR(H24)=YEAR(EDATE(TODAY(),0-1)))</formula>
    </cfRule>
  </conditionalFormatting>
  <conditionalFormatting sqref="H24">
    <cfRule type="timePeriod" dxfId="3980" priority="1244" timePeriod="lastMonth">
      <formula>AND(MONTH(H24)=MONTH(EDATE(TODAY(),0-1)),YEAR(H24)=YEAR(EDATE(TODAY(),0-1)))</formula>
    </cfRule>
  </conditionalFormatting>
  <conditionalFormatting sqref="H24">
    <cfRule type="timePeriod" dxfId="3979" priority="1243" timePeriod="lastMonth">
      <formula>AND(MONTH(H24)=MONTH(EDATE(TODAY(),0-1)),YEAR(H24)=YEAR(EDATE(TODAY(),0-1)))</formula>
    </cfRule>
  </conditionalFormatting>
  <conditionalFormatting sqref="H24">
    <cfRule type="timePeriod" dxfId="3978" priority="1242" timePeriod="lastMonth">
      <formula>AND(MONTH(H24)=MONTH(EDATE(TODAY(),0-1)),YEAR(H24)=YEAR(EDATE(TODAY(),0-1)))</formula>
    </cfRule>
  </conditionalFormatting>
  <conditionalFormatting sqref="H24">
    <cfRule type="timePeriod" dxfId="3977" priority="1241" timePeriod="lastMonth">
      <formula>AND(MONTH(H24)=MONTH(EDATE(TODAY(),0-1)),YEAR(H24)=YEAR(EDATE(TODAY(),0-1)))</formula>
    </cfRule>
  </conditionalFormatting>
  <conditionalFormatting sqref="H24">
    <cfRule type="timePeriod" dxfId="3976" priority="1240" timePeriod="lastMonth">
      <formula>AND(MONTH(H24)=MONTH(EDATE(TODAY(),0-1)),YEAR(H24)=YEAR(EDATE(TODAY(),0-1)))</formula>
    </cfRule>
  </conditionalFormatting>
  <conditionalFormatting sqref="H24">
    <cfRule type="timePeriod" dxfId="3975" priority="1239" timePeriod="lastMonth">
      <formula>AND(MONTH(H24)=MONTH(EDATE(TODAY(),0-1)),YEAR(H24)=YEAR(EDATE(TODAY(),0-1)))</formula>
    </cfRule>
  </conditionalFormatting>
  <conditionalFormatting sqref="H24">
    <cfRule type="timePeriod" dxfId="3974" priority="1238" timePeriod="lastMonth">
      <formula>AND(MONTH(H24)=MONTH(EDATE(TODAY(),0-1)),YEAR(H24)=YEAR(EDATE(TODAY(),0-1)))</formula>
    </cfRule>
  </conditionalFormatting>
  <conditionalFormatting sqref="H24">
    <cfRule type="timePeriod" dxfId="3973" priority="1237" timePeriod="lastMonth">
      <formula>AND(MONTH(H24)=MONTH(EDATE(TODAY(),0-1)),YEAR(H24)=YEAR(EDATE(TODAY(),0-1)))</formula>
    </cfRule>
  </conditionalFormatting>
  <conditionalFormatting sqref="H24">
    <cfRule type="timePeriod" dxfId="3972" priority="1236" timePeriod="lastMonth">
      <formula>AND(MONTH(H24)=MONTH(EDATE(TODAY(),0-1)),YEAR(H24)=YEAR(EDATE(TODAY(),0-1)))</formula>
    </cfRule>
  </conditionalFormatting>
  <conditionalFormatting sqref="H24">
    <cfRule type="timePeriod" dxfId="3971" priority="1235" timePeriod="lastMonth">
      <formula>AND(MONTH(H24)=MONTH(EDATE(TODAY(),0-1)),YEAR(H24)=YEAR(EDATE(TODAY(),0-1)))</formula>
    </cfRule>
  </conditionalFormatting>
  <conditionalFormatting sqref="H24">
    <cfRule type="timePeriod" dxfId="3970" priority="1234" timePeriod="lastMonth">
      <formula>AND(MONTH(H24)=MONTH(EDATE(TODAY(),0-1)),YEAR(H24)=YEAR(EDATE(TODAY(),0-1)))</formula>
    </cfRule>
  </conditionalFormatting>
  <conditionalFormatting sqref="H24">
    <cfRule type="timePeriod" dxfId="3969" priority="1233" timePeriod="lastMonth">
      <formula>AND(MONTH(H24)=MONTH(EDATE(TODAY(),0-1)),YEAR(H24)=YEAR(EDATE(TODAY(),0-1)))</formula>
    </cfRule>
  </conditionalFormatting>
  <conditionalFormatting sqref="H24">
    <cfRule type="timePeriod" dxfId="3968" priority="1232" timePeriod="lastMonth">
      <formula>AND(MONTH(H24)=MONTH(EDATE(TODAY(),0-1)),YEAR(H24)=YEAR(EDATE(TODAY(),0-1)))</formula>
    </cfRule>
  </conditionalFormatting>
  <conditionalFormatting sqref="H24">
    <cfRule type="timePeriod" dxfId="3967" priority="1231" timePeriod="lastMonth">
      <formula>AND(MONTH(H24)=MONTH(EDATE(TODAY(),0-1)),YEAR(H24)=YEAR(EDATE(TODAY(),0-1)))</formula>
    </cfRule>
  </conditionalFormatting>
  <conditionalFormatting sqref="H24">
    <cfRule type="timePeriod" dxfId="3966" priority="1230" timePeriod="lastMonth">
      <formula>AND(MONTH(H24)=MONTH(EDATE(TODAY(),0-1)),YEAR(H24)=YEAR(EDATE(TODAY(),0-1)))</formula>
    </cfRule>
  </conditionalFormatting>
  <conditionalFormatting sqref="H24">
    <cfRule type="timePeriod" dxfId="3965" priority="1229" timePeriod="lastMonth">
      <formula>AND(MONTH(H24)=MONTH(EDATE(TODAY(),0-1)),YEAR(H24)=YEAR(EDATE(TODAY(),0-1)))</formula>
    </cfRule>
  </conditionalFormatting>
  <conditionalFormatting sqref="H24">
    <cfRule type="timePeriod" dxfId="3964" priority="1228" timePeriod="lastMonth">
      <formula>AND(MONTH(H24)=MONTH(EDATE(TODAY(),0-1)),YEAR(H24)=YEAR(EDATE(TODAY(),0-1)))</formula>
    </cfRule>
  </conditionalFormatting>
  <conditionalFormatting sqref="H24">
    <cfRule type="timePeriod" dxfId="3963" priority="1227" timePeriod="lastMonth">
      <formula>AND(MONTH(H24)=MONTH(EDATE(TODAY(),0-1)),YEAR(H24)=YEAR(EDATE(TODAY(),0-1)))</formula>
    </cfRule>
  </conditionalFormatting>
  <conditionalFormatting sqref="H24">
    <cfRule type="timePeriod" dxfId="3962" priority="1226" timePeriod="lastMonth">
      <formula>AND(MONTH(H24)=MONTH(EDATE(TODAY(),0-1)),YEAR(H24)=YEAR(EDATE(TODAY(),0-1)))</formula>
    </cfRule>
  </conditionalFormatting>
  <conditionalFormatting sqref="H24">
    <cfRule type="timePeriod" dxfId="3961" priority="1225" timePeriod="lastMonth">
      <formula>AND(MONTH(H24)=MONTH(EDATE(TODAY(),0-1)),YEAR(H24)=YEAR(EDATE(TODAY(),0-1)))</formula>
    </cfRule>
  </conditionalFormatting>
  <conditionalFormatting sqref="H24">
    <cfRule type="timePeriod" dxfId="3960" priority="1224" timePeriod="lastMonth">
      <formula>AND(MONTH(H24)=MONTH(EDATE(TODAY(),0-1)),YEAR(H24)=YEAR(EDATE(TODAY(),0-1)))</formula>
    </cfRule>
  </conditionalFormatting>
  <conditionalFormatting sqref="H24">
    <cfRule type="timePeriod" dxfId="3959" priority="1223" timePeriod="lastMonth">
      <formula>AND(MONTH(H24)=MONTH(EDATE(TODAY(),0-1)),YEAR(H24)=YEAR(EDATE(TODAY(),0-1)))</formula>
    </cfRule>
  </conditionalFormatting>
  <conditionalFormatting sqref="H24">
    <cfRule type="timePeriod" dxfId="3958" priority="1222" timePeriod="lastMonth">
      <formula>AND(MONTH(H24)=MONTH(EDATE(TODAY(),0-1)),YEAR(H24)=YEAR(EDATE(TODAY(),0-1)))</formula>
    </cfRule>
  </conditionalFormatting>
  <conditionalFormatting sqref="H24">
    <cfRule type="timePeriod" dxfId="3957" priority="1221" timePeriod="lastMonth">
      <formula>AND(MONTH(H24)=MONTH(EDATE(TODAY(),0-1)),YEAR(H24)=YEAR(EDATE(TODAY(),0-1)))</formula>
    </cfRule>
  </conditionalFormatting>
  <conditionalFormatting sqref="H24">
    <cfRule type="timePeriod" dxfId="3956" priority="1220" timePeriod="lastMonth">
      <formula>AND(MONTH(H24)=MONTH(EDATE(TODAY(),0-1)),YEAR(H24)=YEAR(EDATE(TODAY(),0-1)))</formula>
    </cfRule>
  </conditionalFormatting>
  <conditionalFormatting sqref="H24">
    <cfRule type="timePeriod" dxfId="3955" priority="1219" timePeriod="lastMonth">
      <formula>AND(MONTH(H24)=MONTH(EDATE(TODAY(),0-1)),YEAR(H24)=YEAR(EDATE(TODAY(),0-1)))</formula>
    </cfRule>
  </conditionalFormatting>
  <conditionalFormatting sqref="H24">
    <cfRule type="timePeriod" dxfId="3954" priority="1218" timePeriod="lastMonth">
      <formula>AND(MONTH(H24)=MONTH(EDATE(TODAY(),0-1)),YEAR(H24)=YEAR(EDATE(TODAY(),0-1)))</formula>
    </cfRule>
  </conditionalFormatting>
  <conditionalFormatting sqref="H24">
    <cfRule type="timePeriod" dxfId="3953" priority="1217" timePeriod="lastMonth">
      <formula>AND(MONTH(H24)=MONTH(EDATE(TODAY(),0-1)),YEAR(H24)=YEAR(EDATE(TODAY(),0-1)))</formula>
    </cfRule>
  </conditionalFormatting>
  <conditionalFormatting sqref="H24">
    <cfRule type="timePeriod" dxfId="3952" priority="1216" timePeriod="lastMonth">
      <formula>AND(MONTH(H24)=MONTH(EDATE(TODAY(),0-1)),YEAR(H24)=YEAR(EDATE(TODAY(),0-1)))</formula>
    </cfRule>
  </conditionalFormatting>
  <conditionalFormatting sqref="H24">
    <cfRule type="timePeriod" dxfId="3951" priority="1215" timePeriod="lastMonth">
      <formula>AND(MONTH(H24)=MONTH(EDATE(TODAY(),0-1)),YEAR(H24)=YEAR(EDATE(TODAY(),0-1)))</formula>
    </cfRule>
  </conditionalFormatting>
  <conditionalFormatting sqref="H24">
    <cfRule type="timePeriod" dxfId="3950" priority="1214" timePeriod="lastMonth">
      <formula>AND(MONTH(H24)=MONTH(EDATE(TODAY(),0-1)),YEAR(H24)=YEAR(EDATE(TODAY(),0-1)))</formula>
    </cfRule>
  </conditionalFormatting>
  <conditionalFormatting sqref="H24">
    <cfRule type="timePeriod" dxfId="3949" priority="1213" timePeriod="lastMonth">
      <formula>AND(MONTH(H24)=MONTH(EDATE(TODAY(),0-1)),YEAR(H24)=YEAR(EDATE(TODAY(),0-1)))</formula>
    </cfRule>
  </conditionalFormatting>
  <conditionalFormatting sqref="H24">
    <cfRule type="timePeriod" dxfId="3948" priority="1212" timePeriod="lastMonth">
      <formula>AND(MONTH(H24)=MONTH(EDATE(TODAY(),0-1)),YEAR(H24)=YEAR(EDATE(TODAY(),0-1)))</formula>
    </cfRule>
  </conditionalFormatting>
  <conditionalFormatting sqref="H24">
    <cfRule type="timePeriod" dxfId="3947" priority="1211" timePeriod="lastMonth">
      <formula>AND(MONTH(H24)=MONTH(EDATE(TODAY(),0-1)),YEAR(H24)=YEAR(EDATE(TODAY(),0-1)))</formula>
    </cfRule>
  </conditionalFormatting>
  <conditionalFormatting sqref="H24">
    <cfRule type="timePeriod" dxfId="3946" priority="1210" timePeriod="lastMonth">
      <formula>AND(MONTH(H24)=MONTH(EDATE(TODAY(),0-1)),YEAR(H24)=YEAR(EDATE(TODAY(),0-1)))</formula>
    </cfRule>
  </conditionalFormatting>
  <conditionalFormatting sqref="H24">
    <cfRule type="timePeriod" dxfId="3945" priority="1209" timePeriod="lastMonth">
      <formula>AND(MONTH(H24)=MONTH(EDATE(TODAY(),0-1)),YEAR(H24)=YEAR(EDATE(TODAY(),0-1)))</formula>
    </cfRule>
  </conditionalFormatting>
  <conditionalFormatting sqref="H24">
    <cfRule type="timePeriod" dxfId="3944" priority="1208" timePeriod="lastMonth">
      <formula>AND(MONTH(H24)=MONTH(EDATE(TODAY(),0-1)),YEAR(H24)=YEAR(EDATE(TODAY(),0-1)))</formula>
    </cfRule>
  </conditionalFormatting>
  <conditionalFormatting sqref="H24">
    <cfRule type="timePeriod" dxfId="3943" priority="1207" timePeriod="lastMonth">
      <formula>AND(MONTH(H24)=MONTH(EDATE(TODAY(),0-1)),YEAR(H24)=YEAR(EDATE(TODAY(),0-1)))</formula>
    </cfRule>
  </conditionalFormatting>
  <conditionalFormatting sqref="H24">
    <cfRule type="timePeriod" dxfId="3942" priority="1206" timePeriod="lastMonth">
      <formula>AND(MONTH(H24)=MONTH(EDATE(TODAY(),0-1)),YEAR(H24)=YEAR(EDATE(TODAY(),0-1)))</formula>
    </cfRule>
  </conditionalFormatting>
  <conditionalFormatting sqref="H24">
    <cfRule type="timePeriod" dxfId="3941" priority="1205" timePeriod="lastMonth">
      <formula>AND(MONTH(H24)=MONTH(EDATE(TODAY(),0-1)),YEAR(H24)=YEAR(EDATE(TODAY(),0-1)))</formula>
    </cfRule>
  </conditionalFormatting>
  <conditionalFormatting sqref="H24">
    <cfRule type="timePeriod" dxfId="3940" priority="1204" timePeriod="lastMonth">
      <formula>AND(MONTH(H24)=MONTH(EDATE(TODAY(),0-1)),YEAR(H24)=YEAR(EDATE(TODAY(),0-1)))</formula>
    </cfRule>
  </conditionalFormatting>
  <conditionalFormatting sqref="H24">
    <cfRule type="timePeriod" dxfId="3939" priority="1203" timePeriod="lastMonth">
      <formula>AND(MONTH(H24)=MONTH(EDATE(TODAY(),0-1)),YEAR(H24)=YEAR(EDATE(TODAY(),0-1)))</formula>
    </cfRule>
  </conditionalFormatting>
  <conditionalFormatting sqref="H24">
    <cfRule type="timePeriod" dxfId="3938" priority="1202" timePeriod="lastMonth">
      <formula>AND(MONTH(H24)=MONTH(EDATE(TODAY(),0-1)),YEAR(H24)=YEAR(EDATE(TODAY(),0-1)))</formula>
    </cfRule>
  </conditionalFormatting>
  <conditionalFormatting sqref="H24">
    <cfRule type="timePeriod" dxfId="3937" priority="1201" timePeriod="lastMonth">
      <formula>AND(MONTH(H24)=MONTH(EDATE(TODAY(),0-1)),YEAR(H24)=YEAR(EDATE(TODAY(),0-1)))</formula>
    </cfRule>
  </conditionalFormatting>
  <conditionalFormatting sqref="H24">
    <cfRule type="timePeriod" dxfId="3936" priority="1200" timePeriod="lastMonth">
      <formula>AND(MONTH(H24)=MONTH(EDATE(TODAY(),0-1)),YEAR(H24)=YEAR(EDATE(TODAY(),0-1)))</formula>
    </cfRule>
  </conditionalFormatting>
  <conditionalFormatting sqref="H24">
    <cfRule type="timePeriod" dxfId="3935" priority="1199" timePeriod="lastMonth">
      <formula>AND(MONTH(H24)=MONTH(EDATE(TODAY(),0-1)),YEAR(H24)=YEAR(EDATE(TODAY(),0-1)))</formula>
    </cfRule>
  </conditionalFormatting>
  <conditionalFormatting sqref="H24">
    <cfRule type="timePeriod" dxfId="3934" priority="1198" timePeriod="lastMonth">
      <formula>AND(MONTH(H24)=MONTH(EDATE(TODAY(),0-1)),YEAR(H24)=YEAR(EDATE(TODAY(),0-1)))</formula>
    </cfRule>
  </conditionalFormatting>
  <conditionalFormatting sqref="H24">
    <cfRule type="timePeriod" dxfId="3933" priority="1197" timePeriod="lastMonth">
      <formula>AND(MONTH(H24)=MONTH(EDATE(TODAY(),0-1)),YEAR(H24)=YEAR(EDATE(TODAY(),0-1)))</formula>
    </cfRule>
  </conditionalFormatting>
  <conditionalFormatting sqref="H24">
    <cfRule type="timePeriod" dxfId="3932" priority="1196" timePeriod="lastMonth">
      <formula>AND(MONTH(H24)=MONTH(EDATE(TODAY(),0-1)),YEAR(H24)=YEAR(EDATE(TODAY(),0-1)))</formula>
    </cfRule>
  </conditionalFormatting>
  <conditionalFormatting sqref="H24">
    <cfRule type="timePeriod" dxfId="3931" priority="1195" timePeriod="lastMonth">
      <formula>AND(MONTH(H24)=MONTH(EDATE(TODAY(),0-1)),YEAR(H24)=YEAR(EDATE(TODAY(),0-1)))</formula>
    </cfRule>
  </conditionalFormatting>
  <conditionalFormatting sqref="H24">
    <cfRule type="timePeriod" dxfId="3930" priority="1194" timePeriod="lastMonth">
      <formula>AND(MONTH(H24)=MONTH(EDATE(TODAY(),0-1)),YEAR(H24)=YEAR(EDATE(TODAY(),0-1)))</formula>
    </cfRule>
  </conditionalFormatting>
  <conditionalFormatting sqref="H24">
    <cfRule type="timePeriod" dxfId="3929" priority="1193" timePeriod="lastMonth">
      <formula>AND(MONTH(H24)=MONTH(EDATE(TODAY(),0-1)),YEAR(H24)=YEAR(EDATE(TODAY(),0-1)))</formula>
    </cfRule>
  </conditionalFormatting>
  <conditionalFormatting sqref="H24">
    <cfRule type="timePeriod" dxfId="3928" priority="1192" timePeriod="lastMonth">
      <formula>AND(MONTH(H24)=MONTH(EDATE(TODAY(),0-1)),YEAR(H24)=YEAR(EDATE(TODAY(),0-1)))</formula>
    </cfRule>
  </conditionalFormatting>
  <conditionalFormatting sqref="H24">
    <cfRule type="timePeriod" dxfId="3927" priority="1191" timePeriod="lastMonth">
      <formula>AND(MONTH(H24)=MONTH(EDATE(TODAY(),0-1)),YEAR(H24)=YEAR(EDATE(TODAY(),0-1)))</formula>
    </cfRule>
  </conditionalFormatting>
  <conditionalFormatting sqref="H24">
    <cfRule type="timePeriod" dxfId="3926" priority="1190" timePeriod="lastMonth">
      <formula>AND(MONTH(H24)=MONTH(EDATE(TODAY(),0-1)),YEAR(H24)=YEAR(EDATE(TODAY(),0-1)))</formula>
    </cfRule>
  </conditionalFormatting>
  <conditionalFormatting sqref="H24">
    <cfRule type="timePeriod" dxfId="3925" priority="1189" timePeriod="lastMonth">
      <formula>AND(MONTH(H24)=MONTH(EDATE(TODAY(),0-1)),YEAR(H24)=YEAR(EDATE(TODAY(),0-1)))</formula>
    </cfRule>
  </conditionalFormatting>
  <conditionalFormatting sqref="H24">
    <cfRule type="timePeriod" dxfId="3924" priority="1188" timePeriod="lastMonth">
      <formula>AND(MONTH(H24)=MONTH(EDATE(TODAY(),0-1)),YEAR(H24)=YEAR(EDATE(TODAY(),0-1)))</formula>
    </cfRule>
  </conditionalFormatting>
  <conditionalFormatting sqref="H24">
    <cfRule type="timePeriod" dxfId="3923" priority="1187" timePeriod="lastMonth">
      <formula>AND(MONTH(H24)=MONTH(EDATE(TODAY(),0-1)),YEAR(H24)=YEAR(EDATE(TODAY(),0-1)))</formula>
    </cfRule>
  </conditionalFormatting>
  <conditionalFormatting sqref="H24">
    <cfRule type="timePeriod" dxfId="3922" priority="1186" timePeriod="lastMonth">
      <formula>AND(MONTH(H24)=MONTH(EDATE(TODAY(),0-1)),YEAR(H24)=YEAR(EDATE(TODAY(),0-1)))</formula>
    </cfRule>
  </conditionalFormatting>
  <conditionalFormatting sqref="H24">
    <cfRule type="timePeriod" dxfId="3921" priority="1185" timePeriod="lastMonth">
      <formula>AND(MONTH(H24)=MONTH(EDATE(TODAY(),0-1)),YEAR(H24)=YEAR(EDATE(TODAY(),0-1)))</formula>
    </cfRule>
  </conditionalFormatting>
  <conditionalFormatting sqref="H24">
    <cfRule type="timePeriod" dxfId="3920" priority="1184" timePeriod="lastMonth">
      <formula>AND(MONTH(H24)=MONTH(EDATE(TODAY(),0-1)),YEAR(H24)=YEAR(EDATE(TODAY(),0-1)))</formula>
    </cfRule>
  </conditionalFormatting>
  <conditionalFormatting sqref="H24">
    <cfRule type="timePeriod" dxfId="3919" priority="1183" timePeriod="lastMonth">
      <formula>AND(MONTH(H24)=MONTH(EDATE(TODAY(),0-1)),YEAR(H24)=YEAR(EDATE(TODAY(),0-1)))</formula>
    </cfRule>
  </conditionalFormatting>
  <conditionalFormatting sqref="H24">
    <cfRule type="timePeriod" dxfId="3918" priority="1182" timePeriod="lastMonth">
      <formula>AND(MONTH(H24)=MONTH(EDATE(TODAY(),0-1)),YEAR(H24)=YEAR(EDATE(TODAY(),0-1)))</formula>
    </cfRule>
  </conditionalFormatting>
  <conditionalFormatting sqref="H24">
    <cfRule type="timePeriod" dxfId="3917" priority="1181" timePeriod="lastMonth">
      <formula>AND(MONTH(H24)=MONTH(EDATE(TODAY(),0-1)),YEAR(H24)=YEAR(EDATE(TODAY(),0-1)))</formula>
    </cfRule>
  </conditionalFormatting>
  <conditionalFormatting sqref="H24">
    <cfRule type="timePeriod" dxfId="3916" priority="1180" timePeriod="lastMonth">
      <formula>AND(MONTH(H24)=MONTH(EDATE(TODAY(),0-1)),YEAR(H24)=YEAR(EDATE(TODAY(),0-1)))</formula>
    </cfRule>
  </conditionalFormatting>
  <conditionalFormatting sqref="H24">
    <cfRule type="timePeriod" dxfId="3915" priority="1179" timePeriod="lastMonth">
      <formula>AND(MONTH(H24)=MONTH(EDATE(TODAY(),0-1)),YEAR(H24)=YEAR(EDATE(TODAY(),0-1)))</formula>
    </cfRule>
  </conditionalFormatting>
  <conditionalFormatting sqref="H24">
    <cfRule type="timePeriod" dxfId="3914" priority="1178" timePeriod="lastMonth">
      <formula>AND(MONTH(H24)=MONTH(EDATE(TODAY(),0-1)),YEAR(H24)=YEAR(EDATE(TODAY(),0-1)))</formula>
    </cfRule>
  </conditionalFormatting>
  <conditionalFormatting sqref="H24">
    <cfRule type="timePeriod" dxfId="3913" priority="1177" timePeriod="lastMonth">
      <formula>AND(MONTH(H24)=MONTH(EDATE(TODAY(),0-1)),YEAR(H24)=YEAR(EDATE(TODAY(),0-1)))</formula>
    </cfRule>
  </conditionalFormatting>
  <conditionalFormatting sqref="H24">
    <cfRule type="timePeriod" dxfId="3912" priority="1176" timePeriod="lastMonth">
      <formula>AND(MONTH(H24)=MONTH(EDATE(TODAY(),0-1)),YEAR(H24)=YEAR(EDATE(TODAY(),0-1)))</formula>
    </cfRule>
  </conditionalFormatting>
  <conditionalFormatting sqref="H24">
    <cfRule type="timePeriod" dxfId="3911" priority="1175" timePeriod="lastMonth">
      <formula>AND(MONTH(H24)=MONTH(EDATE(TODAY(),0-1)),YEAR(H24)=YEAR(EDATE(TODAY(),0-1)))</formula>
    </cfRule>
  </conditionalFormatting>
  <conditionalFormatting sqref="H24">
    <cfRule type="timePeriod" dxfId="3910" priority="1174" timePeriod="lastMonth">
      <formula>AND(MONTH(H24)=MONTH(EDATE(TODAY(),0-1)),YEAR(H24)=YEAR(EDATE(TODAY(),0-1)))</formula>
    </cfRule>
  </conditionalFormatting>
  <conditionalFormatting sqref="H24">
    <cfRule type="timePeriod" dxfId="3909" priority="1173" timePeriod="lastMonth">
      <formula>AND(MONTH(H24)=MONTH(EDATE(TODAY(),0-1)),YEAR(H24)=YEAR(EDATE(TODAY(),0-1)))</formula>
    </cfRule>
  </conditionalFormatting>
  <conditionalFormatting sqref="H24">
    <cfRule type="timePeriod" dxfId="3908" priority="1172" timePeriod="lastMonth">
      <formula>AND(MONTH(H24)=MONTH(EDATE(TODAY(),0-1)),YEAR(H24)=YEAR(EDATE(TODAY(),0-1)))</formula>
    </cfRule>
  </conditionalFormatting>
  <conditionalFormatting sqref="H24">
    <cfRule type="timePeriod" dxfId="3907" priority="1171" timePeriod="lastMonth">
      <formula>AND(MONTH(H24)=MONTH(EDATE(TODAY(),0-1)),YEAR(H24)=YEAR(EDATE(TODAY(),0-1)))</formula>
    </cfRule>
  </conditionalFormatting>
  <conditionalFormatting sqref="H24">
    <cfRule type="timePeriod" dxfId="3906" priority="1170" timePeriod="lastMonth">
      <formula>AND(MONTH(H24)=MONTH(EDATE(TODAY(),0-1)),YEAR(H24)=YEAR(EDATE(TODAY(),0-1)))</formula>
    </cfRule>
  </conditionalFormatting>
  <conditionalFormatting sqref="H24">
    <cfRule type="timePeriod" dxfId="3905" priority="1169" timePeriod="lastMonth">
      <formula>AND(MONTH(H24)=MONTH(EDATE(TODAY(),0-1)),YEAR(H24)=YEAR(EDATE(TODAY(),0-1)))</formula>
    </cfRule>
  </conditionalFormatting>
  <conditionalFormatting sqref="H24">
    <cfRule type="timePeriod" dxfId="3904" priority="1168" timePeriod="lastMonth">
      <formula>AND(MONTH(H24)=MONTH(EDATE(TODAY(),0-1)),YEAR(H24)=YEAR(EDATE(TODAY(),0-1)))</formula>
    </cfRule>
  </conditionalFormatting>
  <conditionalFormatting sqref="H24">
    <cfRule type="timePeriod" dxfId="3903" priority="1167" timePeriod="lastMonth">
      <formula>AND(MONTH(H24)=MONTH(EDATE(TODAY(),0-1)),YEAR(H24)=YEAR(EDATE(TODAY(),0-1)))</formula>
    </cfRule>
  </conditionalFormatting>
  <conditionalFormatting sqref="H24">
    <cfRule type="timePeriod" dxfId="3902" priority="1166" timePeriod="lastMonth">
      <formula>AND(MONTH(H24)=MONTH(EDATE(TODAY(),0-1)),YEAR(H24)=YEAR(EDATE(TODAY(),0-1)))</formula>
    </cfRule>
  </conditionalFormatting>
  <conditionalFormatting sqref="H24">
    <cfRule type="timePeriod" dxfId="3901" priority="1165" timePeriod="lastMonth">
      <formula>AND(MONTH(H24)=MONTH(EDATE(TODAY(),0-1)),YEAR(H24)=YEAR(EDATE(TODAY(),0-1)))</formula>
    </cfRule>
  </conditionalFormatting>
  <conditionalFormatting sqref="H24">
    <cfRule type="timePeriod" dxfId="3900" priority="1164" timePeriod="lastMonth">
      <formula>AND(MONTH(H24)=MONTH(EDATE(TODAY(),0-1)),YEAR(H24)=YEAR(EDATE(TODAY(),0-1)))</formula>
    </cfRule>
  </conditionalFormatting>
  <conditionalFormatting sqref="H24">
    <cfRule type="timePeriod" dxfId="3899" priority="1163" timePeriod="lastMonth">
      <formula>AND(MONTH(H24)=MONTH(EDATE(TODAY(),0-1)),YEAR(H24)=YEAR(EDATE(TODAY(),0-1)))</formula>
    </cfRule>
  </conditionalFormatting>
  <conditionalFormatting sqref="H24">
    <cfRule type="timePeriod" dxfId="3898" priority="1162" timePeriod="lastMonth">
      <formula>AND(MONTH(H24)=MONTH(EDATE(TODAY(),0-1)),YEAR(H24)=YEAR(EDATE(TODAY(),0-1)))</formula>
    </cfRule>
  </conditionalFormatting>
  <conditionalFormatting sqref="H24">
    <cfRule type="timePeriod" dxfId="3897" priority="1161" timePeriod="lastMonth">
      <formula>AND(MONTH(H24)=MONTH(EDATE(TODAY(),0-1)),YEAR(H24)=YEAR(EDATE(TODAY(),0-1)))</formula>
    </cfRule>
  </conditionalFormatting>
  <conditionalFormatting sqref="H24">
    <cfRule type="timePeriod" dxfId="3896" priority="1160" timePeriod="lastMonth">
      <formula>AND(MONTH(H24)=MONTH(EDATE(TODAY(),0-1)),YEAR(H24)=YEAR(EDATE(TODAY(),0-1)))</formula>
    </cfRule>
  </conditionalFormatting>
  <conditionalFormatting sqref="H24">
    <cfRule type="timePeriod" dxfId="3895" priority="1159" timePeriod="lastMonth">
      <formula>AND(MONTH(H24)=MONTH(EDATE(TODAY(),0-1)),YEAR(H24)=YEAR(EDATE(TODAY(),0-1)))</formula>
    </cfRule>
  </conditionalFormatting>
  <conditionalFormatting sqref="H24">
    <cfRule type="timePeriod" dxfId="3894" priority="1158" timePeriod="lastMonth">
      <formula>AND(MONTH(H24)=MONTH(EDATE(TODAY(),0-1)),YEAR(H24)=YEAR(EDATE(TODAY(),0-1)))</formula>
    </cfRule>
  </conditionalFormatting>
  <conditionalFormatting sqref="H24">
    <cfRule type="timePeriod" dxfId="3893" priority="1157" timePeriod="lastMonth">
      <formula>AND(MONTH(H24)=MONTH(EDATE(TODAY(),0-1)),YEAR(H24)=YEAR(EDATE(TODAY(),0-1)))</formula>
    </cfRule>
  </conditionalFormatting>
  <conditionalFormatting sqref="H24">
    <cfRule type="timePeriod" dxfId="3892" priority="1156" timePeriod="lastMonth">
      <formula>AND(MONTH(H24)=MONTH(EDATE(TODAY(),0-1)),YEAR(H24)=YEAR(EDATE(TODAY(),0-1)))</formula>
    </cfRule>
  </conditionalFormatting>
  <conditionalFormatting sqref="H24">
    <cfRule type="timePeriod" dxfId="3891" priority="1155" timePeriod="lastMonth">
      <formula>AND(MONTH(H24)=MONTH(EDATE(TODAY(),0-1)),YEAR(H24)=YEAR(EDATE(TODAY(),0-1)))</formula>
    </cfRule>
  </conditionalFormatting>
  <conditionalFormatting sqref="H24">
    <cfRule type="timePeriod" dxfId="3890" priority="1154" timePeriod="lastMonth">
      <formula>AND(MONTH(H24)=MONTH(EDATE(TODAY(),0-1)),YEAR(H24)=YEAR(EDATE(TODAY(),0-1)))</formula>
    </cfRule>
  </conditionalFormatting>
  <conditionalFormatting sqref="H24">
    <cfRule type="timePeriod" dxfId="3889" priority="1153" timePeriod="lastMonth">
      <formula>AND(MONTH(H24)=MONTH(EDATE(TODAY(),0-1)),YEAR(H24)=YEAR(EDATE(TODAY(),0-1)))</formula>
    </cfRule>
  </conditionalFormatting>
  <conditionalFormatting sqref="H24">
    <cfRule type="timePeriod" dxfId="3888" priority="1152" timePeriod="lastMonth">
      <formula>AND(MONTH(H24)=MONTH(EDATE(TODAY(),0-1)),YEAR(H24)=YEAR(EDATE(TODAY(),0-1)))</formula>
    </cfRule>
  </conditionalFormatting>
  <conditionalFormatting sqref="H24">
    <cfRule type="timePeriod" dxfId="3887" priority="1151" timePeriod="lastMonth">
      <formula>AND(MONTH(H24)=MONTH(EDATE(TODAY(),0-1)),YEAR(H24)=YEAR(EDATE(TODAY(),0-1)))</formula>
    </cfRule>
  </conditionalFormatting>
  <conditionalFormatting sqref="H24">
    <cfRule type="timePeriod" dxfId="3886" priority="1150" timePeriod="lastMonth">
      <formula>AND(MONTH(H24)=MONTH(EDATE(TODAY(),0-1)),YEAR(H24)=YEAR(EDATE(TODAY(),0-1)))</formula>
    </cfRule>
  </conditionalFormatting>
  <conditionalFormatting sqref="H24">
    <cfRule type="timePeriod" dxfId="3885" priority="1149" timePeriod="lastMonth">
      <formula>AND(MONTH(H24)=MONTH(EDATE(TODAY(),0-1)),YEAR(H24)=YEAR(EDATE(TODAY(),0-1)))</formula>
    </cfRule>
  </conditionalFormatting>
  <conditionalFormatting sqref="H24">
    <cfRule type="timePeriod" dxfId="3884" priority="1148" timePeriod="lastMonth">
      <formula>AND(MONTH(H24)=MONTH(EDATE(TODAY(),0-1)),YEAR(H24)=YEAR(EDATE(TODAY(),0-1)))</formula>
    </cfRule>
  </conditionalFormatting>
  <conditionalFormatting sqref="H24">
    <cfRule type="timePeriod" dxfId="3883" priority="1147" timePeriod="lastMonth">
      <formula>AND(MONTH(H24)=MONTH(EDATE(TODAY(),0-1)),YEAR(H24)=YEAR(EDATE(TODAY(),0-1)))</formula>
    </cfRule>
  </conditionalFormatting>
  <conditionalFormatting sqref="H24">
    <cfRule type="timePeriod" dxfId="3882" priority="1146" timePeriod="lastMonth">
      <formula>AND(MONTH(H24)=MONTH(EDATE(TODAY(),0-1)),YEAR(H24)=YEAR(EDATE(TODAY(),0-1)))</formula>
    </cfRule>
  </conditionalFormatting>
  <conditionalFormatting sqref="H24">
    <cfRule type="timePeriod" dxfId="3881" priority="1145" timePeriod="lastMonth">
      <formula>AND(MONTH(H24)=MONTH(EDATE(TODAY(),0-1)),YEAR(H24)=YEAR(EDATE(TODAY(),0-1)))</formula>
    </cfRule>
  </conditionalFormatting>
  <conditionalFormatting sqref="H37:H38">
    <cfRule type="timePeriod" dxfId="3880" priority="1144" timePeriod="lastMonth">
      <formula>AND(MONTH(H37)=MONTH(EDATE(TODAY(),0-1)),YEAR(H37)=YEAR(EDATE(TODAY(),0-1)))</formula>
    </cfRule>
  </conditionalFormatting>
  <conditionalFormatting sqref="H37">
    <cfRule type="timePeriod" dxfId="3879" priority="1143" timePeriod="lastMonth">
      <formula>AND(MONTH(H37)=MONTH(EDATE(TODAY(),0-1)),YEAR(H37)=YEAR(EDATE(TODAY(),0-1)))</formula>
    </cfRule>
  </conditionalFormatting>
  <conditionalFormatting sqref="H37">
    <cfRule type="timePeriod" dxfId="3878" priority="1142" timePeriod="lastMonth">
      <formula>AND(MONTH(H37)=MONTH(EDATE(TODAY(),0-1)),YEAR(H37)=YEAR(EDATE(TODAY(),0-1)))</formula>
    </cfRule>
  </conditionalFormatting>
  <conditionalFormatting sqref="H37">
    <cfRule type="timePeriod" dxfId="3877" priority="1141" timePeriod="lastMonth">
      <formula>AND(MONTH(H37)=MONTH(EDATE(TODAY(),0-1)),YEAR(H37)=YEAR(EDATE(TODAY(),0-1)))</formula>
    </cfRule>
  </conditionalFormatting>
  <conditionalFormatting sqref="H37">
    <cfRule type="timePeriod" dxfId="3876" priority="1140" timePeriod="lastMonth">
      <formula>AND(MONTH(H37)=MONTH(EDATE(TODAY(),0-1)),YEAR(H37)=YEAR(EDATE(TODAY(),0-1)))</formula>
    </cfRule>
  </conditionalFormatting>
  <conditionalFormatting sqref="H37">
    <cfRule type="timePeriod" dxfId="3875" priority="1139" timePeriod="lastMonth">
      <formula>AND(MONTH(H37)=MONTH(EDATE(TODAY(),0-1)),YEAR(H37)=YEAR(EDATE(TODAY(),0-1)))</formula>
    </cfRule>
  </conditionalFormatting>
  <conditionalFormatting sqref="H37">
    <cfRule type="timePeriod" dxfId="3874" priority="1138" timePeriod="lastMonth">
      <formula>AND(MONTH(H37)=MONTH(EDATE(TODAY(),0-1)),YEAR(H37)=YEAR(EDATE(TODAY(),0-1)))</formula>
    </cfRule>
  </conditionalFormatting>
  <conditionalFormatting sqref="H37">
    <cfRule type="timePeriod" dxfId="3873" priority="1137" timePeriod="lastMonth">
      <formula>AND(MONTH(H37)=MONTH(EDATE(TODAY(),0-1)),YEAR(H37)=YEAR(EDATE(TODAY(),0-1)))</formula>
    </cfRule>
  </conditionalFormatting>
  <conditionalFormatting sqref="H37">
    <cfRule type="timePeriod" dxfId="3872" priority="1136" timePeriod="lastMonth">
      <formula>AND(MONTH(H37)=MONTH(EDATE(TODAY(),0-1)),YEAR(H37)=YEAR(EDATE(TODAY(),0-1)))</formula>
    </cfRule>
  </conditionalFormatting>
  <conditionalFormatting sqref="H37">
    <cfRule type="timePeriod" dxfId="3871" priority="1135" timePeriod="lastMonth">
      <formula>AND(MONTH(H37)=MONTH(EDATE(TODAY(),0-1)),YEAR(H37)=YEAR(EDATE(TODAY(),0-1)))</formula>
    </cfRule>
  </conditionalFormatting>
  <conditionalFormatting sqref="H37">
    <cfRule type="timePeriod" dxfId="3870" priority="1134" timePeriod="lastMonth">
      <formula>AND(MONTH(H37)=MONTH(EDATE(TODAY(),0-1)),YEAR(H37)=YEAR(EDATE(TODAY(),0-1)))</formula>
    </cfRule>
  </conditionalFormatting>
  <conditionalFormatting sqref="H37">
    <cfRule type="timePeriod" dxfId="3869" priority="1133" timePeriod="lastMonth">
      <formula>AND(MONTH(H37)=MONTH(EDATE(TODAY(),0-1)),YEAR(H37)=YEAR(EDATE(TODAY(),0-1)))</formula>
    </cfRule>
  </conditionalFormatting>
  <conditionalFormatting sqref="H37">
    <cfRule type="timePeriod" dxfId="3868" priority="1132" timePeriod="lastMonth">
      <formula>AND(MONTH(H37)=MONTH(EDATE(TODAY(),0-1)),YEAR(H37)=YEAR(EDATE(TODAY(),0-1)))</formula>
    </cfRule>
  </conditionalFormatting>
  <conditionalFormatting sqref="H37">
    <cfRule type="timePeriod" dxfId="3867" priority="1131" timePeriod="lastMonth">
      <formula>AND(MONTH(H37)=MONTH(EDATE(TODAY(),0-1)),YEAR(H37)=YEAR(EDATE(TODAY(),0-1)))</formula>
    </cfRule>
  </conditionalFormatting>
  <conditionalFormatting sqref="H37">
    <cfRule type="timePeriod" dxfId="3866" priority="1130" timePeriod="lastMonth">
      <formula>AND(MONTH(H37)=MONTH(EDATE(TODAY(),0-1)),YEAR(H37)=YEAR(EDATE(TODAY(),0-1)))</formula>
    </cfRule>
  </conditionalFormatting>
  <conditionalFormatting sqref="H37">
    <cfRule type="timePeriod" dxfId="3865" priority="1129" timePeriod="lastMonth">
      <formula>AND(MONTH(H37)=MONTH(EDATE(TODAY(),0-1)),YEAR(H37)=YEAR(EDATE(TODAY(),0-1)))</formula>
    </cfRule>
  </conditionalFormatting>
  <conditionalFormatting sqref="H37">
    <cfRule type="timePeriod" dxfId="3864" priority="1128" timePeriod="lastMonth">
      <formula>AND(MONTH(H37)=MONTH(EDATE(TODAY(),0-1)),YEAR(H37)=YEAR(EDATE(TODAY(),0-1)))</formula>
    </cfRule>
  </conditionalFormatting>
  <conditionalFormatting sqref="H37">
    <cfRule type="timePeriod" dxfId="3863" priority="1127" timePeriod="lastMonth">
      <formula>AND(MONTH(H37)=MONTH(EDATE(TODAY(),0-1)),YEAR(H37)=YEAR(EDATE(TODAY(),0-1)))</formula>
    </cfRule>
  </conditionalFormatting>
  <conditionalFormatting sqref="H37">
    <cfRule type="timePeriod" dxfId="3862" priority="1126" timePeriod="lastMonth">
      <formula>AND(MONTH(H37)=MONTH(EDATE(TODAY(),0-1)),YEAR(H37)=YEAR(EDATE(TODAY(),0-1)))</formula>
    </cfRule>
  </conditionalFormatting>
  <conditionalFormatting sqref="H37">
    <cfRule type="timePeriod" dxfId="3861" priority="1125" timePeriod="lastMonth">
      <formula>AND(MONTH(H37)=MONTH(EDATE(TODAY(),0-1)),YEAR(H37)=YEAR(EDATE(TODAY(),0-1)))</formula>
    </cfRule>
  </conditionalFormatting>
  <conditionalFormatting sqref="H37">
    <cfRule type="timePeriod" dxfId="3860" priority="1124" timePeriod="lastMonth">
      <formula>AND(MONTH(H37)=MONTH(EDATE(TODAY(),0-1)),YEAR(H37)=YEAR(EDATE(TODAY(),0-1)))</formula>
    </cfRule>
  </conditionalFormatting>
  <conditionalFormatting sqref="H37">
    <cfRule type="timePeriod" dxfId="3859" priority="1123" timePeriod="lastMonth">
      <formula>AND(MONTH(H37)=MONTH(EDATE(TODAY(),0-1)),YEAR(H37)=YEAR(EDATE(TODAY(),0-1)))</formula>
    </cfRule>
  </conditionalFormatting>
  <conditionalFormatting sqref="H37">
    <cfRule type="timePeriod" dxfId="3858" priority="1122" timePeriod="lastMonth">
      <formula>AND(MONTH(H37)=MONTH(EDATE(TODAY(),0-1)),YEAR(H37)=YEAR(EDATE(TODAY(),0-1)))</formula>
    </cfRule>
  </conditionalFormatting>
  <conditionalFormatting sqref="H37">
    <cfRule type="timePeriod" dxfId="3857" priority="1121" timePeriod="lastMonth">
      <formula>AND(MONTH(H37)=MONTH(EDATE(TODAY(),0-1)),YEAR(H37)=YEAR(EDATE(TODAY(),0-1)))</formula>
    </cfRule>
  </conditionalFormatting>
  <conditionalFormatting sqref="H37">
    <cfRule type="timePeriod" dxfId="3856" priority="1120" timePeriod="lastMonth">
      <formula>AND(MONTH(H37)=MONTH(EDATE(TODAY(),0-1)),YEAR(H37)=YEAR(EDATE(TODAY(),0-1)))</formula>
    </cfRule>
  </conditionalFormatting>
  <conditionalFormatting sqref="H37">
    <cfRule type="timePeriod" dxfId="3855" priority="1119" timePeriod="lastMonth">
      <formula>AND(MONTH(H37)=MONTH(EDATE(TODAY(),0-1)),YEAR(H37)=YEAR(EDATE(TODAY(),0-1)))</formula>
    </cfRule>
  </conditionalFormatting>
  <conditionalFormatting sqref="H37">
    <cfRule type="timePeriod" dxfId="3854" priority="1118" timePeriod="lastMonth">
      <formula>AND(MONTH(H37)=MONTH(EDATE(TODAY(),0-1)),YEAR(H37)=YEAR(EDATE(TODAY(),0-1)))</formula>
    </cfRule>
  </conditionalFormatting>
  <conditionalFormatting sqref="H37">
    <cfRule type="timePeriod" dxfId="3853" priority="1117" timePeriod="lastMonth">
      <formula>AND(MONTH(H37)=MONTH(EDATE(TODAY(),0-1)),YEAR(H37)=YEAR(EDATE(TODAY(),0-1)))</formula>
    </cfRule>
  </conditionalFormatting>
  <conditionalFormatting sqref="H37">
    <cfRule type="timePeriod" dxfId="3852" priority="1116" timePeriod="lastMonth">
      <formula>AND(MONTH(H37)=MONTH(EDATE(TODAY(),0-1)),YEAR(H37)=YEAR(EDATE(TODAY(),0-1)))</formula>
    </cfRule>
  </conditionalFormatting>
  <conditionalFormatting sqref="H37">
    <cfRule type="timePeriod" dxfId="3851" priority="1115" timePeriod="lastMonth">
      <formula>AND(MONTH(H37)=MONTH(EDATE(TODAY(),0-1)),YEAR(H37)=YEAR(EDATE(TODAY(),0-1)))</formula>
    </cfRule>
  </conditionalFormatting>
  <conditionalFormatting sqref="H37">
    <cfRule type="timePeriod" dxfId="3850" priority="1114" timePeriod="lastMonth">
      <formula>AND(MONTH(H37)=MONTH(EDATE(TODAY(),0-1)),YEAR(H37)=YEAR(EDATE(TODAY(),0-1)))</formula>
    </cfRule>
  </conditionalFormatting>
  <conditionalFormatting sqref="H37">
    <cfRule type="timePeriod" dxfId="3849" priority="1113" timePeriod="lastMonth">
      <formula>AND(MONTH(H37)=MONTH(EDATE(TODAY(),0-1)),YEAR(H37)=YEAR(EDATE(TODAY(),0-1)))</formula>
    </cfRule>
  </conditionalFormatting>
  <conditionalFormatting sqref="H37">
    <cfRule type="timePeriod" dxfId="3848" priority="1112" timePeriod="lastMonth">
      <formula>AND(MONTH(H37)=MONTH(EDATE(TODAY(),0-1)),YEAR(H37)=YEAR(EDATE(TODAY(),0-1)))</formula>
    </cfRule>
  </conditionalFormatting>
  <conditionalFormatting sqref="H37">
    <cfRule type="timePeriod" dxfId="3847" priority="1111" timePeriod="lastMonth">
      <formula>AND(MONTH(H37)=MONTH(EDATE(TODAY(),0-1)),YEAR(H37)=YEAR(EDATE(TODAY(),0-1)))</formula>
    </cfRule>
  </conditionalFormatting>
  <conditionalFormatting sqref="H37">
    <cfRule type="timePeriod" dxfId="3846" priority="1110" timePeriod="lastMonth">
      <formula>AND(MONTH(H37)=MONTH(EDATE(TODAY(),0-1)),YEAR(H37)=YEAR(EDATE(TODAY(),0-1)))</formula>
    </cfRule>
  </conditionalFormatting>
  <conditionalFormatting sqref="H37">
    <cfRule type="timePeriod" dxfId="3845" priority="1109" timePeriod="lastMonth">
      <formula>AND(MONTH(H37)=MONTH(EDATE(TODAY(),0-1)),YEAR(H37)=YEAR(EDATE(TODAY(),0-1)))</formula>
    </cfRule>
  </conditionalFormatting>
  <conditionalFormatting sqref="H37">
    <cfRule type="timePeriod" dxfId="3844" priority="1108" timePeriod="lastMonth">
      <formula>AND(MONTH(H37)=MONTH(EDATE(TODAY(),0-1)),YEAR(H37)=YEAR(EDATE(TODAY(),0-1)))</formula>
    </cfRule>
  </conditionalFormatting>
  <conditionalFormatting sqref="H37">
    <cfRule type="timePeriod" dxfId="3843" priority="1107" timePeriod="lastMonth">
      <formula>AND(MONTH(H37)=MONTH(EDATE(TODAY(),0-1)),YEAR(H37)=YEAR(EDATE(TODAY(),0-1)))</formula>
    </cfRule>
  </conditionalFormatting>
  <conditionalFormatting sqref="H37">
    <cfRule type="timePeriod" dxfId="3842" priority="1106" timePeriod="lastMonth">
      <formula>AND(MONTH(H37)=MONTH(EDATE(TODAY(),0-1)),YEAR(H37)=YEAR(EDATE(TODAY(),0-1)))</formula>
    </cfRule>
  </conditionalFormatting>
  <conditionalFormatting sqref="H37">
    <cfRule type="timePeriod" dxfId="3841" priority="1105" timePeriod="lastMonth">
      <formula>AND(MONTH(H37)=MONTH(EDATE(TODAY(),0-1)),YEAR(H37)=YEAR(EDATE(TODAY(),0-1)))</formula>
    </cfRule>
  </conditionalFormatting>
  <conditionalFormatting sqref="H37">
    <cfRule type="timePeriod" dxfId="3840" priority="1104" timePeriod="lastMonth">
      <formula>AND(MONTH(H37)=MONTH(EDATE(TODAY(),0-1)),YEAR(H37)=YEAR(EDATE(TODAY(),0-1)))</formula>
    </cfRule>
  </conditionalFormatting>
  <conditionalFormatting sqref="H37">
    <cfRule type="timePeriod" dxfId="3839" priority="1103" timePeriod="lastMonth">
      <formula>AND(MONTH(H37)=MONTH(EDATE(TODAY(),0-1)),YEAR(H37)=YEAR(EDATE(TODAY(),0-1)))</formula>
    </cfRule>
  </conditionalFormatting>
  <conditionalFormatting sqref="H37">
    <cfRule type="timePeriod" dxfId="3838" priority="1102" timePeriod="lastMonth">
      <formula>AND(MONTH(H37)=MONTH(EDATE(TODAY(),0-1)),YEAR(H37)=YEAR(EDATE(TODAY(),0-1)))</formula>
    </cfRule>
  </conditionalFormatting>
  <conditionalFormatting sqref="H37">
    <cfRule type="timePeriod" dxfId="3837" priority="1101" timePeriod="lastMonth">
      <formula>AND(MONTH(H37)=MONTH(EDATE(TODAY(),0-1)),YEAR(H37)=YEAR(EDATE(TODAY(),0-1)))</formula>
    </cfRule>
  </conditionalFormatting>
  <conditionalFormatting sqref="H37">
    <cfRule type="timePeriod" dxfId="3836" priority="1100" timePeriod="lastMonth">
      <formula>AND(MONTH(H37)=MONTH(EDATE(TODAY(),0-1)),YEAR(H37)=YEAR(EDATE(TODAY(),0-1)))</formula>
    </cfRule>
  </conditionalFormatting>
  <conditionalFormatting sqref="H37">
    <cfRule type="timePeriod" dxfId="3835" priority="1099" timePeriod="lastMonth">
      <formula>AND(MONTH(H37)=MONTH(EDATE(TODAY(),0-1)),YEAR(H37)=YEAR(EDATE(TODAY(),0-1)))</formula>
    </cfRule>
  </conditionalFormatting>
  <conditionalFormatting sqref="H37">
    <cfRule type="timePeriod" dxfId="3834" priority="1098" timePeriod="lastMonth">
      <formula>AND(MONTH(H37)=MONTH(EDATE(TODAY(),0-1)),YEAR(H37)=YEAR(EDATE(TODAY(),0-1)))</formula>
    </cfRule>
  </conditionalFormatting>
  <conditionalFormatting sqref="H37">
    <cfRule type="timePeriod" dxfId="3833" priority="1097" timePeriod="lastMonth">
      <formula>AND(MONTH(H37)=MONTH(EDATE(TODAY(),0-1)),YEAR(H37)=YEAR(EDATE(TODAY(),0-1)))</formula>
    </cfRule>
  </conditionalFormatting>
  <conditionalFormatting sqref="H37">
    <cfRule type="timePeriod" dxfId="3832" priority="1096" timePeriod="lastMonth">
      <formula>AND(MONTH(H37)=MONTH(EDATE(TODAY(),0-1)),YEAR(H37)=YEAR(EDATE(TODAY(),0-1)))</formula>
    </cfRule>
  </conditionalFormatting>
  <conditionalFormatting sqref="H37">
    <cfRule type="timePeriod" dxfId="3831" priority="1095" timePeriod="lastMonth">
      <formula>AND(MONTH(H37)=MONTH(EDATE(TODAY(),0-1)),YEAR(H37)=YEAR(EDATE(TODAY(),0-1)))</formula>
    </cfRule>
  </conditionalFormatting>
  <conditionalFormatting sqref="H37">
    <cfRule type="timePeriod" dxfId="3830" priority="1094" timePeriod="lastMonth">
      <formula>AND(MONTH(H37)=MONTH(EDATE(TODAY(),0-1)),YEAR(H37)=YEAR(EDATE(TODAY(),0-1)))</formula>
    </cfRule>
  </conditionalFormatting>
  <conditionalFormatting sqref="H37">
    <cfRule type="timePeriod" dxfId="3829" priority="1093" timePeriod="lastMonth">
      <formula>AND(MONTH(H37)=MONTH(EDATE(TODAY(),0-1)),YEAR(H37)=YEAR(EDATE(TODAY(),0-1)))</formula>
    </cfRule>
  </conditionalFormatting>
  <conditionalFormatting sqref="H37">
    <cfRule type="timePeriod" dxfId="3828" priority="1092" timePeriod="lastMonth">
      <formula>AND(MONTH(H37)=MONTH(EDATE(TODAY(),0-1)),YEAR(H37)=YEAR(EDATE(TODAY(),0-1)))</formula>
    </cfRule>
  </conditionalFormatting>
  <conditionalFormatting sqref="H37">
    <cfRule type="timePeriod" dxfId="3827" priority="1091" timePeriod="lastMonth">
      <formula>AND(MONTH(H37)=MONTH(EDATE(TODAY(),0-1)),YEAR(H37)=YEAR(EDATE(TODAY(),0-1)))</formula>
    </cfRule>
  </conditionalFormatting>
  <conditionalFormatting sqref="H37">
    <cfRule type="timePeriod" dxfId="3826" priority="1090" timePeriod="lastMonth">
      <formula>AND(MONTH(H37)=MONTH(EDATE(TODAY(),0-1)),YEAR(H37)=YEAR(EDATE(TODAY(),0-1)))</formula>
    </cfRule>
  </conditionalFormatting>
  <conditionalFormatting sqref="H37">
    <cfRule type="timePeriod" dxfId="3825" priority="1089" timePeriod="lastMonth">
      <formula>AND(MONTH(H37)=MONTH(EDATE(TODAY(),0-1)),YEAR(H37)=YEAR(EDATE(TODAY(),0-1)))</formula>
    </cfRule>
  </conditionalFormatting>
  <conditionalFormatting sqref="H37">
    <cfRule type="timePeriod" dxfId="3824" priority="1088" timePeriod="lastMonth">
      <formula>AND(MONTH(H37)=MONTH(EDATE(TODAY(),0-1)),YEAR(H37)=YEAR(EDATE(TODAY(),0-1)))</formula>
    </cfRule>
  </conditionalFormatting>
  <conditionalFormatting sqref="H37">
    <cfRule type="timePeriod" dxfId="3823" priority="1087" timePeriod="lastMonth">
      <formula>AND(MONTH(H37)=MONTH(EDATE(TODAY(),0-1)),YEAR(H37)=YEAR(EDATE(TODAY(),0-1)))</formula>
    </cfRule>
  </conditionalFormatting>
  <conditionalFormatting sqref="H37">
    <cfRule type="timePeriod" dxfId="3822" priority="1086" timePeriod="lastMonth">
      <formula>AND(MONTH(H37)=MONTH(EDATE(TODAY(),0-1)),YEAR(H37)=YEAR(EDATE(TODAY(),0-1)))</formula>
    </cfRule>
  </conditionalFormatting>
  <conditionalFormatting sqref="H37">
    <cfRule type="timePeriod" dxfId="3821" priority="1085" timePeriod="lastMonth">
      <formula>AND(MONTH(H37)=MONTH(EDATE(TODAY(),0-1)),YEAR(H37)=YEAR(EDATE(TODAY(),0-1)))</formula>
    </cfRule>
  </conditionalFormatting>
  <conditionalFormatting sqref="H38">
    <cfRule type="timePeriod" dxfId="3820" priority="1084" timePeriod="lastMonth">
      <formula>AND(MONTH(H38)=MONTH(EDATE(TODAY(),0-1)),YEAR(H38)=YEAR(EDATE(TODAY(),0-1)))</formula>
    </cfRule>
  </conditionalFormatting>
  <conditionalFormatting sqref="H38">
    <cfRule type="timePeriod" dxfId="3819" priority="1083" timePeriod="lastMonth">
      <formula>AND(MONTH(H38)=MONTH(EDATE(TODAY(),0-1)),YEAR(H38)=YEAR(EDATE(TODAY(),0-1)))</formula>
    </cfRule>
  </conditionalFormatting>
  <conditionalFormatting sqref="H38">
    <cfRule type="timePeriod" dxfId="3818" priority="1082" timePeriod="lastMonth">
      <formula>AND(MONTH(H38)=MONTH(EDATE(TODAY(),0-1)),YEAR(H38)=YEAR(EDATE(TODAY(),0-1)))</formula>
    </cfRule>
  </conditionalFormatting>
  <conditionalFormatting sqref="H38">
    <cfRule type="timePeriod" dxfId="3817" priority="1081" timePeriod="lastMonth">
      <formula>AND(MONTH(H38)=MONTH(EDATE(TODAY(),0-1)),YEAR(H38)=YEAR(EDATE(TODAY(),0-1)))</formula>
    </cfRule>
  </conditionalFormatting>
  <conditionalFormatting sqref="H38">
    <cfRule type="timePeriod" dxfId="3816" priority="1080" timePeriod="lastMonth">
      <formula>AND(MONTH(H38)=MONTH(EDATE(TODAY(),0-1)),YEAR(H38)=YEAR(EDATE(TODAY(),0-1)))</formula>
    </cfRule>
  </conditionalFormatting>
  <conditionalFormatting sqref="H38">
    <cfRule type="timePeriod" dxfId="3815" priority="1079" timePeriod="lastMonth">
      <formula>AND(MONTH(H38)=MONTH(EDATE(TODAY(),0-1)),YEAR(H38)=YEAR(EDATE(TODAY(),0-1)))</formula>
    </cfRule>
  </conditionalFormatting>
  <conditionalFormatting sqref="H38">
    <cfRule type="timePeriod" dxfId="3814" priority="1078" timePeriod="lastMonth">
      <formula>AND(MONTH(H38)=MONTH(EDATE(TODAY(),0-1)),YEAR(H38)=YEAR(EDATE(TODAY(),0-1)))</formula>
    </cfRule>
  </conditionalFormatting>
  <conditionalFormatting sqref="H38">
    <cfRule type="timePeriod" dxfId="3813" priority="1077" timePeriod="lastMonth">
      <formula>AND(MONTH(H38)=MONTH(EDATE(TODAY(),0-1)),YEAR(H38)=YEAR(EDATE(TODAY(),0-1)))</formula>
    </cfRule>
  </conditionalFormatting>
  <conditionalFormatting sqref="H38">
    <cfRule type="timePeriod" dxfId="3812" priority="1076" timePeriod="lastMonth">
      <formula>AND(MONTH(H38)=MONTH(EDATE(TODAY(),0-1)),YEAR(H38)=YEAR(EDATE(TODAY(),0-1)))</formula>
    </cfRule>
  </conditionalFormatting>
  <conditionalFormatting sqref="H38">
    <cfRule type="timePeriod" dxfId="3811" priority="1075" timePeriod="lastMonth">
      <formula>AND(MONTH(H38)=MONTH(EDATE(TODAY(),0-1)),YEAR(H38)=YEAR(EDATE(TODAY(),0-1)))</formula>
    </cfRule>
  </conditionalFormatting>
  <conditionalFormatting sqref="H38">
    <cfRule type="timePeriod" dxfId="3810" priority="1074" timePeriod="lastMonth">
      <formula>AND(MONTH(H38)=MONTH(EDATE(TODAY(),0-1)),YEAR(H38)=YEAR(EDATE(TODAY(),0-1)))</formula>
    </cfRule>
  </conditionalFormatting>
  <conditionalFormatting sqref="H38">
    <cfRule type="timePeriod" dxfId="3809" priority="1073" timePeriod="lastMonth">
      <formula>AND(MONTH(H38)=MONTH(EDATE(TODAY(),0-1)),YEAR(H38)=YEAR(EDATE(TODAY(),0-1)))</formula>
    </cfRule>
  </conditionalFormatting>
  <conditionalFormatting sqref="H38">
    <cfRule type="timePeriod" dxfId="3808" priority="1072" timePeriod="lastMonth">
      <formula>AND(MONTH(H38)=MONTH(EDATE(TODAY(),0-1)),YEAR(H38)=YEAR(EDATE(TODAY(),0-1)))</formula>
    </cfRule>
  </conditionalFormatting>
  <conditionalFormatting sqref="H38">
    <cfRule type="timePeriod" dxfId="3807" priority="1071" timePeriod="lastMonth">
      <formula>AND(MONTH(H38)=MONTH(EDATE(TODAY(),0-1)),YEAR(H38)=YEAR(EDATE(TODAY(),0-1)))</formula>
    </cfRule>
  </conditionalFormatting>
  <conditionalFormatting sqref="H38">
    <cfRule type="timePeriod" dxfId="3806" priority="1070" timePeriod="lastMonth">
      <formula>AND(MONTH(H38)=MONTH(EDATE(TODAY(),0-1)),YEAR(H38)=YEAR(EDATE(TODAY(),0-1)))</formula>
    </cfRule>
  </conditionalFormatting>
  <conditionalFormatting sqref="H38">
    <cfRule type="timePeriod" dxfId="3805" priority="1069" timePeriod="lastMonth">
      <formula>AND(MONTH(H38)=MONTH(EDATE(TODAY(),0-1)),YEAR(H38)=YEAR(EDATE(TODAY(),0-1)))</formula>
    </cfRule>
  </conditionalFormatting>
  <conditionalFormatting sqref="H38">
    <cfRule type="timePeriod" dxfId="3804" priority="1068" timePeriod="lastMonth">
      <formula>AND(MONTH(H38)=MONTH(EDATE(TODAY(),0-1)),YEAR(H38)=YEAR(EDATE(TODAY(),0-1)))</formula>
    </cfRule>
  </conditionalFormatting>
  <conditionalFormatting sqref="H38">
    <cfRule type="timePeriod" dxfId="3803" priority="1067" timePeriod="lastMonth">
      <formula>AND(MONTH(H38)=MONTH(EDATE(TODAY(),0-1)),YEAR(H38)=YEAR(EDATE(TODAY(),0-1)))</formula>
    </cfRule>
  </conditionalFormatting>
  <conditionalFormatting sqref="H38">
    <cfRule type="timePeriod" dxfId="3802" priority="1066" timePeriod="lastMonth">
      <formula>AND(MONTH(H38)=MONTH(EDATE(TODAY(),0-1)),YEAR(H38)=YEAR(EDATE(TODAY(),0-1)))</formula>
    </cfRule>
  </conditionalFormatting>
  <conditionalFormatting sqref="H38">
    <cfRule type="timePeriod" dxfId="3801" priority="1065" timePeriod="lastMonth">
      <formula>AND(MONTH(H38)=MONTH(EDATE(TODAY(),0-1)),YEAR(H38)=YEAR(EDATE(TODAY(),0-1)))</formula>
    </cfRule>
  </conditionalFormatting>
  <conditionalFormatting sqref="H38">
    <cfRule type="timePeriod" dxfId="3800" priority="1064" timePeriod="lastMonth">
      <formula>AND(MONTH(H38)=MONTH(EDATE(TODAY(),0-1)),YEAR(H38)=YEAR(EDATE(TODAY(),0-1)))</formula>
    </cfRule>
  </conditionalFormatting>
  <conditionalFormatting sqref="H38">
    <cfRule type="timePeriod" dxfId="3799" priority="1063" timePeriod="lastMonth">
      <formula>AND(MONTH(H38)=MONTH(EDATE(TODAY(),0-1)),YEAR(H38)=YEAR(EDATE(TODAY(),0-1)))</formula>
    </cfRule>
  </conditionalFormatting>
  <conditionalFormatting sqref="H38">
    <cfRule type="timePeriod" dxfId="3798" priority="1062" timePeriod="lastMonth">
      <formula>AND(MONTH(H38)=MONTH(EDATE(TODAY(),0-1)),YEAR(H38)=YEAR(EDATE(TODAY(),0-1)))</formula>
    </cfRule>
  </conditionalFormatting>
  <conditionalFormatting sqref="H38">
    <cfRule type="timePeriod" dxfId="3797" priority="1061" timePeriod="lastMonth">
      <formula>AND(MONTH(H38)=MONTH(EDATE(TODAY(),0-1)),YEAR(H38)=YEAR(EDATE(TODAY(),0-1)))</formula>
    </cfRule>
  </conditionalFormatting>
  <conditionalFormatting sqref="H37">
    <cfRule type="timePeriod" dxfId="3796" priority="1060" timePeriod="lastMonth">
      <formula>AND(MONTH(H37)=MONTH(EDATE(TODAY(),0-1)),YEAR(H37)=YEAR(EDATE(TODAY(),0-1)))</formula>
    </cfRule>
  </conditionalFormatting>
  <conditionalFormatting sqref="H37">
    <cfRule type="timePeriod" dxfId="3795" priority="1059" timePeriod="lastMonth">
      <formula>AND(MONTH(H37)=MONTH(EDATE(TODAY(),0-1)),YEAR(H37)=YEAR(EDATE(TODAY(),0-1)))</formula>
    </cfRule>
  </conditionalFormatting>
  <conditionalFormatting sqref="H37">
    <cfRule type="timePeriod" dxfId="3794" priority="1058" timePeriod="lastMonth">
      <formula>AND(MONTH(H37)=MONTH(EDATE(TODAY(),0-1)),YEAR(H37)=YEAR(EDATE(TODAY(),0-1)))</formula>
    </cfRule>
  </conditionalFormatting>
  <conditionalFormatting sqref="H37">
    <cfRule type="timePeriod" dxfId="3793" priority="1057" timePeriod="lastMonth">
      <formula>AND(MONTH(H37)=MONTH(EDATE(TODAY(),0-1)),YEAR(H37)=YEAR(EDATE(TODAY(),0-1)))</formula>
    </cfRule>
  </conditionalFormatting>
  <conditionalFormatting sqref="H37">
    <cfRule type="timePeriod" dxfId="3792" priority="1056" timePeriod="lastMonth">
      <formula>AND(MONTH(H37)=MONTH(EDATE(TODAY(),0-1)),YEAR(H37)=YEAR(EDATE(TODAY(),0-1)))</formula>
    </cfRule>
  </conditionalFormatting>
  <conditionalFormatting sqref="H37">
    <cfRule type="timePeriod" dxfId="3791" priority="1055" timePeriod="lastMonth">
      <formula>AND(MONTH(H37)=MONTH(EDATE(TODAY(),0-1)),YEAR(H37)=YEAR(EDATE(TODAY(),0-1)))</formula>
    </cfRule>
  </conditionalFormatting>
  <conditionalFormatting sqref="H37">
    <cfRule type="timePeriod" dxfId="3790" priority="1054" timePeriod="lastMonth">
      <formula>AND(MONTH(H37)=MONTH(EDATE(TODAY(),0-1)),YEAR(H37)=YEAR(EDATE(TODAY(),0-1)))</formula>
    </cfRule>
  </conditionalFormatting>
  <conditionalFormatting sqref="H37">
    <cfRule type="timePeriod" dxfId="3789" priority="1053" timePeriod="lastMonth">
      <formula>AND(MONTH(H37)=MONTH(EDATE(TODAY(),0-1)),YEAR(H37)=YEAR(EDATE(TODAY(),0-1)))</formula>
    </cfRule>
  </conditionalFormatting>
  <conditionalFormatting sqref="H37">
    <cfRule type="timePeriod" dxfId="3788" priority="1052" timePeriod="lastMonth">
      <formula>AND(MONTH(H37)=MONTH(EDATE(TODAY(),0-1)),YEAR(H37)=YEAR(EDATE(TODAY(),0-1)))</formula>
    </cfRule>
  </conditionalFormatting>
  <conditionalFormatting sqref="H37">
    <cfRule type="timePeriod" dxfId="3787" priority="1051" timePeriod="lastMonth">
      <formula>AND(MONTH(H37)=MONTH(EDATE(TODAY(),0-1)),YEAR(H37)=YEAR(EDATE(TODAY(),0-1)))</formula>
    </cfRule>
  </conditionalFormatting>
  <conditionalFormatting sqref="H37">
    <cfRule type="timePeriod" dxfId="3786" priority="1050" timePeriod="lastMonth">
      <formula>AND(MONTH(H37)=MONTH(EDATE(TODAY(),0-1)),YEAR(H37)=YEAR(EDATE(TODAY(),0-1)))</formula>
    </cfRule>
  </conditionalFormatting>
  <conditionalFormatting sqref="H37">
    <cfRule type="timePeriod" dxfId="3785" priority="1049" timePeriod="lastMonth">
      <formula>AND(MONTH(H37)=MONTH(EDATE(TODAY(),0-1)),YEAR(H37)=YEAR(EDATE(TODAY(),0-1)))</formula>
    </cfRule>
  </conditionalFormatting>
  <conditionalFormatting sqref="H38">
    <cfRule type="timePeriod" dxfId="3784" priority="1048" timePeriod="lastMonth">
      <formula>AND(MONTH(H38)=MONTH(EDATE(TODAY(),0-1)),YEAR(H38)=YEAR(EDATE(TODAY(),0-1)))</formula>
    </cfRule>
  </conditionalFormatting>
  <conditionalFormatting sqref="H38">
    <cfRule type="timePeriod" dxfId="3783" priority="1047" timePeriod="lastMonth">
      <formula>AND(MONTH(H38)=MONTH(EDATE(TODAY(),0-1)),YEAR(H38)=YEAR(EDATE(TODAY(),0-1)))</formula>
    </cfRule>
  </conditionalFormatting>
  <conditionalFormatting sqref="H38">
    <cfRule type="timePeriod" dxfId="3782" priority="1046" timePeriod="lastMonth">
      <formula>AND(MONTH(H38)=MONTH(EDATE(TODAY(),0-1)),YEAR(H38)=YEAR(EDATE(TODAY(),0-1)))</formula>
    </cfRule>
  </conditionalFormatting>
  <conditionalFormatting sqref="H38">
    <cfRule type="timePeriod" dxfId="3781" priority="1045" timePeriod="lastMonth">
      <formula>AND(MONTH(H38)=MONTH(EDATE(TODAY(),0-1)),YEAR(H38)=YEAR(EDATE(TODAY(),0-1)))</formula>
    </cfRule>
  </conditionalFormatting>
  <conditionalFormatting sqref="H38">
    <cfRule type="timePeriod" dxfId="3780" priority="1044" timePeriod="lastMonth">
      <formula>AND(MONTH(H38)=MONTH(EDATE(TODAY(),0-1)),YEAR(H38)=YEAR(EDATE(TODAY(),0-1)))</formula>
    </cfRule>
  </conditionalFormatting>
  <conditionalFormatting sqref="H38">
    <cfRule type="timePeriod" dxfId="3779" priority="1043" timePeriod="lastMonth">
      <formula>AND(MONTH(H38)=MONTH(EDATE(TODAY(),0-1)),YEAR(H38)=YEAR(EDATE(TODAY(),0-1)))</formula>
    </cfRule>
  </conditionalFormatting>
  <conditionalFormatting sqref="H38">
    <cfRule type="timePeriod" dxfId="3778" priority="1042" timePeriod="lastMonth">
      <formula>AND(MONTH(H38)=MONTH(EDATE(TODAY(),0-1)),YEAR(H38)=YEAR(EDATE(TODAY(),0-1)))</formula>
    </cfRule>
  </conditionalFormatting>
  <conditionalFormatting sqref="H38">
    <cfRule type="timePeriod" dxfId="3777" priority="1041" timePeriod="lastMonth">
      <formula>AND(MONTH(H38)=MONTH(EDATE(TODAY(),0-1)),YEAR(H38)=YEAR(EDATE(TODAY(),0-1)))</formula>
    </cfRule>
  </conditionalFormatting>
  <conditionalFormatting sqref="H38">
    <cfRule type="timePeriod" dxfId="3776" priority="1040" timePeriod="lastMonth">
      <formula>AND(MONTH(H38)=MONTH(EDATE(TODAY(),0-1)),YEAR(H38)=YEAR(EDATE(TODAY(),0-1)))</formula>
    </cfRule>
  </conditionalFormatting>
  <conditionalFormatting sqref="H38">
    <cfRule type="timePeriod" dxfId="3775" priority="1039" timePeriod="lastMonth">
      <formula>AND(MONTH(H38)=MONTH(EDATE(TODAY(),0-1)),YEAR(H38)=YEAR(EDATE(TODAY(),0-1)))</formula>
    </cfRule>
  </conditionalFormatting>
  <conditionalFormatting sqref="H38">
    <cfRule type="timePeriod" dxfId="3774" priority="1038" timePeriod="lastMonth">
      <formula>AND(MONTH(H38)=MONTH(EDATE(TODAY(),0-1)),YEAR(H38)=YEAR(EDATE(TODAY(),0-1)))</formula>
    </cfRule>
  </conditionalFormatting>
  <conditionalFormatting sqref="H38">
    <cfRule type="timePeriod" dxfId="3773" priority="1037" timePeriod="lastMonth">
      <formula>AND(MONTH(H38)=MONTH(EDATE(TODAY(),0-1)),YEAR(H38)=YEAR(EDATE(TODAY(),0-1)))</formula>
    </cfRule>
  </conditionalFormatting>
  <conditionalFormatting sqref="H37">
    <cfRule type="timePeriod" dxfId="3772" priority="1036" timePeriod="lastMonth">
      <formula>AND(MONTH(H37)=MONTH(EDATE(TODAY(),0-1)),YEAR(H37)=YEAR(EDATE(TODAY(),0-1)))</formula>
    </cfRule>
  </conditionalFormatting>
  <conditionalFormatting sqref="H37">
    <cfRule type="timePeriod" dxfId="3771" priority="1035" timePeriod="lastMonth">
      <formula>AND(MONTH(H37)=MONTH(EDATE(TODAY(),0-1)),YEAR(H37)=YEAR(EDATE(TODAY(),0-1)))</formula>
    </cfRule>
  </conditionalFormatting>
  <conditionalFormatting sqref="H37">
    <cfRule type="timePeriod" dxfId="3770" priority="1034" timePeriod="lastMonth">
      <formula>AND(MONTH(H37)=MONTH(EDATE(TODAY(),0-1)),YEAR(H37)=YEAR(EDATE(TODAY(),0-1)))</formula>
    </cfRule>
  </conditionalFormatting>
  <conditionalFormatting sqref="H37">
    <cfRule type="timePeriod" dxfId="3769" priority="1033" timePeriod="lastMonth">
      <formula>AND(MONTH(H37)=MONTH(EDATE(TODAY(),0-1)),YEAR(H37)=YEAR(EDATE(TODAY(),0-1)))</formula>
    </cfRule>
  </conditionalFormatting>
  <conditionalFormatting sqref="H37">
    <cfRule type="timePeriod" dxfId="3768" priority="1032" timePeriod="lastMonth">
      <formula>AND(MONTH(H37)=MONTH(EDATE(TODAY(),0-1)),YEAR(H37)=YEAR(EDATE(TODAY(),0-1)))</formula>
    </cfRule>
  </conditionalFormatting>
  <conditionalFormatting sqref="H37">
    <cfRule type="timePeriod" dxfId="3767" priority="1031" timePeriod="lastMonth">
      <formula>AND(MONTH(H37)=MONTH(EDATE(TODAY(),0-1)),YEAR(H37)=YEAR(EDATE(TODAY(),0-1)))</formula>
    </cfRule>
  </conditionalFormatting>
  <conditionalFormatting sqref="H37">
    <cfRule type="timePeriod" dxfId="3766" priority="1030" timePeriod="lastMonth">
      <formula>AND(MONTH(H37)=MONTH(EDATE(TODAY(),0-1)),YEAR(H37)=YEAR(EDATE(TODAY(),0-1)))</formula>
    </cfRule>
  </conditionalFormatting>
  <conditionalFormatting sqref="H37">
    <cfRule type="timePeriod" dxfId="3765" priority="1029" timePeriod="lastMonth">
      <formula>AND(MONTH(H37)=MONTH(EDATE(TODAY(),0-1)),YEAR(H37)=YEAR(EDATE(TODAY(),0-1)))</formula>
    </cfRule>
  </conditionalFormatting>
  <conditionalFormatting sqref="H37">
    <cfRule type="timePeriod" dxfId="3764" priority="1028" timePeriod="lastMonth">
      <formula>AND(MONTH(H37)=MONTH(EDATE(TODAY(),0-1)),YEAR(H37)=YEAR(EDATE(TODAY(),0-1)))</formula>
    </cfRule>
  </conditionalFormatting>
  <conditionalFormatting sqref="H37">
    <cfRule type="timePeriod" dxfId="3763" priority="1027" timePeriod="lastMonth">
      <formula>AND(MONTH(H37)=MONTH(EDATE(TODAY(),0-1)),YEAR(H37)=YEAR(EDATE(TODAY(),0-1)))</formula>
    </cfRule>
  </conditionalFormatting>
  <conditionalFormatting sqref="H37">
    <cfRule type="timePeriod" dxfId="3762" priority="1026" timePeriod="lastMonth">
      <formula>AND(MONTH(H37)=MONTH(EDATE(TODAY(),0-1)),YEAR(H37)=YEAR(EDATE(TODAY(),0-1)))</formula>
    </cfRule>
  </conditionalFormatting>
  <conditionalFormatting sqref="H37">
    <cfRule type="timePeriod" dxfId="3761" priority="1025" timePeriod="lastMonth">
      <formula>AND(MONTH(H37)=MONTH(EDATE(TODAY(),0-1)),YEAR(H37)=YEAR(EDATE(TODAY(),0-1)))</formula>
    </cfRule>
  </conditionalFormatting>
  <conditionalFormatting sqref="H38">
    <cfRule type="timePeriod" dxfId="3760" priority="1024" timePeriod="lastMonth">
      <formula>AND(MONTH(H38)=MONTH(EDATE(TODAY(),0-1)),YEAR(H38)=YEAR(EDATE(TODAY(),0-1)))</formula>
    </cfRule>
  </conditionalFormatting>
  <conditionalFormatting sqref="H38">
    <cfRule type="timePeriod" dxfId="3759" priority="1023" timePeriod="lastMonth">
      <formula>AND(MONTH(H38)=MONTH(EDATE(TODAY(),0-1)),YEAR(H38)=YEAR(EDATE(TODAY(),0-1)))</formula>
    </cfRule>
  </conditionalFormatting>
  <conditionalFormatting sqref="H38">
    <cfRule type="timePeriod" dxfId="3758" priority="1022" timePeriod="lastMonth">
      <formula>AND(MONTH(H38)=MONTH(EDATE(TODAY(),0-1)),YEAR(H38)=YEAR(EDATE(TODAY(),0-1)))</formula>
    </cfRule>
  </conditionalFormatting>
  <conditionalFormatting sqref="H38">
    <cfRule type="timePeriod" dxfId="3757" priority="1021" timePeriod="lastMonth">
      <formula>AND(MONTH(H38)=MONTH(EDATE(TODAY(),0-1)),YEAR(H38)=YEAR(EDATE(TODAY(),0-1)))</formula>
    </cfRule>
  </conditionalFormatting>
  <conditionalFormatting sqref="H38">
    <cfRule type="timePeriod" dxfId="3756" priority="1020" timePeriod="lastMonth">
      <formula>AND(MONTH(H38)=MONTH(EDATE(TODAY(),0-1)),YEAR(H38)=YEAR(EDATE(TODAY(),0-1)))</formula>
    </cfRule>
  </conditionalFormatting>
  <conditionalFormatting sqref="H38">
    <cfRule type="timePeriod" dxfId="3755" priority="1019" timePeriod="lastMonth">
      <formula>AND(MONTH(H38)=MONTH(EDATE(TODAY(),0-1)),YEAR(H38)=YEAR(EDATE(TODAY(),0-1)))</formula>
    </cfRule>
  </conditionalFormatting>
  <conditionalFormatting sqref="H38">
    <cfRule type="timePeriod" dxfId="3754" priority="1018" timePeriod="lastMonth">
      <formula>AND(MONTH(H38)=MONTH(EDATE(TODAY(),0-1)),YEAR(H38)=YEAR(EDATE(TODAY(),0-1)))</formula>
    </cfRule>
  </conditionalFormatting>
  <conditionalFormatting sqref="H38">
    <cfRule type="timePeriod" dxfId="3753" priority="1017" timePeriod="lastMonth">
      <formula>AND(MONTH(H38)=MONTH(EDATE(TODAY(),0-1)),YEAR(H38)=YEAR(EDATE(TODAY(),0-1)))</formula>
    </cfRule>
  </conditionalFormatting>
  <conditionalFormatting sqref="H38">
    <cfRule type="timePeriod" dxfId="3752" priority="1016" timePeriod="lastMonth">
      <formula>AND(MONTH(H38)=MONTH(EDATE(TODAY(),0-1)),YEAR(H38)=YEAR(EDATE(TODAY(),0-1)))</formula>
    </cfRule>
  </conditionalFormatting>
  <conditionalFormatting sqref="H38">
    <cfRule type="timePeriod" dxfId="3751" priority="1015" timePeriod="lastMonth">
      <formula>AND(MONTH(H38)=MONTH(EDATE(TODAY(),0-1)),YEAR(H38)=YEAR(EDATE(TODAY(),0-1)))</formula>
    </cfRule>
  </conditionalFormatting>
  <conditionalFormatting sqref="H38">
    <cfRule type="timePeriod" dxfId="3750" priority="1014" timePeriod="lastMonth">
      <formula>AND(MONTH(H38)=MONTH(EDATE(TODAY(),0-1)),YEAR(H38)=YEAR(EDATE(TODAY(),0-1)))</formula>
    </cfRule>
  </conditionalFormatting>
  <conditionalFormatting sqref="H38">
    <cfRule type="timePeriod" dxfId="3749" priority="1013" timePeriod="lastMonth">
      <formula>AND(MONTH(H38)=MONTH(EDATE(TODAY(),0-1)),YEAR(H38)=YEAR(EDATE(TODAY(),0-1)))</formula>
    </cfRule>
  </conditionalFormatting>
  <conditionalFormatting sqref="H37">
    <cfRule type="timePeriod" dxfId="3748" priority="1012" timePeriod="lastMonth">
      <formula>AND(MONTH(H37)=MONTH(EDATE(TODAY(),0-1)),YEAR(H37)=YEAR(EDATE(TODAY(),0-1)))</formula>
    </cfRule>
  </conditionalFormatting>
  <conditionalFormatting sqref="H37">
    <cfRule type="timePeriod" dxfId="3747" priority="1011" timePeriod="lastMonth">
      <formula>AND(MONTH(H37)=MONTH(EDATE(TODAY(),0-1)),YEAR(H37)=YEAR(EDATE(TODAY(),0-1)))</formula>
    </cfRule>
  </conditionalFormatting>
  <conditionalFormatting sqref="H37">
    <cfRule type="timePeriod" dxfId="3746" priority="1010" timePeriod="lastMonth">
      <formula>AND(MONTH(H37)=MONTH(EDATE(TODAY(),0-1)),YEAR(H37)=YEAR(EDATE(TODAY(),0-1)))</formula>
    </cfRule>
  </conditionalFormatting>
  <conditionalFormatting sqref="H37">
    <cfRule type="timePeriod" dxfId="3745" priority="1009" timePeriod="lastMonth">
      <formula>AND(MONTH(H37)=MONTH(EDATE(TODAY(),0-1)),YEAR(H37)=YEAR(EDATE(TODAY(),0-1)))</formula>
    </cfRule>
  </conditionalFormatting>
  <conditionalFormatting sqref="H37">
    <cfRule type="timePeriod" dxfId="3744" priority="1008" timePeriod="lastMonth">
      <formula>AND(MONTH(H37)=MONTH(EDATE(TODAY(),0-1)),YEAR(H37)=YEAR(EDATE(TODAY(),0-1)))</formula>
    </cfRule>
  </conditionalFormatting>
  <conditionalFormatting sqref="H37">
    <cfRule type="timePeriod" dxfId="3743" priority="1007" timePeriod="lastMonth">
      <formula>AND(MONTH(H37)=MONTH(EDATE(TODAY(),0-1)),YEAR(H37)=YEAR(EDATE(TODAY(),0-1)))</formula>
    </cfRule>
  </conditionalFormatting>
  <conditionalFormatting sqref="H37">
    <cfRule type="timePeriod" dxfId="3742" priority="1006" timePeriod="lastMonth">
      <formula>AND(MONTH(H37)=MONTH(EDATE(TODAY(),0-1)),YEAR(H37)=YEAR(EDATE(TODAY(),0-1)))</formula>
    </cfRule>
  </conditionalFormatting>
  <conditionalFormatting sqref="H37">
    <cfRule type="timePeriod" dxfId="3741" priority="1005" timePeriod="lastMonth">
      <formula>AND(MONTH(H37)=MONTH(EDATE(TODAY(),0-1)),YEAR(H37)=YEAR(EDATE(TODAY(),0-1)))</formula>
    </cfRule>
  </conditionalFormatting>
  <conditionalFormatting sqref="H37">
    <cfRule type="timePeriod" dxfId="3740" priority="1004" timePeriod="lastMonth">
      <formula>AND(MONTH(H37)=MONTH(EDATE(TODAY(),0-1)),YEAR(H37)=YEAR(EDATE(TODAY(),0-1)))</formula>
    </cfRule>
  </conditionalFormatting>
  <conditionalFormatting sqref="H37">
    <cfRule type="timePeriod" dxfId="3739" priority="1003" timePeriod="lastMonth">
      <formula>AND(MONTH(H37)=MONTH(EDATE(TODAY(),0-1)),YEAR(H37)=YEAR(EDATE(TODAY(),0-1)))</formula>
    </cfRule>
  </conditionalFormatting>
  <conditionalFormatting sqref="H37">
    <cfRule type="timePeriod" dxfId="3738" priority="1002" timePeriod="lastMonth">
      <formula>AND(MONTH(H37)=MONTH(EDATE(TODAY(),0-1)),YEAR(H37)=YEAR(EDATE(TODAY(),0-1)))</formula>
    </cfRule>
  </conditionalFormatting>
  <conditionalFormatting sqref="H37">
    <cfRule type="timePeriod" dxfId="3737" priority="1001" timePeriod="lastMonth">
      <formula>AND(MONTH(H37)=MONTH(EDATE(TODAY(),0-1)),YEAR(H37)=YEAR(EDATE(TODAY(),0-1)))</formula>
    </cfRule>
  </conditionalFormatting>
  <conditionalFormatting sqref="H38">
    <cfRule type="timePeriod" dxfId="3736" priority="1000" timePeriod="lastMonth">
      <formula>AND(MONTH(H38)=MONTH(EDATE(TODAY(),0-1)),YEAR(H38)=YEAR(EDATE(TODAY(),0-1)))</formula>
    </cfRule>
  </conditionalFormatting>
  <conditionalFormatting sqref="H38">
    <cfRule type="timePeriod" dxfId="3735" priority="999" timePeriod="lastMonth">
      <formula>AND(MONTH(H38)=MONTH(EDATE(TODAY(),0-1)),YEAR(H38)=YEAR(EDATE(TODAY(),0-1)))</formula>
    </cfRule>
  </conditionalFormatting>
  <conditionalFormatting sqref="H38">
    <cfRule type="timePeriod" dxfId="3734" priority="998" timePeriod="lastMonth">
      <formula>AND(MONTH(H38)=MONTH(EDATE(TODAY(),0-1)),YEAR(H38)=YEAR(EDATE(TODAY(),0-1)))</formula>
    </cfRule>
  </conditionalFormatting>
  <conditionalFormatting sqref="H38">
    <cfRule type="timePeriod" dxfId="3733" priority="997" timePeriod="lastMonth">
      <formula>AND(MONTH(H38)=MONTH(EDATE(TODAY(),0-1)),YEAR(H38)=YEAR(EDATE(TODAY(),0-1)))</formula>
    </cfRule>
  </conditionalFormatting>
  <conditionalFormatting sqref="H38">
    <cfRule type="timePeriod" dxfId="3732" priority="996" timePeriod="lastMonth">
      <formula>AND(MONTH(H38)=MONTH(EDATE(TODAY(),0-1)),YEAR(H38)=YEAR(EDATE(TODAY(),0-1)))</formula>
    </cfRule>
  </conditionalFormatting>
  <conditionalFormatting sqref="H38">
    <cfRule type="timePeriod" dxfId="3731" priority="995" timePeriod="lastMonth">
      <formula>AND(MONTH(H38)=MONTH(EDATE(TODAY(),0-1)),YEAR(H38)=YEAR(EDATE(TODAY(),0-1)))</formula>
    </cfRule>
  </conditionalFormatting>
  <conditionalFormatting sqref="H38">
    <cfRule type="timePeriod" dxfId="3730" priority="994" timePeriod="lastMonth">
      <formula>AND(MONTH(H38)=MONTH(EDATE(TODAY(),0-1)),YEAR(H38)=YEAR(EDATE(TODAY(),0-1)))</formula>
    </cfRule>
  </conditionalFormatting>
  <conditionalFormatting sqref="H38">
    <cfRule type="timePeriod" dxfId="3729" priority="993" timePeriod="lastMonth">
      <formula>AND(MONTH(H38)=MONTH(EDATE(TODAY(),0-1)),YEAR(H38)=YEAR(EDATE(TODAY(),0-1)))</formula>
    </cfRule>
  </conditionalFormatting>
  <conditionalFormatting sqref="H38">
    <cfRule type="timePeriod" dxfId="3728" priority="992" timePeriod="lastMonth">
      <formula>AND(MONTH(H38)=MONTH(EDATE(TODAY(),0-1)),YEAR(H38)=YEAR(EDATE(TODAY(),0-1)))</formula>
    </cfRule>
  </conditionalFormatting>
  <conditionalFormatting sqref="H38">
    <cfRule type="timePeriod" dxfId="3727" priority="991" timePeriod="lastMonth">
      <formula>AND(MONTH(H38)=MONTH(EDATE(TODAY(),0-1)),YEAR(H38)=YEAR(EDATE(TODAY(),0-1)))</formula>
    </cfRule>
  </conditionalFormatting>
  <conditionalFormatting sqref="H38">
    <cfRule type="timePeriod" dxfId="3726" priority="990" timePeriod="lastMonth">
      <formula>AND(MONTH(H38)=MONTH(EDATE(TODAY(),0-1)),YEAR(H38)=YEAR(EDATE(TODAY(),0-1)))</formula>
    </cfRule>
  </conditionalFormatting>
  <conditionalFormatting sqref="H38">
    <cfRule type="timePeriod" dxfId="3725" priority="989" timePeriod="lastMonth">
      <formula>AND(MONTH(H38)=MONTH(EDATE(TODAY(),0-1)),YEAR(H38)=YEAR(EDATE(TODAY(),0-1)))</formula>
    </cfRule>
  </conditionalFormatting>
  <conditionalFormatting sqref="H37">
    <cfRule type="timePeriod" dxfId="3724" priority="988" timePeriod="lastMonth">
      <formula>AND(MONTH(H37)=MONTH(EDATE(TODAY(),0-1)),YEAR(H37)=YEAR(EDATE(TODAY(),0-1)))</formula>
    </cfRule>
  </conditionalFormatting>
  <conditionalFormatting sqref="H37">
    <cfRule type="timePeriod" dxfId="3723" priority="987" timePeriod="lastMonth">
      <formula>AND(MONTH(H37)=MONTH(EDATE(TODAY(),0-1)),YEAR(H37)=YEAR(EDATE(TODAY(),0-1)))</formula>
    </cfRule>
  </conditionalFormatting>
  <conditionalFormatting sqref="H37">
    <cfRule type="timePeriod" dxfId="3722" priority="986" timePeriod="lastMonth">
      <formula>AND(MONTH(H37)=MONTH(EDATE(TODAY(),0-1)),YEAR(H37)=YEAR(EDATE(TODAY(),0-1)))</formula>
    </cfRule>
  </conditionalFormatting>
  <conditionalFormatting sqref="H37">
    <cfRule type="timePeriod" dxfId="3721" priority="985" timePeriod="lastMonth">
      <formula>AND(MONTH(H37)=MONTH(EDATE(TODAY(),0-1)),YEAR(H37)=YEAR(EDATE(TODAY(),0-1)))</formula>
    </cfRule>
  </conditionalFormatting>
  <conditionalFormatting sqref="H37">
    <cfRule type="timePeriod" dxfId="3720" priority="984" timePeriod="lastMonth">
      <formula>AND(MONTH(H37)=MONTH(EDATE(TODAY(),0-1)),YEAR(H37)=YEAR(EDATE(TODAY(),0-1)))</formula>
    </cfRule>
  </conditionalFormatting>
  <conditionalFormatting sqref="H37">
    <cfRule type="timePeriod" dxfId="3719" priority="983" timePeriod="lastMonth">
      <formula>AND(MONTH(H37)=MONTH(EDATE(TODAY(),0-1)),YEAR(H37)=YEAR(EDATE(TODAY(),0-1)))</formula>
    </cfRule>
  </conditionalFormatting>
  <conditionalFormatting sqref="H37">
    <cfRule type="timePeriod" dxfId="3718" priority="982" timePeriod="lastMonth">
      <formula>AND(MONTH(H37)=MONTH(EDATE(TODAY(),0-1)),YEAR(H37)=YEAR(EDATE(TODAY(),0-1)))</formula>
    </cfRule>
  </conditionalFormatting>
  <conditionalFormatting sqref="H37">
    <cfRule type="timePeriod" dxfId="3717" priority="981" timePeriod="lastMonth">
      <formula>AND(MONTH(H37)=MONTH(EDATE(TODAY(),0-1)),YEAR(H37)=YEAR(EDATE(TODAY(),0-1)))</formula>
    </cfRule>
  </conditionalFormatting>
  <conditionalFormatting sqref="H37">
    <cfRule type="timePeriod" dxfId="3716" priority="980" timePeriod="lastMonth">
      <formula>AND(MONTH(H37)=MONTH(EDATE(TODAY(),0-1)),YEAR(H37)=YEAR(EDATE(TODAY(),0-1)))</formula>
    </cfRule>
  </conditionalFormatting>
  <conditionalFormatting sqref="H37">
    <cfRule type="timePeriod" dxfId="3715" priority="979" timePeriod="lastMonth">
      <formula>AND(MONTH(H37)=MONTH(EDATE(TODAY(),0-1)),YEAR(H37)=YEAR(EDATE(TODAY(),0-1)))</formula>
    </cfRule>
  </conditionalFormatting>
  <conditionalFormatting sqref="H37">
    <cfRule type="timePeriod" dxfId="3714" priority="978" timePeriod="lastMonth">
      <formula>AND(MONTH(H37)=MONTH(EDATE(TODAY(),0-1)),YEAR(H37)=YEAR(EDATE(TODAY(),0-1)))</formula>
    </cfRule>
  </conditionalFormatting>
  <conditionalFormatting sqref="H37">
    <cfRule type="timePeriod" dxfId="3713" priority="977" timePeriod="lastMonth">
      <formula>AND(MONTH(H37)=MONTH(EDATE(TODAY(),0-1)),YEAR(H37)=YEAR(EDATE(TODAY(),0-1)))</formula>
    </cfRule>
  </conditionalFormatting>
  <conditionalFormatting sqref="H37">
    <cfRule type="timePeriod" dxfId="3712" priority="976" timePeriod="lastMonth">
      <formula>AND(MONTH(H37)=MONTH(EDATE(TODAY(),0-1)),YEAR(H37)=YEAR(EDATE(TODAY(),0-1)))</formula>
    </cfRule>
  </conditionalFormatting>
  <conditionalFormatting sqref="H37">
    <cfRule type="timePeriod" dxfId="3711" priority="975" timePeriod="lastMonth">
      <formula>AND(MONTH(H37)=MONTH(EDATE(TODAY(),0-1)),YEAR(H37)=YEAR(EDATE(TODAY(),0-1)))</formula>
    </cfRule>
  </conditionalFormatting>
  <conditionalFormatting sqref="H37">
    <cfRule type="timePeriod" dxfId="3710" priority="974" timePeriod="lastMonth">
      <formula>AND(MONTH(H37)=MONTH(EDATE(TODAY(),0-1)),YEAR(H37)=YEAR(EDATE(TODAY(),0-1)))</formula>
    </cfRule>
  </conditionalFormatting>
  <conditionalFormatting sqref="H37">
    <cfRule type="timePeriod" dxfId="3709" priority="973" timePeriod="lastMonth">
      <formula>AND(MONTH(H37)=MONTH(EDATE(TODAY(),0-1)),YEAR(H37)=YEAR(EDATE(TODAY(),0-1)))</formula>
    </cfRule>
  </conditionalFormatting>
  <conditionalFormatting sqref="H37">
    <cfRule type="timePeriod" dxfId="3708" priority="972" timePeriod="lastMonth">
      <formula>AND(MONTH(H37)=MONTH(EDATE(TODAY(),0-1)),YEAR(H37)=YEAR(EDATE(TODAY(),0-1)))</formula>
    </cfRule>
  </conditionalFormatting>
  <conditionalFormatting sqref="H37">
    <cfRule type="timePeriod" dxfId="3707" priority="971" timePeriod="lastMonth">
      <formula>AND(MONTH(H37)=MONTH(EDATE(TODAY(),0-1)),YEAR(H37)=YEAR(EDATE(TODAY(),0-1)))</formula>
    </cfRule>
  </conditionalFormatting>
  <conditionalFormatting sqref="H37">
    <cfRule type="timePeriod" dxfId="3706" priority="970" timePeriod="lastMonth">
      <formula>AND(MONTH(H37)=MONTH(EDATE(TODAY(),0-1)),YEAR(H37)=YEAR(EDATE(TODAY(),0-1)))</formula>
    </cfRule>
  </conditionalFormatting>
  <conditionalFormatting sqref="H37">
    <cfRule type="timePeriod" dxfId="3705" priority="969" timePeriod="lastMonth">
      <formula>AND(MONTH(H37)=MONTH(EDATE(TODAY(),0-1)),YEAR(H37)=YEAR(EDATE(TODAY(),0-1)))</formula>
    </cfRule>
  </conditionalFormatting>
  <conditionalFormatting sqref="H37">
    <cfRule type="timePeriod" dxfId="3704" priority="968" timePeriod="lastMonth">
      <formula>AND(MONTH(H37)=MONTH(EDATE(TODAY(),0-1)),YEAR(H37)=YEAR(EDATE(TODAY(),0-1)))</formula>
    </cfRule>
  </conditionalFormatting>
  <conditionalFormatting sqref="H37">
    <cfRule type="timePeriod" dxfId="3703" priority="967" timePeriod="lastMonth">
      <formula>AND(MONTH(H37)=MONTH(EDATE(TODAY(),0-1)),YEAR(H37)=YEAR(EDATE(TODAY(),0-1)))</formula>
    </cfRule>
  </conditionalFormatting>
  <conditionalFormatting sqref="H37">
    <cfRule type="timePeriod" dxfId="3702" priority="966" timePeriod="lastMonth">
      <formula>AND(MONTH(H37)=MONTH(EDATE(TODAY(),0-1)),YEAR(H37)=YEAR(EDATE(TODAY(),0-1)))</formula>
    </cfRule>
  </conditionalFormatting>
  <conditionalFormatting sqref="H37">
    <cfRule type="timePeriod" dxfId="3701" priority="965" timePeriod="lastMonth">
      <formula>AND(MONTH(H37)=MONTH(EDATE(TODAY(),0-1)),YEAR(H37)=YEAR(EDATE(TODAY(),0-1)))</formula>
    </cfRule>
  </conditionalFormatting>
  <conditionalFormatting sqref="H38">
    <cfRule type="timePeriod" dxfId="3700" priority="964" timePeriod="lastMonth">
      <formula>AND(MONTH(H38)=MONTH(EDATE(TODAY(),0-1)),YEAR(H38)=YEAR(EDATE(TODAY(),0-1)))</formula>
    </cfRule>
  </conditionalFormatting>
  <conditionalFormatting sqref="H38">
    <cfRule type="timePeriod" dxfId="3699" priority="963" timePeriod="lastMonth">
      <formula>AND(MONTH(H38)=MONTH(EDATE(TODAY(),0-1)),YEAR(H38)=YEAR(EDATE(TODAY(),0-1)))</formula>
    </cfRule>
  </conditionalFormatting>
  <conditionalFormatting sqref="H38">
    <cfRule type="timePeriod" dxfId="3698" priority="962" timePeriod="lastMonth">
      <formula>AND(MONTH(H38)=MONTH(EDATE(TODAY(),0-1)),YEAR(H38)=YEAR(EDATE(TODAY(),0-1)))</formula>
    </cfRule>
  </conditionalFormatting>
  <conditionalFormatting sqref="H38">
    <cfRule type="timePeriod" dxfId="3697" priority="961" timePeriod="lastMonth">
      <formula>AND(MONTH(H38)=MONTH(EDATE(TODAY(),0-1)),YEAR(H38)=YEAR(EDATE(TODAY(),0-1)))</formula>
    </cfRule>
  </conditionalFormatting>
  <conditionalFormatting sqref="H38">
    <cfRule type="timePeriod" dxfId="3696" priority="960" timePeriod="lastMonth">
      <formula>AND(MONTH(H38)=MONTH(EDATE(TODAY(),0-1)),YEAR(H38)=YEAR(EDATE(TODAY(),0-1)))</formula>
    </cfRule>
  </conditionalFormatting>
  <conditionalFormatting sqref="H38">
    <cfRule type="timePeriod" dxfId="3695" priority="959" timePeriod="lastMonth">
      <formula>AND(MONTH(H38)=MONTH(EDATE(TODAY(),0-1)),YEAR(H38)=YEAR(EDATE(TODAY(),0-1)))</formula>
    </cfRule>
  </conditionalFormatting>
  <conditionalFormatting sqref="H38">
    <cfRule type="timePeriod" dxfId="3694" priority="958" timePeriod="lastMonth">
      <formula>AND(MONTH(H38)=MONTH(EDATE(TODAY(),0-1)),YEAR(H38)=YEAR(EDATE(TODAY(),0-1)))</formula>
    </cfRule>
  </conditionalFormatting>
  <conditionalFormatting sqref="H38">
    <cfRule type="timePeriod" dxfId="3693" priority="957" timePeriod="lastMonth">
      <formula>AND(MONTH(H38)=MONTH(EDATE(TODAY(),0-1)),YEAR(H38)=YEAR(EDATE(TODAY(),0-1)))</formula>
    </cfRule>
  </conditionalFormatting>
  <conditionalFormatting sqref="H38">
    <cfRule type="timePeriod" dxfId="3692" priority="956" timePeriod="lastMonth">
      <formula>AND(MONTH(H38)=MONTH(EDATE(TODAY(),0-1)),YEAR(H38)=YEAR(EDATE(TODAY(),0-1)))</formula>
    </cfRule>
  </conditionalFormatting>
  <conditionalFormatting sqref="H38">
    <cfRule type="timePeriod" dxfId="3691" priority="955" timePeriod="lastMonth">
      <formula>AND(MONTH(H38)=MONTH(EDATE(TODAY(),0-1)),YEAR(H38)=YEAR(EDATE(TODAY(),0-1)))</formula>
    </cfRule>
  </conditionalFormatting>
  <conditionalFormatting sqref="H38">
    <cfRule type="timePeriod" dxfId="3690" priority="954" timePeriod="lastMonth">
      <formula>AND(MONTH(H38)=MONTH(EDATE(TODAY(),0-1)),YEAR(H38)=YEAR(EDATE(TODAY(),0-1)))</formula>
    </cfRule>
  </conditionalFormatting>
  <conditionalFormatting sqref="H38">
    <cfRule type="timePeriod" dxfId="3689" priority="953" timePeriod="lastMonth">
      <formula>AND(MONTH(H38)=MONTH(EDATE(TODAY(),0-1)),YEAR(H38)=YEAR(EDATE(TODAY(),0-1)))</formula>
    </cfRule>
  </conditionalFormatting>
  <conditionalFormatting sqref="H37">
    <cfRule type="timePeriod" dxfId="3688" priority="952" timePeriod="lastMonth">
      <formula>AND(MONTH(H37)=MONTH(EDATE(TODAY(),0-1)),YEAR(H37)=YEAR(EDATE(TODAY(),0-1)))</formula>
    </cfRule>
  </conditionalFormatting>
  <conditionalFormatting sqref="H37">
    <cfRule type="timePeriod" dxfId="3687" priority="951" timePeriod="lastMonth">
      <formula>AND(MONTH(H37)=MONTH(EDATE(TODAY(),0-1)),YEAR(H37)=YEAR(EDATE(TODAY(),0-1)))</formula>
    </cfRule>
  </conditionalFormatting>
  <conditionalFormatting sqref="H37">
    <cfRule type="timePeriod" dxfId="3686" priority="950" timePeriod="lastMonth">
      <formula>AND(MONTH(H37)=MONTH(EDATE(TODAY(),0-1)),YEAR(H37)=YEAR(EDATE(TODAY(),0-1)))</formula>
    </cfRule>
  </conditionalFormatting>
  <conditionalFormatting sqref="H37">
    <cfRule type="timePeriod" dxfId="3685" priority="949" timePeriod="lastMonth">
      <formula>AND(MONTH(H37)=MONTH(EDATE(TODAY(),0-1)),YEAR(H37)=YEAR(EDATE(TODAY(),0-1)))</formula>
    </cfRule>
  </conditionalFormatting>
  <conditionalFormatting sqref="H37">
    <cfRule type="timePeriod" dxfId="3684" priority="948" timePeriod="lastMonth">
      <formula>AND(MONTH(H37)=MONTH(EDATE(TODAY(),0-1)),YEAR(H37)=YEAR(EDATE(TODAY(),0-1)))</formula>
    </cfRule>
  </conditionalFormatting>
  <conditionalFormatting sqref="H37">
    <cfRule type="timePeriod" dxfId="3683" priority="947" timePeriod="lastMonth">
      <formula>AND(MONTH(H37)=MONTH(EDATE(TODAY(),0-1)),YEAR(H37)=YEAR(EDATE(TODAY(),0-1)))</formula>
    </cfRule>
  </conditionalFormatting>
  <conditionalFormatting sqref="H37">
    <cfRule type="timePeriod" dxfId="3682" priority="946" timePeriod="lastMonth">
      <formula>AND(MONTH(H37)=MONTH(EDATE(TODAY(),0-1)),YEAR(H37)=YEAR(EDATE(TODAY(),0-1)))</formula>
    </cfRule>
  </conditionalFormatting>
  <conditionalFormatting sqref="H37">
    <cfRule type="timePeriod" dxfId="3681" priority="945" timePeriod="lastMonth">
      <formula>AND(MONTH(H37)=MONTH(EDATE(TODAY(),0-1)),YEAR(H37)=YEAR(EDATE(TODAY(),0-1)))</formula>
    </cfRule>
  </conditionalFormatting>
  <conditionalFormatting sqref="H37">
    <cfRule type="timePeriod" dxfId="3680" priority="944" timePeriod="lastMonth">
      <formula>AND(MONTH(H37)=MONTH(EDATE(TODAY(),0-1)),YEAR(H37)=YEAR(EDATE(TODAY(),0-1)))</formula>
    </cfRule>
  </conditionalFormatting>
  <conditionalFormatting sqref="H37">
    <cfRule type="timePeriod" dxfId="3679" priority="943" timePeriod="lastMonth">
      <formula>AND(MONTH(H37)=MONTH(EDATE(TODAY(),0-1)),YEAR(H37)=YEAR(EDATE(TODAY(),0-1)))</formula>
    </cfRule>
  </conditionalFormatting>
  <conditionalFormatting sqref="H37">
    <cfRule type="timePeriod" dxfId="3678" priority="942" timePeriod="lastMonth">
      <formula>AND(MONTH(H37)=MONTH(EDATE(TODAY(),0-1)),YEAR(H37)=YEAR(EDATE(TODAY(),0-1)))</formula>
    </cfRule>
  </conditionalFormatting>
  <conditionalFormatting sqref="H37">
    <cfRule type="timePeriod" dxfId="3677" priority="941" timePeriod="lastMonth">
      <formula>AND(MONTH(H37)=MONTH(EDATE(TODAY(),0-1)),YEAR(H37)=YEAR(EDATE(TODAY(),0-1)))</formula>
    </cfRule>
  </conditionalFormatting>
  <conditionalFormatting sqref="H37">
    <cfRule type="timePeriod" dxfId="3676" priority="940" timePeriod="lastMonth">
      <formula>AND(MONTH(H37)=MONTH(EDATE(TODAY(),0-1)),YEAR(H37)=YEAR(EDATE(TODAY(),0-1)))</formula>
    </cfRule>
  </conditionalFormatting>
  <conditionalFormatting sqref="H37">
    <cfRule type="timePeriod" dxfId="3675" priority="939" timePeriod="lastMonth">
      <formula>AND(MONTH(H37)=MONTH(EDATE(TODAY(),0-1)),YEAR(H37)=YEAR(EDATE(TODAY(),0-1)))</formula>
    </cfRule>
  </conditionalFormatting>
  <conditionalFormatting sqref="H37">
    <cfRule type="timePeriod" dxfId="3674" priority="938" timePeriod="lastMonth">
      <formula>AND(MONTH(H37)=MONTH(EDATE(TODAY(),0-1)),YEAR(H37)=YEAR(EDATE(TODAY(),0-1)))</formula>
    </cfRule>
  </conditionalFormatting>
  <conditionalFormatting sqref="H37">
    <cfRule type="timePeriod" dxfId="3673" priority="937" timePeriod="lastMonth">
      <formula>AND(MONTH(H37)=MONTH(EDATE(TODAY(),0-1)),YEAR(H37)=YEAR(EDATE(TODAY(),0-1)))</formula>
    </cfRule>
  </conditionalFormatting>
  <conditionalFormatting sqref="H37">
    <cfRule type="timePeriod" dxfId="3672" priority="936" timePeriod="lastMonth">
      <formula>AND(MONTH(H37)=MONTH(EDATE(TODAY(),0-1)),YEAR(H37)=YEAR(EDATE(TODAY(),0-1)))</formula>
    </cfRule>
  </conditionalFormatting>
  <conditionalFormatting sqref="H37">
    <cfRule type="timePeriod" dxfId="3671" priority="935" timePeriod="lastMonth">
      <formula>AND(MONTH(H37)=MONTH(EDATE(TODAY(),0-1)),YEAR(H37)=YEAR(EDATE(TODAY(),0-1)))</formula>
    </cfRule>
  </conditionalFormatting>
  <conditionalFormatting sqref="H37">
    <cfRule type="timePeriod" dxfId="3670" priority="934" timePeriod="lastMonth">
      <formula>AND(MONTH(H37)=MONTH(EDATE(TODAY(),0-1)),YEAR(H37)=YEAR(EDATE(TODAY(),0-1)))</formula>
    </cfRule>
  </conditionalFormatting>
  <conditionalFormatting sqref="H37">
    <cfRule type="timePeriod" dxfId="3669" priority="933" timePeriod="lastMonth">
      <formula>AND(MONTH(H37)=MONTH(EDATE(TODAY(),0-1)),YEAR(H37)=YEAR(EDATE(TODAY(),0-1)))</formula>
    </cfRule>
  </conditionalFormatting>
  <conditionalFormatting sqref="H37">
    <cfRule type="timePeriod" dxfId="3668" priority="932" timePeriod="lastMonth">
      <formula>AND(MONTH(H37)=MONTH(EDATE(TODAY(),0-1)),YEAR(H37)=YEAR(EDATE(TODAY(),0-1)))</formula>
    </cfRule>
  </conditionalFormatting>
  <conditionalFormatting sqref="H37">
    <cfRule type="timePeriod" dxfId="3667" priority="931" timePeriod="lastMonth">
      <formula>AND(MONTH(H37)=MONTH(EDATE(TODAY(),0-1)),YEAR(H37)=YEAR(EDATE(TODAY(),0-1)))</formula>
    </cfRule>
  </conditionalFormatting>
  <conditionalFormatting sqref="H37">
    <cfRule type="timePeriod" dxfId="3666" priority="930" timePeriod="lastMonth">
      <formula>AND(MONTH(H37)=MONTH(EDATE(TODAY(),0-1)),YEAR(H37)=YEAR(EDATE(TODAY(),0-1)))</formula>
    </cfRule>
  </conditionalFormatting>
  <conditionalFormatting sqref="H37">
    <cfRule type="timePeriod" dxfId="3665" priority="929" timePeriod="lastMonth">
      <formula>AND(MONTH(H37)=MONTH(EDATE(TODAY(),0-1)),YEAR(H37)=YEAR(EDATE(TODAY(),0-1)))</formula>
    </cfRule>
  </conditionalFormatting>
  <conditionalFormatting sqref="H37">
    <cfRule type="timePeriod" dxfId="3664" priority="928" timePeriod="lastMonth">
      <formula>AND(MONTH(H37)=MONTH(EDATE(TODAY(),0-1)),YEAR(H37)=YEAR(EDATE(TODAY(),0-1)))</formula>
    </cfRule>
  </conditionalFormatting>
  <conditionalFormatting sqref="H37">
    <cfRule type="timePeriod" dxfId="3663" priority="927" timePeriod="lastMonth">
      <formula>AND(MONTH(H37)=MONTH(EDATE(TODAY(),0-1)),YEAR(H37)=YEAR(EDATE(TODAY(),0-1)))</formula>
    </cfRule>
  </conditionalFormatting>
  <conditionalFormatting sqref="H37">
    <cfRule type="timePeriod" dxfId="3662" priority="926" timePeriod="lastMonth">
      <formula>AND(MONTH(H37)=MONTH(EDATE(TODAY(),0-1)),YEAR(H37)=YEAR(EDATE(TODAY(),0-1)))</formula>
    </cfRule>
  </conditionalFormatting>
  <conditionalFormatting sqref="H37">
    <cfRule type="timePeriod" dxfId="3661" priority="925" timePeriod="lastMonth">
      <formula>AND(MONTH(H37)=MONTH(EDATE(TODAY(),0-1)),YEAR(H37)=YEAR(EDATE(TODAY(),0-1)))</formula>
    </cfRule>
  </conditionalFormatting>
  <conditionalFormatting sqref="H37">
    <cfRule type="timePeriod" dxfId="3660" priority="924" timePeriod="lastMonth">
      <formula>AND(MONTH(H37)=MONTH(EDATE(TODAY(),0-1)),YEAR(H37)=YEAR(EDATE(TODAY(),0-1)))</formula>
    </cfRule>
  </conditionalFormatting>
  <conditionalFormatting sqref="H37">
    <cfRule type="timePeriod" dxfId="3659" priority="923" timePeriod="lastMonth">
      <formula>AND(MONTH(H37)=MONTH(EDATE(TODAY(),0-1)),YEAR(H37)=YEAR(EDATE(TODAY(),0-1)))</formula>
    </cfRule>
  </conditionalFormatting>
  <conditionalFormatting sqref="H37">
    <cfRule type="timePeriod" dxfId="3658" priority="922" timePeriod="lastMonth">
      <formula>AND(MONTH(H37)=MONTH(EDATE(TODAY(),0-1)),YEAR(H37)=YEAR(EDATE(TODAY(),0-1)))</formula>
    </cfRule>
  </conditionalFormatting>
  <conditionalFormatting sqref="H37">
    <cfRule type="timePeriod" dxfId="3657" priority="921" timePeriod="lastMonth">
      <formula>AND(MONTH(H37)=MONTH(EDATE(TODAY(),0-1)),YEAR(H37)=YEAR(EDATE(TODAY(),0-1)))</formula>
    </cfRule>
  </conditionalFormatting>
  <conditionalFormatting sqref="H37">
    <cfRule type="timePeriod" dxfId="3656" priority="920" timePeriod="lastMonth">
      <formula>AND(MONTH(H37)=MONTH(EDATE(TODAY(),0-1)),YEAR(H37)=YEAR(EDATE(TODAY(),0-1)))</formula>
    </cfRule>
  </conditionalFormatting>
  <conditionalFormatting sqref="H37">
    <cfRule type="timePeriod" dxfId="3655" priority="919" timePeriod="lastMonth">
      <formula>AND(MONTH(H37)=MONTH(EDATE(TODAY(),0-1)),YEAR(H37)=YEAR(EDATE(TODAY(),0-1)))</formula>
    </cfRule>
  </conditionalFormatting>
  <conditionalFormatting sqref="H37">
    <cfRule type="timePeriod" dxfId="3654" priority="918" timePeriod="lastMonth">
      <formula>AND(MONTH(H37)=MONTH(EDATE(TODAY(),0-1)),YEAR(H37)=YEAR(EDATE(TODAY(),0-1)))</formula>
    </cfRule>
  </conditionalFormatting>
  <conditionalFormatting sqref="H37">
    <cfRule type="timePeriod" dxfId="3653" priority="917" timePeriod="lastMonth">
      <formula>AND(MONTH(H37)=MONTH(EDATE(TODAY(),0-1)),YEAR(H37)=YEAR(EDATE(TODAY(),0-1)))</formula>
    </cfRule>
  </conditionalFormatting>
  <conditionalFormatting sqref="H37">
    <cfRule type="timePeriod" dxfId="3652" priority="916" timePeriod="lastMonth">
      <formula>AND(MONTH(H37)=MONTH(EDATE(TODAY(),0-1)),YEAR(H37)=YEAR(EDATE(TODAY(),0-1)))</formula>
    </cfRule>
  </conditionalFormatting>
  <conditionalFormatting sqref="H37">
    <cfRule type="timePeriod" dxfId="3651" priority="915" timePeriod="lastMonth">
      <formula>AND(MONTH(H37)=MONTH(EDATE(TODAY(),0-1)),YEAR(H37)=YEAR(EDATE(TODAY(),0-1)))</formula>
    </cfRule>
  </conditionalFormatting>
  <conditionalFormatting sqref="H37">
    <cfRule type="timePeriod" dxfId="3650" priority="914" timePeriod="lastMonth">
      <formula>AND(MONTH(H37)=MONTH(EDATE(TODAY(),0-1)),YEAR(H37)=YEAR(EDATE(TODAY(),0-1)))</formula>
    </cfRule>
  </conditionalFormatting>
  <conditionalFormatting sqref="H37">
    <cfRule type="timePeriod" dxfId="3649" priority="913" timePeriod="lastMonth">
      <formula>AND(MONTH(H37)=MONTH(EDATE(TODAY(),0-1)),YEAR(H37)=YEAR(EDATE(TODAY(),0-1)))</formula>
    </cfRule>
  </conditionalFormatting>
  <conditionalFormatting sqref="H37">
    <cfRule type="timePeriod" dxfId="3648" priority="912" timePeriod="lastMonth">
      <formula>AND(MONTH(H37)=MONTH(EDATE(TODAY(),0-1)),YEAR(H37)=YEAR(EDATE(TODAY(),0-1)))</formula>
    </cfRule>
  </conditionalFormatting>
  <conditionalFormatting sqref="H37">
    <cfRule type="timePeriod" dxfId="3647" priority="911" timePeriod="lastMonth">
      <formula>AND(MONTH(H37)=MONTH(EDATE(TODAY(),0-1)),YEAR(H37)=YEAR(EDATE(TODAY(),0-1)))</formula>
    </cfRule>
  </conditionalFormatting>
  <conditionalFormatting sqref="H37">
    <cfRule type="timePeriod" dxfId="3646" priority="910" timePeriod="lastMonth">
      <formula>AND(MONTH(H37)=MONTH(EDATE(TODAY(),0-1)),YEAR(H37)=YEAR(EDATE(TODAY(),0-1)))</formula>
    </cfRule>
  </conditionalFormatting>
  <conditionalFormatting sqref="H37">
    <cfRule type="timePeriod" dxfId="3645" priority="909" timePeriod="lastMonth">
      <formula>AND(MONTH(H37)=MONTH(EDATE(TODAY(),0-1)),YEAR(H37)=YEAR(EDATE(TODAY(),0-1)))</formula>
    </cfRule>
  </conditionalFormatting>
  <conditionalFormatting sqref="H37">
    <cfRule type="timePeriod" dxfId="3644" priority="908" timePeriod="lastMonth">
      <formula>AND(MONTH(H37)=MONTH(EDATE(TODAY(),0-1)),YEAR(H37)=YEAR(EDATE(TODAY(),0-1)))</formula>
    </cfRule>
  </conditionalFormatting>
  <conditionalFormatting sqref="H37">
    <cfRule type="timePeriod" dxfId="3643" priority="907" timePeriod="lastMonth">
      <formula>AND(MONTH(H37)=MONTH(EDATE(TODAY(),0-1)),YEAR(H37)=YEAR(EDATE(TODAY(),0-1)))</formula>
    </cfRule>
  </conditionalFormatting>
  <conditionalFormatting sqref="H37">
    <cfRule type="timePeriod" dxfId="3642" priority="906" timePeriod="lastMonth">
      <formula>AND(MONTH(H37)=MONTH(EDATE(TODAY(),0-1)),YEAR(H37)=YEAR(EDATE(TODAY(),0-1)))</formula>
    </cfRule>
  </conditionalFormatting>
  <conditionalFormatting sqref="H37">
    <cfRule type="timePeriod" dxfId="3641" priority="905" timePeriod="lastMonth">
      <formula>AND(MONTH(H37)=MONTH(EDATE(TODAY(),0-1)),YEAR(H37)=YEAR(EDATE(TODAY(),0-1)))</formula>
    </cfRule>
  </conditionalFormatting>
  <conditionalFormatting sqref="H37">
    <cfRule type="timePeriod" dxfId="3640" priority="904" timePeriod="lastMonth">
      <formula>AND(MONTH(H37)=MONTH(EDATE(TODAY(),0-1)),YEAR(H37)=YEAR(EDATE(TODAY(),0-1)))</formula>
    </cfRule>
  </conditionalFormatting>
  <conditionalFormatting sqref="H37">
    <cfRule type="timePeriod" dxfId="3639" priority="903" timePeriod="lastMonth">
      <formula>AND(MONTH(H37)=MONTH(EDATE(TODAY(),0-1)),YEAR(H37)=YEAR(EDATE(TODAY(),0-1)))</formula>
    </cfRule>
  </conditionalFormatting>
  <conditionalFormatting sqref="H37">
    <cfRule type="timePeriod" dxfId="3638" priority="902" timePeriod="lastMonth">
      <formula>AND(MONTH(H37)=MONTH(EDATE(TODAY(),0-1)),YEAR(H37)=YEAR(EDATE(TODAY(),0-1)))</formula>
    </cfRule>
  </conditionalFormatting>
  <conditionalFormatting sqref="H37">
    <cfRule type="timePeriod" dxfId="3637" priority="901" timePeriod="lastMonth">
      <formula>AND(MONTH(H37)=MONTH(EDATE(TODAY(),0-1)),YEAR(H37)=YEAR(EDATE(TODAY(),0-1)))</formula>
    </cfRule>
  </conditionalFormatting>
  <conditionalFormatting sqref="H37">
    <cfRule type="timePeriod" dxfId="3636" priority="900" timePeriod="lastMonth">
      <formula>AND(MONTH(H37)=MONTH(EDATE(TODAY(),0-1)),YEAR(H37)=YEAR(EDATE(TODAY(),0-1)))</formula>
    </cfRule>
  </conditionalFormatting>
  <conditionalFormatting sqref="H37">
    <cfRule type="timePeriod" dxfId="3635" priority="899" timePeriod="lastMonth">
      <formula>AND(MONTH(H37)=MONTH(EDATE(TODAY(),0-1)),YEAR(H37)=YEAR(EDATE(TODAY(),0-1)))</formula>
    </cfRule>
  </conditionalFormatting>
  <conditionalFormatting sqref="H37">
    <cfRule type="timePeriod" dxfId="3634" priority="898" timePeriod="lastMonth">
      <formula>AND(MONTH(H37)=MONTH(EDATE(TODAY(),0-1)),YEAR(H37)=YEAR(EDATE(TODAY(),0-1)))</formula>
    </cfRule>
  </conditionalFormatting>
  <conditionalFormatting sqref="H37">
    <cfRule type="timePeriod" dxfId="3633" priority="897" timePeriod="lastMonth">
      <formula>AND(MONTH(H37)=MONTH(EDATE(TODAY(),0-1)),YEAR(H37)=YEAR(EDATE(TODAY(),0-1)))</formula>
    </cfRule>
  </conditionalFormatting>
  <conditionalFormatting sqref="H37">
    <cfRule type="timePeriod" dxfId="3632" priority="896" timePeriod="lastMonth">
      <formula>AND(MONTH(H37)=MONTH(EDATE(TODAY(),0-1)),YEAR(H37)=YEAR(EDATE(TODAY(),0-1)))</formula>
    </cfRule>
  </conditionalFormatting>
  <conditionalFormatting sqref="H37">
    <cfRule type="timePeriod" dxfId="3631" priority="895" timePeriod="lastMonth">
      <formula>AND(MONTH(H37)=MONTH(EDATE(TODAY(),0-1)),YEAR(H37)=YEAR(EDATE(TODAY(),0-1)))</formula>
    </cfRule>
  </conditionalFormatting>
  <conditionalFormatting sqref="H37">
    <cfRule type="timePeriod" dxfId="3630" priority="894" timePeriod="lastMonth">
      <formula>AND(MONTH(H37)=MONTH(EDATE(TODAY(),0-1)),YEAR(H37)=YEAR(EDATE(TODAY(),0-1)))</formula>
    </cfRule>
  </conditionalFormatting>
  <conditionalFormatting sqref="H37">
    <cfRule type="timePeriod" dxfId="3629" priority="893" timePeriod="lastMonth">
      <formula>AND(MONTH(H37)=MONTH(EDATE(TODAY(),0-1)),YEAR(H37)=YEAR(EDATE(TODAY(),0-1)))</formula>
    </cfRule>
  </conditionalFormatting>
  <conditionalFormatting sqref="H37">
    <cfRule type="timePeriod" dxfId="3628" priority="892" timePeriod="lastMonth">
      <formula>AND(MONTH(H37)=MONTH(EDATE(TODAY(),0-1)),YEAR(H37)=YEAR(EDATE(TODAY(),0-1)))</formula>
    </cfRule>
  </conditionalFormatting>
  <conditionalFormatting sqref="H37">
    <cfRule type="timePeriod" dxfId="3627" priority="891" timePeriod="lastMonth">
      <formula>AND(MONTH(H37)=MONTH(EDATE(TODAY(),0-1)),YEAR(H37)=YEAR(EDATE(TODAY(),0-1)))</formula>
    </cfRule>
  </conditionalFormatting>
  <conditionalFormatting sqref="H37">
    <cfRule type="timePeriod" dxfId="3626" priority="890" timePeriod="lastMonth">
      <formula>AND(MONTH(H37)=MONTH(EDATE(TODAY(),0-1)),YEAR(H37)=YEAR(EDATE(TODAY(),0-1)))</formula>
    </cfRule>
  </conditionalFormatting>
  <conditionalFormatting sqref="H37">
    <cfRule type="timePeriod" dxfId="3625" priority="889" timePeriod="lastMonth">
      <formula>AND(MONTH(H37)=MONTH(EDATE(TODAY(),0-1)),YEAR(H37)=YEAR(EDATE(TODAY(),0-1)))</formula>
    </cfRule>
  </conditionalFormatting>
  <conditionalFormatting sqref="H37">
    <cfRule type="timePeriod" dxfId="3624" priority="888" timePeriod="lastMonth">
      <formula>AND(MONTH(H37)=MONTH(EDATE(TODAY(),0-1)),YEAR(H37)=YEAR(EDATE(TODAY(),0-1)))</formula>
    </cfRule>
  </conditionalFormatting>
  <conditionalFormatting sqref="H37">
    <cfRule type="timePeriod" dxfId="3623" priority="887" timePeriod="lastMonth">
      <formula>AND(MONTH(H37)=MONTH(EDATE(TODAY(),0-1)),YEAR(H37)=YEAR(EDATE(TODAY(),0-1)))</formula>
    </cfRule>
  </conditionalFormatting>
  <conditionalFormatting sqref="H37">
    <cfRule type="timePeriod" dxfId="3622" priority="886" timePeriod="lastMonth">
      <formula>AND(MONTH(H37)=MONTH(EDATE(TODAY(),0-1)),YEAR(H37)=YEAR(EDATE(TODAY(),0-1)))</formula>
    </cfRule>
  </conditionalFormatting>
  <conditionalFormatting sqref="H37">
    <cfRule type="timePeriod" dxfId="3621" priority="885" timePeriod="lastMonth">
      <formula>AND(MONTH(H37)=MONTH(EDATE(TODAY(),0-1)),YEAR(H37)=YEAR(EDATE(TODAY(),0-1)))</formula>
    </cfRule>
  </conditionalFormatting>
  <conditionalFormatting sqref="H37">
    <cfRule type="timePeriod" dxfId="3620" priority="884" timePeriod="lastMonth">
      <formula>AND(MONTH(H37)=MONTH(EDATE(TODAY(),0-1)),YEAR(H37)=YEAR(EDATE(TODAY(),0-1)))</formula>
    </cfRule>
  </conditionalFormatting>
  <conditionalFormatting sqref="H37">
    <cfRule type="timePeriod" dxfId="3619" priority="883" timePeriod="lastMonth">
      <formula>AND(MONTH(H37)=MONTH(EDATE(TODAY(),0-1)),YEAR(H37)=YEAR(EDATE(TODAY(),0-1)))</formula>
    </cfRule>
  </conditionalFormatting>
  <conditionalFormatting sqref="H37">
    <cfRule type="timePeriod" dxfId="3618" priority="882" timePeriod="lastMonth">
      <formula>AND(MONTH(H37)=MONTH(EDATE(TODAY(),0-1)),YEAR(H37)=YEAR(EDATE(TODAY(),0-1)))</formula>
    </cfRule>
  </conditionalFormatting>
  <conditionalFormatting sqref="H37">
    <cfRule type="timePeriod" dxfId="3617" priority="881" timePeriod="lastMonth">
      <formula>AND(MONTH(H37)=MONTH(EDATE(TODAY(),0-1)),YEAR(H37)=YEAR(EDATE(TODAY(),0-1)))</formula>
    </cfRule>
  </conditionalFormatting>
  <conditionalFormatting sqref="H37">
    <cfRule type="timePeriod" dxfId="3616" priority="880" timePeriod="lastMonth">
      <formula>AND(MONTH(H37)=MONTH(EDATE(TODAY(),0-1)),YEAR(H37)=YEAR(EDATE(TODAY(),0-1)))</formula>
    </cfRule>
  </conditionalFormatting>
  <conditionalFormatting sqref="H37">
    <cfRule type="timePeriod" dxfId="3615" priority="879" timePeriod="lastMonth">
      <formula>AND(MONTH(H37)=MONTH(EDATE(TODAY(),0-1)),YEAR(H37)=YEAR(EDATE(TODAY(),0-1)))</formula>
    </cfRule>
  </conditionalFormatting>
  <conditionalFormatting sqref="H37">
    <cfRule type="timePeriod" dxfId="3614" priority="878" timePeriod="lastMonth">
      <formula>AND(MONTH(H37)=MONTH(EDATE(TODAY(),0-1)),YEAR(H37)=YEAR(EDATE(TODAY(),0-1)))</formula>
    </cfRule>
  </conditionalFormatting>
  <conditionalFormatting sqref="H37">
    <cfRule type="timePeriod" dxfId="3613" priority="877" timePeriod="lastMonth">
      <formula>AND(MONTH(H37)=MONTH(EDATE(TODAY(),0-1)),YEAR(H37)=YEAR(EDATE(TODAY(),0-1)))</formula>
    </cfRule>
  </conditionalFormatting>
  <conditionalFormatting sqref="H37">
    <cfRule type="timePeriod" dxfId="3612" priority="876" timePeriod="lastMonth">
      <formula>AND(MONTH(H37)=MONTH(EDATE(TODAY(),0-1)),YEAR(H37)=YEAR(EDATE(TODAY(),0-1)))</formula>
    </cfRule>
  </conditionalFormatting>
  <conditionalFormatting sqref="H37">
    <cfRule type="timePeriod" dxfId="3611" priority="875" timePeriod="lastMonth">
      <formula>AND(MONTH(H37)=MONTH(EDATE(TODAY(),0-1)),YEAR(H37)=YEAR(EDATE(TODAY(),0-1)))</formula>
    </cfRule>
  </conditionalFormatting>
  <conditionalFormatting sqref="H37">
    <cfRule type="timePeriod" dxfId="3610" priority="874" timePeriod="lastMonth">
      <formula>AND(MONTH(H37)=MONTH(EDATE(TODAY(),0-1)),YEAR(H37)=YEAR(EDATE(TODAY(),0-1)))</formula>
    </cfRule>
  </conditionalFormatting>
  <conditionalFormatting sqref="H37">
    <cfRule type="timePeriod" dxfId="3609" priority="873" timePeriod="lastMonth">
      <formula>AND(MONTH(H37)=MONTH(EDATE(TODAY(),0-1)),YEAR(H37)=YEAR(EDATE(TODAY(),0-1)))</formula>
    </cfRule>
  </conditionalFormatting>
  <conditionalFormatting sqref="H37">
    <cfRule type="timePeriod" dxfId="3608" priority="872" timePeriod="lastMonth">
      <formula>AND(MONTH(H37)=MONTH(EDATE(TODAY(),0-1)),YEAR(H37)=YEAR(EDATE(TODAY(),0-1)))</formula>
    </cfRule>
  </conditionalFormatting>
  <conditionalFormatting sqref="H37">
    <cfRule type="timePeriod" dxfId="3607" priority="871" timePeriod="lastMonth">
      <formula>AND(MONTH(H37)=MONTH(EDATE(TODAY(),0-1)),YEAR(H37)=YEAR(EDATE(TODAY(),0-1)))</formula>
    </cfRule>
  </conditionalFormatting>
  <conditionalFormatting sqref="H37">
    <cfRule type="timePeriod" dxfId="3606" priority="870" timePeriod="lastMonth">
      <formula>AND(MONTH(H37)=MONTH(EDATE(TODAY(),0-1)),YEAR(H37)=YEAR(EDATE(TODAY(),0-1)))</formula>
    </cfRule>
  </conditionalFormatting>
  <conditionalFormatting sqref="H37">
    <cfRule type="timePeriod" dxfId="3605" priority="869" timePeriod="lastMonth">
      <formula>AND(MONTH(H37)=MONTH(EDATE(TODAY(),0-1)),YEAR(H37)=YEAR(EDATE(TODAY(),0-1)))</formula>
    </cfRule>
  </conditionalFormatting>
  <conditionalFormatting sqref="H37">
    <cfRule type="timePeriod" dxfId="3604" priority="868" timePeriod="lastMonth">
      <formula>AND(MONTH(H37)=MONTH(EDATE(TODAY(),0-1)),YEAR(H37)=YEAR(EDATE(TODAY(),0-1)))</formula>
    </cfRule>
  </conditionalFormatting>
  <conditionalFormatting sqref="H37">
    <cfRule type="timePeriod" dxfId="3603" priority="867" timePeriod="lastMonth">
      <formula>AND(MONTH(H37)=MONTH(EDATE(TODAY(),0-1)),YEAR(H37)=YEAR(EDATE(TODAY(),0-1)))</formula>
    </cfRule>
  </conditionalFormatting>
  <conditionalFormatting sqref="H37">
    <cfRule type="timePeriod" dxfId="3602" priority="866" timePeriod="lastMonth">
      <formula>AND(MONTH(H37)=MONTH(EDATE(TODAY(),0-1)),YEAR(H37)=YEAR(EDATE(TODAY(),0-1)))</formula>
    </cfRule>
  </conditionalFormatting>
  <conditionalFormatting sqref="H37">
    <cfRule type="timePeriod" dxfId="3601" priority="865" timePeriod="lastMonth">
      <formula>AND(MONTH(H37)=MONTH(EDATE(TODAY(),0-1)),YEAR(H37)=YEAR(EDATE(TODAY(),0-1)))</formula>
    </cfRule>
  </conditionalFormatting>
  <conditionalFormatting sqref="H37">
    <cfRule type="timePeriod" dxfId="3600" priority="864" timePeriod="lastMonth">
      <formula>AND(MONTH(H37)=MONTH(EDATE(TODAY(),0-1)),YEAR(H37)=YEAR(EDATE(TODAY(),0-1)))</formula>
    </cfRule>
  </conditionalFormatting>
  <conditionalFormatting sqref="H37">
    <cfRule type="timePeriod" dxfId="3599" priority="863" timePeriod="lastMonth">
      <formula>AND(MONTH(H37)=MONTH(EDATE(TODAY(),0-1)),YEAR(H37)=YEAR(EDATE(TODAY(),0-1)))</formula>
    </cfRule>
  </conditionalFormatting>
  <conditionalFormatting sqref="H37">
    <cfRule type="timePeriod" dxfId="3598" priority="862" timePeriod="lastMonth">
      <formula>AND(MONTH(H37)=MONTH(EDATE(TODAY(),0-1)),YEAR(H37)=YEAR(EDATE(TODAY(),0-1)))</formula>
    </cfRule>
  </conditionalFormatting>
  <conditionalFormatting sqref="H37">
    <cfRule type="timePeriod" dxfId="3597" priority="861" timePeriod="lastMonth">
      <formula>AND(MONTH(H37)=MONTH(EDATE(TODAY(),0-1)),YEAR(H37)=YEAR(EDATE(TODAY(),0-1)))</formula>
    </cfRule>
  </conditionalFormatting>
  <conditionalFormatting sqref="H37">
    <cfRule type="timePeriod" dxfId="3596" priority="860" timePeriod="lastMonth">
      <formula>AND(MONTH(H37)=MONTH(EDATE(TODAY(),0-1)),YEAR(H37)=YEAR(EDATE(TODAY(),0-1)))</formula>
    </cfRule>
  </conditionalFormatting>
  <conditionalFormatting sqref="H37">
    <cfRule type="timePeriod" dxfId="3595" priority="859" timePeriod="lastMonth">
      <formula>AND(MONTH(H37)=MONTH(EDATE(TODAY(),0-1)),YEAR(H37)=YEAR(EDATE(TODAY(),0-1)))</formula>
    </cfRule>
  </conditionalFormatting>
  <conditionalFormatting sqref="H37">
    <cfRule type="timePeriod" dxfId="3594" priority="858" timePeriod="lastMonth">
      <formula>AND(MONTH(H37)=MONTH(EDATE(TODAY(),0-1)),YEAR(H37)=YEAR(EDATE(TODAY(),0-1)))</formula>
    </cfRule>
  </conditionalFormatting>
  <conditionalFormatting sqref="H37">
    <cfRule type="timePeriod" dxfId="3593" priority="857" timePeriod="lastMonth">
      <formula>AND(MONTH(H37)=MONTH(EDATE(TODAY(),0-1)),YEAR(H37)=YEAR(EDATE(TODAY(),0-1)))</formula>
    </cfRule>
  </conditionalFormatting>
  <conditionalFormatting sqref="H38">
    <cfRule type="timePeriod" dxfId="3592" priority="856" timePeriod="lastMonth">
      <formula>AND(MONTH(H38)=MONTH(EDATE(TODAY(),0-1)),YEAR(H38)=YEAR(EDATE(TODAY(),0-1)))</formula>
    </cfRule>
  </conditionalFormatting>
  <conditionalFormatting sqref="H38">
    <cfRule type="timePeriod" dxfId="3591" priority="855" timePeriod="lastMonth">
      <formula>AND(MONTH(H38)=MONTH(EDATE(TODAY(),0-1)),YEAR(H38)=YEAR(EDATE(TODAY(),0-1)))</formula>
    </cfRule>
  </conditionalFormatting>
  <conditionalFormatting sqref="H38">
    <cfRule type="timePeriod" dxfId="3590" priority="854" timePeriod="lastMonth">
      <formula>AND(MONTH(H38)=MONTH(EDATE(TODAY(),0-1)),YEAR(H38)=YEAR(EDATE(TODAY(),0-1)))</formula>
    </cfRule>
  </conditionalFormatting>
  <conditionalFormatting sqref="H38">
    <cfRule type="timePeriod" dxfId="3589" priority="853" timePeriod="lastMonth">
      <formula>AND(MONTH(H38)=MONTH(EDATE(TODAY(),0-1)),YEAR(H38)=YEAR(EDATE(TODAY(),0-1)))</formula>
    </cfRule>
  </conditionalFormatting>
  <conditionalFormatting sqref="H38">
    <cfRule type="timePeriod" dxfId="3588" priority="852" timePeriod="lastMonth">
      <formula>AND(MONTH(H38)=MONTH(EDATE(TODAY(),0-1)),YEAR(H38)=YEAR(EDATE(TODAY(),0-1)))</formula>
    </cfRule>
  </conditionalFormatting>
  <conditionalFormatting sqref="H38">
    <cfRule type="timePeriod" dxfId="3587" priority="851" timePeriod="lastMonth">
      <formula>AND(MONTH(H38)=MONTH(EDATE(TODAY(),0-1)),YEAR(H38)=YEAR(EDATE(TODAY(),0-1)))</formula>
    </cfRule>
  </conditionalFormatting>
  <conditionalFormatting sqref="H38">
    <cfRule type="timePeriod" dxfId="3586" priority="850" timePeriod="lastMonth">
      <formula>AND(MONTH(H38)=MONTH(EDATE(TODAY(),0-1)),YEAR(H38)=YEAR(EDATE(TODAY(),0-1)))</formula>
    </cfRule>
  </conditionalFormatting>
  <conditionalFormatting sqref="H38">
    <cfRule type="timePeriod" dxfId="3585" priority="849" timePeriod="lastMonth">
      <formula>AND(MONTH(H38)=MONTH(EDATE(TODAY(),0-1)),YEAR(H38)=YEAR(EDATE(TODAY(),0-1)))</formula>
    </cfRule>
  </conditionalFormatting>
  <conditionalFormatting sqref="H38">
    <cfRule type="timePeriod" dxfId="3584" priority="848" timePeriod="lastMonth">
      <formula>AND(MONTH(H38)=MONTH(EDATE(TODAY(),0-1)),YEAR(H38)=YEAR(EDATE(TODAY(),0-1)))</formula>
    </cfRule>
  </conditionalFormatting>
  <conditionalFormatting sqref="H38">
    <cfRule type="timePeriod" dxfId="3583" priority="847" timePeriod="lastMonth">
      <formula>AND(MONTH(H38)=MONTH(EDATE(TODAY(),0-1)),YEAR(H38)=YEAR(EDATE(TODAY(),0-1)))</formula>
    </cfRule>
  </conditionalFormatting>
  <conditionalFormatting sqref="H38">
    <cfRule type="timePeriod" dxfId="3582" priority="846" timePeriod="lastMonth">
      <formula>AND(MONTH(H38)=MONTH(EDATE(TODAY(),0-1)),YEAR(H38)=YEAR(EDATE(TODAY(),0-1)))</formula>
    </cfRule>
  </conditionalFormatting>
  <conditionalFormatting sqref="H38">
    <cfRule type="timePeriod" dxfId="3581" priority="845" timePeriod="lastMonth">
      <formula>AND(MONTH(H38)=MONTH(EDATE(TODAY(),0-1)),YEAR(H38)=YEAR(EDATE(TODAY(),0-1)))</formula>
    </cfRule>
  </conditionalFormatting>
  <conditionalFormatting sqref="H37">
    <cfRule type="timePeriod" dxfId="3580" priority="844" timePeriod="lastMonth">
      <formula>AND(MONTH(H37)=MONTH(EDATE(TODAY(),0-1)),YEAR(H37)=YEAR(EDATE(TODAY(),0-1)))</formula>
    </cfRule>
  </conditionalFormatting>
  <conditionalFormatting sqref="H37">
    <cfRule type="timePeriod" dxfId="3579" priority="843" timePeriod="lastMonth">
      <formula>AND(MONTH(H37)=MONTH(EDATE(TODAY(),0-1)),YEAR(H37)=YEAR(EDATE(TODAY(),0-1)))</formula>
    </cfRule>
  </conditionalFormatting>
  <conditionalFormatting sqref="H37">
    <cfRule type="timePeriod" dxfId="3578" priority="842" timePeriod="lastMonth">
      <formula>AND(MONTH(H37)=MONTH(EDATE(TODAY(),0-1)),YEAR(H37)=YEAR(EDATE(TODAY(),0-1)))</formula>
    </cfRule>
  </conditionalFormatting>
  <conditionalFormatting sqref="H37">
    <cfRule type="timePeriod" dxfId="3577" priority="841" timePeriod="lastMonth">
      <formula>AND(MONTH(H37)=MONTH(EDATE(TODAY(),0-1)),YEAR(H37)=YEAR(EDATE(TODAY(),0-1)))</formula>
    </cfRule>
  </conditionalFormatting>
  <conditionalFormatting sqref="H37">
    <cfRule type="timePeriod" dxfId="3576" priority="840" timePeriod="lastMonth">
      <formula>AND(MONTH(H37)=MONTH(EDATE(TODAY(),0-1)),YEAR(H37)=YEAR(EDATE(TODAY(),0-1)))</formula>
    </cfRule>
  </conditionalFormatting>
  <conditionalFormatting sqref="H37">
    <cfRule type="timePeriod" dxfId="3575" priority="839" timePeriod="lastMonth">
      <formula>AND(MONTH(H37)=MONTH(EDATE(TODAY(),0-1)),YEAR(H37)=YEAR(EDATE(TODAY(),0-1)))</formula>
    </cfRule>
  </conditionalFormatting>
  <conditionalFormatting sqref="H37">
    <cfRule type="timePeriod" dxfId="3574" priority="838" timePeriod="lastMonth">
      <formula>AND(MONTH(H37)=MONTH(EDATE(TODAY(),0-1)),YEAR(H37)=YEAR(EDATE(TODAY(),0-1)))</formula>
    </cfRule>
  </conditionalFormatting>
  <conditionalFormatting sqref="H37">
    <cfRule type="timePeriod" dxfId="3573" priority="837" timePeriod="lastMonth">
      <formula>AND(MONTH(H37)=MONTH(EDATE(TODAY(),0-1)),YEAR(H37)=YEAR(EDATE(TODAY(),0-1)))</formula>
    </cfRule>
  </conditionalFormatting>
  <conditionalFormatting sqref="H37">
    <cfRule type="timePeriod" dxfId="3572" priority="836" timePeriod="lastMonth">
      <formula>AND(MONTH(H37)=MONTH(EDATE(TODAY(),0-1)),YEAR(H37)=YEAR(EDATE(TODAY(),0-1)))</formula>
    </cfRule>
  </conditionalFormatting>
  <conditionalFormatting sqref="H37">
    <cfRule type="timePeriod" dxfId="3571" priority="835" timePeriod="lastMonth">
      <formula>AND(MONTH(H37)=MONTH(EDATE(TODAY(),0-1)),YEAR(H37)=YEAR(EDATE(TODAY(),0-1)))</formula>
    </cfRule>
  </conditionalFormatting>
  <conditionalFormatting sqref="H37">
    <cfRule type="timePeriod" dxfId="3570" priority="834" timePeriod="lastMonth">
      <formula>AND(MONTH(H37)=MONTH(EDATE(TODAY(),0-1)),YEAR(H37)=YEAR(EDATE(TODAY(),0-1)))</formula>
    </cfRule>
  </conditionalFormatting>
  <conditionalFormatting sqref="H37">
    <cfRule type="timePeriod" dxfId="3569" priority="833" timePeriod="lastMonth">
      <formula>AND(MONTH(H37)=MONTH(EDATE(TODAY(),0-1)),YEAR(H37)=YEAR(EDATE(TODAY(),0-1)))</formula>
    </cfRule>
  </conditionalFormatting>
  <conditionalFormatting sqref="H37">
    <cfRule type="timePeriod" dxfId="3568" priority="832" timePeriod="lastMonth">
      <formula>AND(MONTH(H37)=MONTH(EDATE(TODAY(),0-1)),YEAR(H37)=YEAR(EDATE(TODAY(),0-1)))</formula>
    </cfRule>
  </conditionalFormatting>
  <conditionalFormatting sqref="H37">
    <cfRule type="timePeriod" dxfId="3567" priority="831" timePeriod="lastMonth">
      <formula>AND(MONTH(H37)=MONTH(EDATE(TODAY(),0-1)),YEAR(H37)=YEAR(EDATE(TODAY(),0-1)))</formula>
    </cfRule>
  </conditionalFormatting>
  <conditionalFormatting sqref="H37">
    <cfRule type="timePeriod" dxfId="3566" priority="830" timePeriod="lastMonth">
      <formula>AND(MONTH(H37)=MONTH(EDATE(TODAY(),0-1)),YEAR(H37)=YEAR(EDATE(TODAY(),0-1)))</formula>
    </cfRule>
  </conditionalFormatting>
  <conditionalFormatting sqref="H37">
    <cfRule type="timePeriod" dxfId="3565" priority="829" timePeriod="lastMonth">
      <formula>AND(MONTH(H37)=MONTH(EDATE(TODAY(),0-1)),YEAR(H37)=YEAR(EDATE(TODAY(),0-1)))</formula>
    </cfRule>
  </conditionalFormatting>
  <conditionalFormatting sqref="H37">
    <cfRule type="timePeriod" dxfId="3564" priority="828" timePeriod="lastMonth">
      <formula>AND(MONTH(H37)=MONTH(EDATE(TODAY(),0-1)),YEAR(H37)=YEAR(EDATE(TODAY(),0-1)))</formula>
    </cfRule>
  </conditionalFormatting>
  <conditionalFormatting sqref="H37">
    <cfRule type="timePeriod" dxfId="3563" priority="827" timePeriod="lastMonth">
      <formula>AND(MONTH(H37)=MONTH(EDATE(TODAY(),0-1)),YEAR(H37)=YEAR(EDATE(TODAY(),0-1)))</formula>
    </cfRule>
  </conditionalFormatting>
  <conditionalFormatting sqref="H37">
    <cfRule type="timePeriod" dxfId="3562" priority="826" timePeriod="lastMonth">
      <formula>AND(MONTH(H37)=MONTH(EDATE(TODAY(),0-1)),YEAR(H37)=YEAR(EDATE(TODAY(),0-1)))</formula>
    </cfRule>
  </conditionalFormatting>
  <conditionalFormatting sqref="H37">
    <cfRule type="timePeriod" dxfId="3561" priority="825" timePeriod="lastMonth">
      <formula>AND(MONTH(H37)=MONTH(EDATE(TODAY(),0-1)),YEAR(H37)=YEAR(EDATE(TODAY(),0-1)))</formula>
    </cfRule>
  </conditionalFormatting>
  <conditionalFormatting sqref="H37">
    <cfRule type="timePeriod" dxfId="3560" priority="824" timePeriod="lastMonth">
      <formula>AND(MONTH(H37)=MONTH(EDATE(TODAY(),0-1)),YEAR(H37)=YEAR(EDATE(TODAY(),0-1)))</formula>
    </cfRule>
  </conditionalFormatting>
  <conditionalFormatting sqref="H37">
    <cfRule type="timePeriod" dxfId="3559" priority="823" timePeriod="lastMonth">
      <formula>AND(MONTH(H37)=MONTH(EDATE(TODAY(),0-1)),YEAR(H37)=YEAR(EDATE(TODAY(),0-1)))</formula>
    </cfRule>
  </conditionalFormatting>
  <conditionalFormatting sqref="H37">
    <cfRule type="timePeriod" dxfId="3558" priority="822" timePeriod="lastMonth">
      <formula>AND(MONTH(H37)=MONTH(EDATE(TODAY(),0-1)),YEAR(H37)=YEAR(EDATE(TODAY(),0-1)))</formula>
    </cfRule>
  </conditionalFormatting>
  <conditionalFormatting sqref="H37">
    <cfRule type="timePeriod" dxfId="3557" priority="821" timePeriod="lastMonth">
      <formula>AND(MONTH(H37)=MONTH(EDATE(TODAY(),0-1)),YEAR(H37)=YEAR(EDATE(TODAY(),0-1)))</formula>
    </cfRule>
  </conditionalFormatting>
  <conditionalFormatting sqref="H38">
    <cfRule type="timePeriod" dxfId="3556" priority="820" timePeriod="lastMonth">
      <formula>AND(MONTH(H38)=MONTH(EDATE(TODAY(),0-1)),YEAR(H38)=YEAR(EDATE(TODAY(),0-1)))</formula>
    </cfRule>
  </conditionalFormatting>
  <conditionalFormatting sqref="H38">
    <cfRule type="timePeriod" dxfId="3555" priority="819" timePeriod="lastMonth">
      <formula>AND(MONTH(H38)=MONTH(EDATE(TODAY(),0-1)),YEAR(H38)=YEAR(EDATE(TODAY(),0-1)))</formula>
    </cfRule>
  </conditionalFormatting>
  <conditionalFormatting sqref="H38">
    <cfRule type="timePeriod" dxfId="3554" priority="818" timePeriod="lastMonth">
      <formula>AND(MONTH(H38)=MONTH(EDATE(TODAY(),0-1)),YEAR(H38)=YEAR(EDATE(TODAY(),0-1)))</formula>
    </cfRule>
  </conditionalFormatting>
  <conditionalFormatting sqref="H38">
    <cfRule type="timePeriod" dxfId="3553" priority="817" timePeriod="lastMonth">
      <formula>AND(MONTH(H38)=MONTH(EDATE(TODAY(),0-1)),YEAR(H38)=YEAR(EDATE(TODAY(),0-1)))</formula>
    </cfRule>
  </conditionalFormatting>
  <conditionalFormatting sqref="H38">
    <cfRule type="timePeriod" dxfId="3552" priority="816" timePeriod="lastMonth">
      <formula>AND(MONTH(H38)=MONTH(EDATE(TODAY(),0-1)),YEAR(H38)=YEAR(EDATE(TODAY(),0-1)))</formula>
    </cfRule>
  </conditionalFormatting>
  <conditionalFormatting sqref="H38">
    <cfRule type="timePeriod" dxfId="3551" priority="815" timePeriod="lastMonth">
      <formula>AND(MONTH(H38)=MONTH(EDATE(TODAY(),0-1)),YEAR(H38)=YEAR(EDATE(TODAY(),0-1)))</formula>
    </cfRule>
  </conditionalFormatting>
  <conditionalFormatting sqref="H38">
    <cfRule type="timePeriod" dxfId="3550" priority="814" timePeriod="lastMonth">
      <formula>AND(MONTH(H38)=MONTH(EDATE(TODAY(),0-1)),YEAR(H38)=YEAR(EDATE(TODAY(),0-1)))</formula>
    </cfRule>
  </conditionalFormatting>
  <conditionalFormatting sqref="H38">
    <cfRule type="timePeriod" dxfId="3549" priority="813" timePeriod="lastMonth">
      <formula>AND(MONTH(H38)=MONTH(EDATE(TODAY(),0-1)),YEAR(H38)=YEAR(EDATE(TODAY(),0-1)))</formula>
    </cfRule>
  </conditionalFormatting>
  <conditionalFormatting sqref="H38">
    <cfRule type="timePeriod" dxfId="3548" priority="812" timePeriod="lastMonth">
      <formula>AND(MONTH(H38)=MONTH(EDATE(TODAY(),0-1)),YEAR(H38)=YEAR(EDATE(TODAY(),0-1)))</formula>
    </cfRule>
  </conditionalFormatting>
  <conditionalFormatting sqref="H38">
    <cfRule type="timePeriod" dxfId="3547" priority="811" timePeriod="lastMonth">
      <formula>AND(MONTH(H38)=MONTH(EDATE(TODAY(),0-1)),YEAR(H38)=YEAR(EDATE(TODAY(),0-1)))</formula>
    </cfRule>
  </conditionalFormatting>
  <conditionalFormatting sqref="H38">
    <cfRule type="timePeriod" dxfId="3546" priority="810" timePeriod="lastMonth">
      <formula>AND(MONTH(H38)=MONTH(EDATE(TODAY(),0-1)),YEAR(H38)=YEAR(EDATE(TODAY(),0-1)))</formula>
    </cfRule>
  </conditionalFormatting>
  <conditionalFormatting sqref="H38">
    <cfRule type="timePeriod" dxfId="3545" priority="809" timePeriod="lastMonth">
      <formula>AND(MONTH(H38)=MONTH(EDATE(TODAY(),0-1)),YEAR(H38)=YEAR(EDATE(TODAY(),0-1)))</formula>
    </cfRule>
  </conditionalFormatting>
  <conditionalFormatting sqref="H37">
    <cfRule type="timePeriod" dxfId="3544" priority="808" timePeriod="lastMonth">
      <formula>AND(MONTH(H37)=MONTH(EDATE(TODAY(),0-1)),YEAR(H37)=YEAR(EDATE(TODAY(),0-1)))</formula>
    </cfRule>
  </conditionalFormatting>
  <conditionalFormatting sqref="H37">
    <cfRule type="timePeriod" dxfId="3543" priority="807" timePeriod="lastMonth">
      <formula>AND(MONTH(H37)=MONTH(EDATE(TODAY(),0-1)),YEAR(H37)=YEAR(EDATE(TODAY(),0-1)))</formula>
    </cfRule>
  </conditionalFormatting>
  <conditionalFormatting sqref="H37">
    <cfRule type="timePeriod" dxfId="3542" priority="806" timePeriod="lastMonth">
      <formula>AND(MONTH(H37)=MONTH(EDATE(TODAY(),0-1)),YEAR(H37)=YEAR(EDATE(TODAY(),0-1)))</formula>
    </cfRule>
  </conditionalFormatting>
  <conditionalFormatting sqref="H37">
    <cfRule type="timePeriod" dxfId="3541" priority="805" timePeriod="lastMonth">
      <formula>AND(MONTH(H37)=MONTH(EDATE(TODAY(),0-1)),YEAR(H37)=YEAR(EDATE(TODAY(),0-1)))</formula>
    </cfRule>
  </conditionalFormatting>
  <conditionalFormatting sqref="H37">
    <cfRule type="timePeriod" dxfId="3540" priority="804" timePeriod="lastMonth">
      <formula>AND(MONTH(H37)=MONTH(EDATE(TODAY(),0-1)),YEAR(H37)=YEAR(EDATE(TODAY(),0-1)))</formula>
    </cfRule>
  </conditionalFormatting>
  <conditionalFormatting sqref="H37">
    <cfRule type="timePeriod" dxfId="3539" priority="803" timePeriod="lastMonth">
      <formula>AND(MONTH(H37)=MONTH(EDATE(TODAY(),0-1)),YEAR(H37)=YEAR(EDATE(TODAY(),0-1)))</formula>
    </cfRule>
  </conditionalFormatting>
  <conditionalFormatting sqref="H37">
    <cfRule type="timePeriod" dxfId="3538" priority="802" timePeriod="lastMonth">
      <formula>AND(MONTH(H37)=MONTH(EDATE(TODAY(),0-1)),YEAR(H37)=YEAR(EDATE(TODAY(),0-1)))</formula>
    </cfRule>
  </conditionalFormatting>
  <conditionalFormatting sqref="H37">
    <cfRule type="timePeriod" dxfId="3537" priority="801" timePeriod="lastMonth">
      <formula>AND(MONTH(H37)=MONTH(EDATE(TODAY(),0-1)),YEAR(H37)=YEAR(EDATE(TODAY(),0-1)))</formula>
    </cfRule>
  </conditionalFormatting>
  <conditionalFormatting sqref="H37">
    <cfRule type="timePeriod" dxfId="3536" priority="800" timePeriod="lastMonth">
      <formula>AND(MONTH(H37)=MONTH(EDATE(TODAY(),0-1)),YEAR(H37)=YEAR(EDATE(TODAY(),0-1)))</formula>
    </cfRule>
  </conditionalFormatting>
  <conditionalFormatting sqref="H37">
    <cfRule type="timePeriod" dxfId="3535" priority="799" timePeriod="lastMonth">
      <formula>AND(MONTH(H37)=MONTH(EDATE(TODAY(),0-1)),YEAR(H37)=YEAR(EDATE(TODAY(),0-1)))</formula>
    </cfRule>
  </conditionalFormatting>
  <conditionalFormatting sqref="H37">
    <cfRule type="timePeriod" dxfId="3534" priority="798" timePeriod="lastMonth">
      <formula>AND(MONTH(H37)=MONTH(EDATE(TODAY(),0-1)),YEAR(H37)=YEAR(EDATE(TODAY(),0-1)))</formula>
    </cfRule>
  </conditionalFormatting>
  <conditionalFormatting sqref="H37">
    <cfRule type="timePeriod" dxfId="3533" priority="797" timePeriod="lastMonth">
      <formula>AND(MONTH(H37)=MONTH(EDATE(TODAY(),0-1)),YEAR(H37)=YEAR(EDATE(TODAY(),0-1)))</formula>
    </cfRule>
  </conditionalFormatting>
  <conditionalFormatting sqref="H37">
    <cfRule type="timePeriod" dxfId="3532" priority="796" timePeriod="lastMonth">
      <formula>AND(MONTH(H37)=MONTH(EDATE(TODAY(),0-1)),YEAR(H37)=YEAR(EDATE(TODAY(),0-1)))</formula>
    </cfRule>
  </conditionalFormatting>
  <conditionalFormatting sqref="H37">
    <cfRule type="timePeriod" dxfId="3531" priority="795" timePeriod="lastMonth">
      <formula>AND(MONTH(H37)=MONTH(EDATE(TODAY(),0-1)),YEAR(H37)=YEAR(EDATE(TODAY(),0-1)))</formula>
    </cfRule>
  </conditionalFormatting>
  <conditionalFormatting sqref="H37">
    <cfRule type="timePeriod" dxfId="3530" priority="794" timePeriod="lastMonth">
      <formula>AND(MONTH(H37)=MONTH(EDATE(TODAY(),0-1)),YEAR(H37)=YEAR(EDATE(TODAY(),0-1)))</formula>
    </cfRule>
  </conditionalFormatting>
  <conditionalFormatting sqref="H37">
    <cfRule type="timePeriod" dxfId="3529" priority="793" timePeriod="lastMonth">
      <formula>AND(MONTH(H37)=MONTH(EDATE(TODAY(),0-1)),YEAR(H37)=YEAR(EDATE(TODAY(),0-1)))</formula>
    </cfRule>
  </conditionalFormatting>
  <conditionalFormatting sqref="H37">
    <cfRule type="timePeriod" dxfId="3528" priority="792" timePeriod="lastMonth">
      <formula>AND(MONTH(H37)=MONTH(EDATE(TODAY(),0-1)),YEAR(H37)=YEAR(EDATE(TODAY(),0-1)))</formula>
    </cfRule>
  </conditionalFormatting>
  <conditionalFormatting sqref="H37">
    <cfRule type="timePeriod" dxfId="3527" priority="791" timePeriod="lastMonth">
      <formula>AND(MONTH(H37)=MONTH(EDATE(TODAY(),0-1)),YEAR(H37)=YEAR(EDATE(TODAY(),0-1)))</formula>
    </cfRule>
  </conditionalFormatting>
  <conditionalFormatting sqref="H37">
    <cfRule type="timePeriod" dxfId="3526" priority="790" timePeriod="lastMonth">
      <formula>AND(MONTH(H37)=MONTH(EDATE(TODAY(),0-1)),YEAR(H37)=YEAR(EDATE(TODAY(),0-1)))</formula>
    </cfRule>
  </conditionalFormatting>
  <conditionalFormatting sqref="H37">
    <cfRule type="timePeriod" dxfId="3525" priority="789" timePeriod="lastMonth">
      <formula>AND(MONTH(H37)=MONTH(EDATE(TODAY(),0-1)),YEAR(H37)=YEAR(EDATE(TODAY(),0-1)))</formula>
    </cfRule>
  </conditionalFormatting>
  <conditionalFormatting sqref="H37">
    <cfRule type="timePeriod" dxfId="3524" priority="788" timePeriod="lastMonth">
      <formula>AND(MONTH(H37)=MONTH(EDATE(TODAY(),0-1)),YEAR(H37)=YEAR(EDATE(TODAY(),0-1)))</formula>
    </cfRule>
  </conditionalFormatting>
  <conditionalFormatting sqref="H37">
    <cfRule type="timePeriod" dxfId="3523" priority="787" timePeriod="lastMonth">
      <formula>AND(MONTH(H37)=MONTH(EDATE(TODAY(),0-1)),YEAR(H37)=YEAR(EDATE(TODAY(),0-1)))</formula>
    </cfRule>
  </conditionalFormatting>
  <conditionalFormatting sqref="H37">
    <cfRule type="timePeriod" dxfId="3522" priority="786" timePeriod="lastMonth">
      <formula>AND(MONTH(H37)=MONTH(EDATE(TODAY(),0-1)),YEAR(H37)=YEAR(EDATE(TODAY(),0-1)))</formula>
    </cfRule>
  </conditionalFormatting>
  <conditionalFormatting sqref="H37">
    <cfRule type="timePeriod" dxfId="3521" priority="785" timePeriod="lastMonth">
      <formula>AND(MONTH(H37)=MONTH(EDATE(TODAY(),0-1)),YEAR(H37)=YEAR(EDATE(TODAY(),0-1)))</formula>
    </cfRule>
  </conditionalFormatting>
  <conditionalFormatting sqref="H38">
    <cfRule type="timePeriod" dxfId="3520" priority="784" timePeriod="lastMonth">
      <formula>AND(MONTH(H38)=MONTH(EDATE(TODAY(),0-1)),YEAR(H38)=YEAR(EDATE(TODAY(),0-1)))</formula>
    </cfRule>
  </conditionalFormatting>
  <conditionalFormatting sqref="H38">
    <cfRule type="timePeriod" dxfId="3519" priority="783" timePeriod="lastMonth">
      <formula>AND(MONTH(H38)=MONTH(EDATE(TODAY(),0-1)),YEAR(H38)=YEAR(EDATE(TODAY(),0-1)))</formula>
    </cfRule>
  </conditionalFormatting>
  <conditionalFormatting sqref="H38">
    <cfRule type="timePeriod" dxfId="3518" priority="782" timePeriod="lastMonth">
      <formula>AND(MONTH(H38)=MONTH(EDATE(TODAY(),0-1)),YEAR(H38)=YEAR(EDATE(TODAY(),0-1)))</formula>
    </cfRule>
  </conditionalFormatting>
  <conditionalFormatting sqref="H38">
    <cfRule type="timePeriod" dxfId="3517" priority="781" timePeriod="lastMonth">
      <formula>AND(MONTH(H38)=MONTH(EDATE(TODAY(),0-1)),YEAR(H38)=YEAR(EDATE(TODAY(),0-1)))</formula>
    </cfRule>
  </conditionalFormatting>
  <conditionalFormatting sqref="H38">
    <cfRule type="timePeriod" dxfId="3516" priority="780" timePeriod="lastMonth">
      <formula>AND(MONTH(H38)=MONTH(EDATE(TODAY(),0-1)),YEAR(H38)=YEAR(EDATE(TODAY(),0-1)))</formula>
    </cfRule>
  </conditionalFormatting>
  <conditionalFormatting sqref="H38">
    <cfRule type="timePeriod" dxfId="3515" priority="779" timePeriod="lastMonth">
      <formula>AND(MONTH(H38)=MONTH(EDATE(TODAY(),0-1)),YEAR(H38)=YEAR(EDATE(TODAY(),0-1)))</formula>
    </cfRule>
  </conditionalFormatting>
  <conditionalFormatting sqref="H38">
    <cfRule type="timePeriod" dxfId="3514" priority="778" timePeriod="lastMonth">
      <formula>AND(MONTH(H38)=MONTH(EDATE(TODAY(),0-1)),YEAR(H38)=YEAR(EDATE(TODAY(),0-1)))</formula>
    </cfRule>
  </conditionalFormatting>
  <conditionalFormatting sqref="H38">
    <cfRule type="timePeriod" dxfId="3513" priority="777" timePeriod="lastMonth">
      <formula>AND(MONTH(H38)=MONTH(EDATE(TODAY(),0-1)),YEAR(H38)=YEAR(EDATE(TODAY(),0-1)))</formula>
    </cfRule>
  </conditionalFormatting>
  <conditionalFormatting sqref="H38">
    <cfRule type="timePeriod" dxfId="3512" priority="776" timePeriod="lastMonth">
      <formula>AND(MONTH(H38)=MONTH(EDATE(TODAY(),0-1)),YEAR(H38)=YEAR(EDATE(TODAY(),0-1)))</formula>
    </cfRule>
  </conditionalFormatting>
  <conditionalFormatting sqref="H38">
    <cfRule type="timePeriod" dxfId="3511" priority="775" timePeriod="lastMonth">
      <formula>AND(MONTH(H38)=MONTH(EDATE(TODAY(),0-1)),YEAR(H38)=YEAR(EDATE(TODAY(),0-1)))</formula>
    </cfRule>
  </conditionalFormatting>
  <conditionalFormatting sqref="H38">
    <cfRule type="timePeriod" dxfId="3510" priority="774" timePeriod="lastMonth">
      <formula>AND(MONTH(H38)=MONTH(EDATE(TODAY(),0-1)),YEAR(H38)=YEAR(EDATE(TODAY(),0-1)))</formula>
    </cfRule>
  </conditionalFormatting>
  <conditionalFormatting sqref="H38">
    <cfRule type="timePeriod" dxfId="3509" priority="773" timePeriod="lastMonth">
      <formula>AND(MONTH(H38)=MONTH(EDATE(TODAY(),0-1)),YEAR(H38)=YEAR(EDATE(TODAY(),0-1)))</formula>
    </cfRule>
  </conditionalFormatting>
  <conditionalFormatting sqref="H37">
    <cfRule type="timePeriod" dxfId="3508" priority="772" timePeriod="lastMonth">
      <formula>AND(MONTH(H37)=MONTH(EDATE(TODAY(),0-1)),YEAR(H37)=YEAR(EDATE(TODAY(),0-1)))</formula>
    </cfRule>
  </conditionalFormatting>
  <conditionalFormatting sqref="H37">
    <cfRule type="timePeriod" dxfId="3507" priority="771" timePeriod="lastMonth">
      <formula>AND(MONTH(H37)=MONTH(EDATE(TODAY(),0-1)),YEAR(H37)=YEAR(EDATE(TODAY(),0-1)))</formula>
    </cfRule>
  </conditionalFormatting>
  <conditionalFormatting sqref="H37">
    <cfRule type="timePeriod" dxfId="3506" priority="770" timePeriod="lastMonth">
      <formula>AND(MONTH(H37)=MONTH(EDATE(TODAY(),0-1)),YEAR(H37)=YEAR(EDATE(TODAY(),0-1)))</formula>
    </cfRule>
  </conditionalFormatting>
  <conditionalFormatting sqref="H37">
    <cfRule type="timePeriod" dxfId="3505" priority="769" timePeriod="lastMonth">
      <formula>AND(MONTH(H37)=MONTH(EDATE(TODAY(),0-1)),YEAR(H37)=YEAR(EDATE(TODAY(),0-1)))</formula>
    </cfRule>
  </conditionalFormatting>
  <conditionalFormatting sqref="H37">
    <cfRule type="timePeriod" dxfId="3504" priority="768" timePeriod="lastMonth">
      <formula>AND(MONTH(H37)=MONTH(EDATE(TODAY(),0-1)),YEAR(H37)=YEAR(EDATE(TODAY(),0-1)))</formula>
    </cfRule>
  </conditionalFormatting>
  <conditionalFormatting sqref="H37">
    <cfRule type="timePeriod" dxfId="3503" priority="767" timePeriod="lastMonth">
      <formula>AND(MONTH(H37)=MONTH(EDATE(TODAY(),0-1)),YEAR(H37)=YEAR(EDATE(TODAY(),0-1)))</formula>
    </cfRule>
  </conditionalFormatting>
  <conditionalFormatting sqref="H37">
    <cfRule type="timePeriod" dxfId="3502" priority="766" timePeriod="lastMonth">
      <formula>AND(MONTH(H37)=MONTH(EDATE(TODAY(),0-1)),YEAR(H37)=YEAR(EDATE(TODAY(),0-1)))</formula>
    </cfRule>
  </conditionalFormatting>
  <conditionalFormatting sqref="H37">
    <cfRule type="timePeriod" dxfId="3501" priority="765" timePeriod="lastMonth">
      <formula>AND(MONTH(H37)=MONTH(EDATE(TODAY(),0-1)),YEAR(H37)=YEAR(EDATE(TODAY(),0-1)))</formula>
    </cfRule>
  </conditionalFormatting>
  <conditionalFormatting sqref="H37">
    <cfRule type="timePeriod" dxfId="3500" priority="764" timePeriod="lastMonth">
      <formula>AND(MONTH(H37)=MONTH(EDATE(TODAY(),0-1)),YEAR(H37)=YEAR(EDATE(TODAY(),0-1)))</formula>
    </cfRule>
  </conditionalFormatting>
  <conditionalFormatting sqref="H37">
    <cfRule type="timePeriod" dxfId="3499" priority="763" timePeriod="lastMonth">
      <formula>AND(MONTH(H37)=MONTH(EDATE(TODAY(),0-1)),YEAR(H37)=YEAR(EDATE(TODAY(),0-1)))</formula>
    </cfRule>
  </conditionalFormatting>
  <conditionalFormatting sqref="H37">
    <cfRule type="timePeriod" dxfId="3498" priority="762" timePeriod="lastMonth">
      <formula>AND(MONTH(H37)=MONTH(EDATE(TODAY(),0-1)),YEAR(H37)=YEAR(EDATE(TODAY(),0-1)))</formula>
    </cfRule>
  </conditionalFormatting>
  <conditionalFormatting sqref="H37">
    <cfRule type="timePeriod" dxfId="3497" priority="761" timePeriod="lastMonth">
      <formula>AND(MONTH(H37)=MONTH(EDATE(TODAY(),0-1)),YEAR(H37)=YEAR(EDATE(TODAY(),0-1)))</formula>
    </cfRule>
  </conditionalFormatting>
  <conditionalFormatting sqref="H37">
    <cfRule type="timePeriod" dxfId="3496" priority="760" timePeriod="lastMonth">
      <formula>AND(MONTH(H37)=MONTH(EDATE(TODAY(),0-1)),YEAR(H37)=YEAR(EDATE(TODAY(),0-1)))</formula>
    </cfRule>
  </conditionalFormatting>
  <conditionalFormatting sqref="H37">
    <cfRule type="timePeriod" dxfId="3495" priority="759" timePeriod="lastMonth">
      <formula>AND(MONTH(H37)=MONTH(EDATE(TODAY(),0-1)),YEAR(H37)=YEAR(EDATE(TODAY(),0-1)))</formula>
    </cfRule>
  </conditionalFormatting>
  <conditionalFormatting sqref="H37">
    <cfRule type="timePeriod" dxfId="3494" priority="758" timePeriod="lastMonth">
      <formula>AND(MONTH(H37)=MONTH(EDATE(TODAY(),0-1)),YEAR(H37)=YEAR(EDATE(TODAY(),0-1)))</formula>
    </cfRule>
  </conditionalFormatting>
  <conditionalFormatting sqref="H37">
    <cfRule type="timePeriod" dxfId="3493" priority="757" timePeriod="lastMonth">
      <formula>AND(MONTH(H37)=MONTH(EDATE(TODAY(),0-1)),YEAR(H37)=YEAR(EDATE(TODAY(),0-1)))</formula>
    </cfRule>
  </conditionalFormatting>
  <conditionalFormatting sqref="H37">
    <cfRule type="timePeriod" dxfId="3492" priority="756" timePeriod="lastMonth">
      <formula>AND(MONTH(H37)=MONTH(EDATE(TODAY(),0-1)),YEAR(H37)=YEAR(EDATE(TODAY(),0-1)))</formula>
    </cfRule>
  </conditionalFormatting>
  <conditionalFormatting sqref="H37">
    <cfRule type="timePeriod" dxfId="3491" priority="755" timePeriod="lastMonth">
      <formula>AND(MONTH(H37)=MONTH(EDATE(TODAY(),0-1)),YEAR(H37)=YEAR(EDATE(TODAY(),0-1)))</formula>
    </cfRule>
  </conditionalFormatting>
  <conditionalFormatting sqref="H37">
    <cfRule type="timePeriod" dxfId="3490" priority="754" timePeriod="lastMonth">
      <formula>AND(MONTH(H37)=MONTH(EDATE(TODAY(),0-1)),YEAR(H37)=YEAR(EDATE(TODAY(),0-1)))</formula>
    </cfRule>
  </conditionalFormatting>
  <conditionalFormatting sqref="H37">
    <cfRule type="timePeriod" dxfId="3489" priority="753" timePeriod="lastMonth">
      <formula>AND(MONTH(H37)=MONTH(EDATE(TODAY(),0-1)),YEAR(H37)=YEAR(EDATE(TODAY(),0-1)))</formula>
    </cfRule>
  </conditionalFormatting>
  <conditionalFormatting sqref="H37">
    <cfRule type="timePeriod" dxfId="3488" priority="752" timePeriod="lastMonth">
      <formula>AND(MONTH(H37)=MONTH(EDATE(TODAY(),0-1)),YEAR(H37)=YEAR(EDATE(TODAY(),0-1)))</formula>
    </cfRule>
  </conditionalFormatting>
  <conditionalFormatting sqref="H37">
    <cfRule type="timePeriod" dxfId="3487" priority="751" timePeriod="lastMonth">
      <formula>AND(MONTH(H37)=MONTH(EDATE(TODAY(),0-1)),YEAR(H37)=YEAR(EDATE(TODAY(),0-1)))</formula>
    </cfRule>
  </conditionalFormatting>
  <conditionalFormatting sqref="H37">
    <cfRule type="timePeriod" dxfId="3486" priority="750" timePeriod="lastMonth">
      <formula>AND(MONTH(H37)=MONTH(EDATE(TODAY(),0-1)),YEAR(H37)=YEAR(EDATE(TODAY(),0-1)))</formula>
    </cfRule>
  </conditionalFormatting>
  <conditionalFormatting sqref="H37">
    <cfRule type="timePeriod" dxfId="3485" priority="749" timePeriod="lastMonth">
      <formula>AND(MONTH(H37)=MONTH(EDATE(TODAY(),0-1)),YEAR(H37)=YEAR(EDATE(TODAY(),0-1)))</formula>
    </cfRule>
  </conditionalFormatting>
  <conditionalFormatting sqref="H38">
    <cfRule type="timePeriod" dxfId="3484" priority="748" timePeriod="lastMonth">
      <formula>AND(MONTH(H38)=MONTH(EDATE(TODAY(),0-1)),YEAR(H38)=YEAR(EDATE(TODAY(),0-1)))</formula>
    </cfRule>
  </conditionalFormatting>
  <conditionalFormatting sqref="H38">
    <cfRule type="timePeriod" dxfId="3483" priority="747" timePeriod="lastMonth">
      <formula>AND(MONTH(H38)=MONTH(EDATE(TODAY(),0-1)),YEAR(H38)=YEAR(EDATE(TODAY(),0-1)))</formula>
    </cfRule>
  </conditionalFormatting>
  <conditionalFormatting sqref="H38">
    <cfRule type="timePeriod" dxfId="3482" priority="746" timePeriod="lastMonth">
      <formula>AND(MONTH(H38)=MONTH(EDATE(TODAY(),0-1)),YEAR(H38)=YEAR(EDATE(TODAY(),0-1)))</formula>
    </cfRule>
  </conditionalFormatting>
  <conditionalFormatting sqref="H38">
    <cfRule type="timePeriod" dxfId="3481" priority="745" timePeriod="lastMonth">
      <formula>AND(MONTH(H38)=MONTH(EDATE(TODAY(),0-1)),YEAR(H38)=YEAR(EDATE(TODAY(),0-1)))</formula>
    </cfRule>
  </conditionalFormatting>
  <conditionalFormatting sqref="H38">
    <cfRule type="timePeriod" dxfId="3480" priority="744" timePeriod="lastMonth">
      <formula>AND(MONTH(H38)=MONTH(EDATE(TODAY(),0-1)),YEAR(H38)=YEAR(EDATE(TODAY(),0-1)))</formula>
    </cfRule>
  </conditionalFormatting>
  <conditionalFormatting sqref="H38">
    <cfRule type="timePeriod" dxfId="3479" priority="743" timePeriod="lastMonth">
      <formula>AND(MONTH(H38)=MONTH(EDATE(TODAY(),0-1)),YEAR(H38)=YEAR(EDATE(TODAY(),0-1)))</formula>
    </cfRule>
  </conditionalFormatting>
  <conditionalFormatting sqref="H38">
    <cfRule type="timePeriod" dxfId="3478" priority="742" timePeriod="lastMonth">
      <formula>AND(MONTH(H38)=MONTH(EDATE(TODAY(),0-1)),YEAR(H38)=YEAR(EDATE(TODAY(),0-1)))</formula>
    </cfRule>
  </conditionalFormatting>
  <conditionalFormatting sqref="H38">
    <cfRule type="timePeriod" dxfId="3477" priority="741" timePeriod="lastMonth">
      <formula>AND(MONTH(H38)=MONTH(EDATE(TODAY(),0-1)),YEAR(H38)=YEAR(EDATE(TODAY(),0-1)))</formula>
    </cfRule>
  </conditionalFormatting>
  <conditionalFormatting sqref="H38">
    <cfRule type="timePeriod" dxfId="3476" priority="740" timePeriod="lastMonth">
      <formula>AND(MONTH(H38)=MONTH(EDATE(TODAY(),0-1)),YEAR(H38)=YEAR(EDATE(TODAY(),0-1)))</formula>
    </cfRule>
  </conditionalFormatting>
  <conditionalFormatting sqref="H38">
    <cfRule type="timePeriod" dxfId="3475" priority="739" timePeriod="lastMonth">
      <formula>AND(MONTH(H38)=MONTH(EDATE(TODAY(),0-1)),YEAR(H38)=YEAR(EDATE(TODAY(),0-1)))</formula>
    </cfRule>
  </conditionalFormatting>
  <conditionalFormatting sqref="H38">
    <cfRule type="timePeriod" dxfId="3474" priority="738" timePeriod="lastMonth">
      <formula>AND(MONTH(H38)=MONTH(EDATE(TODAY(),0-1)),YEAR(H38)=YEAR(EDATE(TODAY(),0-1)))</formula>
    </cfRule>
  </conditionalFormatting>
  <conditionalFormatting sqref="H38">
    <cfRule type="timePeriod" dxfId="3473" priority="737" timePeriod="lastMonth">
      <formula>AND(MONTH(H38)=MONTH(EDATE(TODAY(),0-1)),YEAR(H38)=YEAR(EDATE(TODAY(),0-1)))</formula>
    </cfRule>
  </conditionalFormatting>
  <conditionalFormatting sqref="H37">
    <cfRule type="timePeriod" dxfId="3472" priority="736" timePeriod="lastMonth">
      <formula>AND(MONTH(H37)=MONTH(EDATE(TODAY(),0-1)),YEAR(H37)=YEAR(EDATE(TODAY(),0-1)))</formula>
    </cfRule>
  </conditionalFormatting>
  <conditionalFormatting sqref="H37">
    <cfRule type="timePeriod" dxfId="3471" priority="735" timePeriod="lastMonth">
      <formula>AND(MONTH(H37)=MONTH(EDATE(TODAY(),0-1)),YEAR(H37)=YEAR(EDATE(TODAY(),0-1)))</formula>
    </cfRule>
  </conditionalFormatting>
  <conditionalFormatting sqref="H37">
    <cfRule type="timePeriod" dxfId="3470" priority="734" timePeriod="lastMonth">
      <formula>AND(MONTH(H37)=MONTH(EDATE(TODAY(),0-1)),YEAR(H37)=YEAR(EDATE(TODAY(),0-1)))</formula>
    </cfRule>
  </conditionalFormatting>
  <conditionalFormatting sqref="H37">
    <cfRule type="timePeriod" dxfId="3469" priority="733" timePeriod="lastMonth">
      <formula>AND(MONTH(H37)=MONTH(EDATE(TODAY(),0-1)),YEAR(H37)=YEAR(EDATE(TODAY(),0-1)))</formula>
    </cfRule>
  </conditionalFormatting>
  <conditionalFormatting sqref="H37">
    <cfRule type="timePeriod" dxfId="3468" priority="732" timePeriod="lastMonth">
      <formula>AND(MONTH(H37)=MONTH(EDATE(TODAY(),0-1)),YEAR(H37)=YEAR(EDATE(TODAY(),0-1)))</formula>
    </cfRule>
  </conditionalFormatting>
  <conditionalFormatting sqref="H37">
    <cfRule type="timePeriod" dxfId="3467" priority="731" timePeriod="lastMonth">
      <formula>AND(MONTH(H37)=MONTH(EDATE(TODAY(),0-1)),YEAR(H37)=YEAR(EDATE(TODAY(),0-1)))</formula>
    </cfRule>
  </conditionalFormatting>
  <conditionalFormatting sqref="H37">
    <cfRule type="timePeriod" dxfId="3466" priority="730" timePeriod="lastMonth">
      <formula>AND(MONTH(H37)=MONTH(EDATE(TODAY(),0-1)),YEAR(H37)=YEAR(EDATE(TODAY(),0-1)))</formula>
    </cfRule>
  </conditionalFormatting>
  <conditionalFormatting sqref="H37">
    <cfRule type="timePeriod" dxfId="3465" priority="729" timePeriod="lastMonth">
      <formula>AND(MONTH(H37)=MONTH(EDATE(TODAY(),0-1)),YEAR(H37)=YEAR(EDATE(TODAY(),0-1)))</formula>
    </cfRule>
  </conditionalFormatting>
  <conditionalFormatting sqref="H37">
    <cfRule type="timePeriod" dxfId="3464" priority="728" timePeriod="lastMonth">
      <formula>AND(MONTH(H37)=MONTH(EDATE(TODAY(),0-1)),YEAR(H37)=YEAR(EDATE(TODAY(),0-1)))</formula>
    </cfRule>
  </conditionalFormatting>
  <conditionalFormatting sqref="H37">
    <cfRule type="timePeriod" dxfId="3463" priority="727" timePeriod="lastMonth">
      <formula>AND(MONTH(H37)=MONTH(EDATE(TODAY(),0-1)),YEAR(H37)=YEAR(EDATE(TODAY(),0-1)))</formula>
    </cfRule>
  </conditionalFormatting>
  <conditionalFormatting sqref="H37">
    <cfRule type="timePeriod" dxfId="3462" priority="726" timePeriod="lastMonth">
      <formula>AND(MONTH(H37)=MONTH(EDATE(TODAY(),0-1)),YEAR(H37)=YEAR(EDATE(TODAY(),0-1)))</formula>
    </cfRule>
  </conditionalFormatting>
  <conditionalFormatting sqref="H37">
    <cfRule type="timePeriod" dxfId="3461" priority="725" timePeriod="lastMonth">
      <formula>AND(MONTH(H37)=MONTH(EDATE(TODAY(),0-1)),YEAR(H37)=YEAR(EDATE(TODAY(),0-1)))</formula>
    </cfRule>
  </conditionalFormatting>
  <conditionalFormatting sqref="H37">
    <cfRule type="timePeriod" dxfId="3460" priority="724" timePeriod="lastMonth">
      <formula>AND(MONTH(H37)=MONTH(EDATE(TODAY(),0-1)),YEAR(H37)=YEAR(EDATE(TODAY(),0-1)))</formula>
    </cfRule>
  </conditionalFormatting>
  <conditionalFormatting sqref="H37">
    <cfRule type="timePeriod" dxfId="3459" priority="723" timePeriod="lastMonth">
      <formula>AND(MONTH(H37)=MONTH(EDATE(TODAY(),0-1)),YEAR(H37)=YEAR(EDATE(TODAY(),0-1)))</formula>
    </cfRule>
  </conditionalFormatting>
  <conditionalFormatting sqref="H37">
    <cfRule type="timePeriod" dxfId="3458" priority="722" timePeriod="lastMonth">
      <formula>AND(MONTH(H37)=MONTH(EDATE(TODAY(),0-1)),YEAR(H37)=YEAR(EDATE(TODAY(),0-1)))</formula>
    </cfRule>
  </conditionalFormatting>
  <conditionalFormatting sqref="H37">
    <cfRule type="timePeriod" dxfId="3457" priority="721" timePeriod="lastMonth">
      <formula>AND(MONTH(H37)=MONTH(EDATE(TODAY(),0-1)),YEAR(H37)=YEAR(EDATE(TODAY(),0-1)))</formula>
    </cfRule>
  </conditionalFormatting>
  <conditionalFormatting sqref="H37">
    <cfRule type="timePeriod" dxfId="3456" priority="720" timePeriod="lastMonth">
      <formula>AND(MONTH(H37)=MONTH(EDATE(TODAY(),0-1)),YEAR(H37)=YEAR(EDATE(TODAY(),0-1)))</formula>
    </cfRule>
  </conditionalFormatting>
  <conditionalFormatting sqref="H37">
    <cfRule type="timePeriod" dxfId="3455" priority="719" timePeriod="lastMonth">
      <formula>AND(MONTH(H37)=MONTH(EDATE(TODAY(),0-1)),YEAR(H37)=YEAR(EDATE(TODAY(),0-1)))</formula>
    </cfRule>
  </conditionalFormatting>
  <conditionalFormatting sqref="H37">
    <cfRule type="timePeriod" dxfId="3454" priority="718" timePeriod="lastMonth">
      <formula>AND(MONTH(H37)=MONTH(EDATE(TODAY(),0-1)),YEAR(H37)=YEAR(EDATE(TODAY(),0-1)))</formula>
    </cfRule>
  </conditionalFormatting>
  <conditionalFormatting sqref="H37">
    <cfRule type="timePeriod" dxfId="3453" priority="717" timePeriod="lastMonth">
      <formula>AND(MONTH(H37)=MONTH(EDATE(TODAY(),0-1)),YEAR(H37)=YEAR(EDATE(TODAY(),0-1)))</formula>
    </cfRule>
  </conditionalFormatting>
  <conditionalFormatting sqref="H37">
    <cfRule type="timePeriod" dxfId="3452" priority="716" timePeriod="lastMonth">
      <formula>AND(MONTH(H37)=MONTH(EDATE(TODAY(),0-1)),YEAR(H37)=YEAR(EDATE(TODAY(),0-1)))</formula>
    </cfRule>
  </conditionalFormatting>
  <conditionalFormatting sqref="H37">
    <cfRule type="timePeriod" dxfId="3451" priority="715" timePeriod="lastMonth">
      <formula>AND(MONTH(H37)=MONTH(EDATE(TODAY(),0-1)),YEAR(H37)=YEAR(EDATE(TODAY(),0-1)))</formula>
    </cfRule>
  </conditionalFormatting>
  <conditionalFormatting sqref="H37">
    <cfRule type="timePeriod" dxfId="3450" priority="714" timePeriod="lastMonth">
      <formula>AND(MONTH(H37)=MONTH(EDATE(TODAY(),0-1)),YEAR(H37)=YEAR(EDATE(TODAY(),0-1)))</formula>
    </cfRule>
  </conditionalFormatting>
  <conditionalFormatting sqref="H37">
    <cfRule type="timePeriod" dxfId="3449" priority="713" timePeriod="lastMonth">
      <formula>AND(MONTH(H37)=MONTH(EDATE(TODAY(),0-1)),YEAR(H37)=YEAR(EDATE(TODAY(),0-1)))</formula>
    </cfRule>
  </conditionalFormatting>
  <conditionalFormatting sqref="H38">
    <cfRule type="timePeriod" dxfId="3448" priority="712" timePeriod="lastMonth">
      <formula>AND(MONTH(H38)=MONTH(EDATE(TODAY(),0-1)),YEAR(H38)=YEAR(EDATE(TODAY(),0-1)))</formula>
    </cfRule>
  </conditionalFormatting>
  <conditionalFormatting sqref="H38">
    <cfRule type="timePeriod" dxfId="3447" priority="711" timePeriod="lastMonth">
      <formula>AND(MONTH(H38)=MONTH(EDATE(TODAY(),0-1)),YEAR(H38)=YEAR(EDATE(TODAY(),0-1)))</formula>
    </cfRule>
  </conditionalFormatting>
  <conditionalFormatting sqref="H38">
    <cfRule type="timePeriod" dxfId="3446" priority="710" timePeriod="lastMonth">
      <formula>AND(MONTH(H38)=MONTH(EDATE(TODAY(),0-1)),YEAR(H38)=YEAR(EDATE(TODAY(),0-1)))</formula>
    </cfRule>
  </conditionalFormatting>
  <conditionalFormatting sqref="H38">
    <cfRule type="timePeriod" dxfId="3445" priority="709" timePeriod="lastMonth">
      <formula>AND(MONTH(H38)=MONTH(EDATE(TODAY(),0-1)),YEAR(H38)=YEAR(EDATE(TODAY(),0-1)))</formula>
    </cfRule>
  </conditionalFormatting>
  <conditionalFormatting sqref="H38">
    <cfRule type="timePeriod" dxfId="3444" priority="708" timePeriod="lastMonth">
      <formula>AND(MONTH(H38)=MONTH(EDATE(TODAY(),0-1)),YEAR(H38)=YEAR(EDATE(TODAY(),0-1)))</formula>
    </cfRule>
  </conditionalFormatting>
  <conditionalFormatting sqref="H38">
    <cfRule type="timePeriod" dxfId="3443" priority="707" timePeriod="lastMonth">
      <formula>AND(MONTH(H38)=MONTH(EDATE(TODAY(),0-1)),YEAR(H38)=YEAR(EDATE(TODAY(),0-1)))</formula>
    </cfRule>
  </conditionalFormatting>
  <conditionalFormatting sqref="H38">
    <cfRule type="timePeriod" dxfId="3442" priority="706" timePeriod="lastMonth">
      <formula>AND(MONTH(H38)=MONTH(EDATE(TODAY(),0-1)),YEAR(H38)=YEAR(EDATE(TODAY(),0-1)))</formula>
    </cfRule>
  </conditionalFormatting>
  <conditionalFormatting sqref="H38">
    <cfRule type="timePeriod" dxfId="3441" priority="705" timePeriod="lastMonth">
      <formula>AND(MONTH(H38)=MONTH(EDATE(TODAY(),0-1)),YEAR(H38)=YEAR(EDATE(TODAY(),0-1)))</formula>
    </cfRule>
  </conditionalFormatting>
  <conditionalFormatting sqref="H38">
    <cfRule type="timePeriod" dxfId="3440" priority="704" timePeriod="lastMonth">
      <formula>AND(MONTH(H38)=MONTH(EDATE(TODAY(),0-1)),YEAR(H38)=YEAR(EDATE(TODAY(),0-1)))</formula>
    </cfRule>
  </conditionalFormatting>
  <conditionalFormatting sqref="H38">
    <cfRule type="timePeriod" dxfId="3439" priority="703" timePeriod="lastMonth">
      <formula>AND(MONTH(H38)=MONTH(EDATE(TODAY(),0-1)),YEAR(H38)=YEAR(EDATE(TODAY(),0-1)))</formula>
    </cfRule>
  </conditionalFormatting>
  <conditionalFormatting sqref="H38">
    <cfRule type="timePeriod" dxfId="3438" priority="702" timePeriod="lastMonth">
      <formula>AND(MONTH(H38)=MONTH(EDATE(TODAY(),0-1)),YEAR(H38)=YEAR(EDATE(TODAY(),0-1)))</formula>
    </cfRule>
  </conditionalFormatting>
  <conditionalFormatting sqref="H38">
    <cfRule type="timePeriod" dxfId="3437" priority="701" timePeriod="lastMonth">
      <formula>AND(MONTH(H38)=MONTH(EDATE(TODAY(),0-1)),YEAR(H38)=YEAR(EDATE(TODAY(),0-1)))</formula>
    </cfRule>
  </conditionalFormatting>
  <conditionalFormatting sqref="H37">
    <cfRule type="timePeriod" dxfId="3436" priority="700" timePeriod="lastMonth">
      <formula>AND(MONTH(H37)=MONTH(EDATE(TODAY(),0-1)),YEAR(H37)=YEAR(EDATE(TODAY(),0-1)))</formula>
    </cfRule>
  </conditionalFormatting>
  <conditionalFormatting sqref="H37">
    <cfRule type="timePeriod" dxfId="3435" priority="699" timePeriod="lastMonth">
      <formula>AND(MONTH(H37)=MONTH(EDATE(TODAY(),0-1)),YEAR(H37)=YEAR(EDATE(TODAY(),0-1)))</formula>
    </cfRule>
  </conditionalFormatting>
  <conditionalFormatting sqref="H37">
    <cfRule type="timePeriod" dxfId="3434" priority="698" timePeriod="lastMonth">
      <formula>AND(MONTH(H37)=MONTH(EDATE(TODAY(),0-1)),YEAR(H37)=YEAR(EDATE(TODAY(),0-1)))</formula>
    </cfRule>
  </conditionalFormatting>
  <conditionalFormatting sqref="H37">
    <cfRule type="timePeriod" dxfId="3433" priority="697" timePeriod="lastMonth">
      <formula>AND(MONTH(H37)=MONTH(EDATE(TODAY(),0-1)),YEAR(H37)=YEAR(EDATE(TODAY(),0-1)))</formula>
    </cfRule>
  </conditionalFormatting>
  <conditionalFormatting sqref="H37">
    <cfRule type="timePeriod" dxfId="3432" priority="696" timePeriod="lastMonth">
      <formula>AND(MONTH(H37)=MONTH(EDATE(TODAY(),0-1)),YEAR(H37)=YEAR(EDATE(TODAY(),0-1)))</formula>
    </cfRule>
  </conditionalFormatting>
  <conditionalFormatting sqref="H37">
    <cfRule type="timePeriod" dxfId="3431" priority="695" timePeriod="lastMonth">
      <formula>AND(MONTH(H37)=MONTH(EDATE(TODAY(),0-1)),YEAR(H37)=YEAR(EDATE(TODAY(),0-1)))</formula>
    </cfRule>
  </conditionalFormatting>
  <conditionalFormatting sqref="H37">
    <cfRule type="timePeriod" dxfId="3430" priority="694" timePeriod="lastMonth">
      <formula>AND(MONTH(H37)=MONTH(EDATE(TODAY(),0-1)),YEAR(H37)=YEAR(EDATE(TODAY(),0-1)))</formula>
    </cfRule>
  </conditionalFormatting>
  <conditionalFormatting sqref="H37">
    <cfRule type="timePeriod" dxfId="3429" priority="693" timePeriod="lastMonth">
      <formula>AND(MONTH(H37)=MONTH(EDATE(TODAY(),0-1)),YEAR(H37)=YEAR(EDATE(TODAY(),0-1)))</formula>
    </cfRule>
  </conditionalFormatting>
  <conditionalFormatting sqref="H37">
    <cfRule type="timePeriod" dxfId="3428" priority="692" timePeriod="lastMonth">
      <formula>AND(MONTH(H37)=MONTH(EDATE(TODAY(),0-1)),YEAR(H37)=YEAR(EDATE(TODAY(),0-1)))</formula>
    </cfRule>
  </conditionalFormatting>
  <conditionalFormatting sqref="H37">
    <cfRule type="timePeriod" dxfId="3427" priority="691" timePeriod="lastMonth">
      <formula>AND(MONTH(H37)=MONTH(EDATE(TODAY(),0-1)),YEAR(H37)=YEAR(EDATE(TODAY(),0-1)))</formula>
    </cfRule>
  </conditionalFormatting>
  <conditionalFormatting sqref="H37">
    <cfRule type="timePeriod" dxfId="3426" priority="690" timePeriod="lastMonth">
      <formula>AND(MONTH(H37)=MONTH(EDATE(TODAY(),0-1)),YEAR(H37)=YEAR(EDATE(TODAY(),0-1)))</formula>
    </cfRule>
  </conditionalFormatting>
  <conditionalFormatting sqref="H37">
    <cfRule type="timePeriod" dxfId="3425" priority="689" timePeriod="lastMonth">
      <formula>AND(MONTH(H37)=MONTH(EDATE(TODAY(),0-1)),YEAR(H37)=YEAR(EDATE(TODAY(),0-1)))</formula>
    </cfRule>
  </conditionalFormatting>
  <conditionalFormatting sqref="H38">
    <cfRule type="timePeriod" dxfId="3424" priority="688" timePeriod="lastMonth">
      <formula>AND(MONTH(H38)=MONTH(EDATE(TODAY(),0-1)),YEAR(H38)=YEAR(EDATE(TODAY(),0-1)))</formula>
    </cfRule>
  </conditionalFormatting>
  <conditionalFormatting sqref="H38">
    <cfRule type="timePeriod" dxfId="3423" priority="687" timePeriod="lastMonth">
      <formula>AND(MONTH(H38)=MONTH(EDATE(TODAY(),0-1)),YEAR(H38)=YEAR(EDATE(TODAY(),0-1)))</formula>
    </cfRule>
  </conditionalFormatting>
  <conditionalFormatting sqref="H38">
    <cfRule type="timePeriod" dxfId="3422" priority="686" timePeriod="lastMonth">
      <formula>AND(MONTH(H38)=MONTH(EDATE(TODAY(),0-1)),YEAR(H38)=YEAR(EDATE(TODAY(),0-1)))</formula>
    </cfRule>
  </conditionalFormatting>
  <conditionalFormatting sqref="H38">
    <cfRule type="timePeriod" dxfId="3421" priority="685" timePeriod="lastMonth">
      <formula>AND(MONTH(H38)=MONTH(EDATE(TODAY(),0-1)),YEAR(H38)=YEAR(EDATE(TODAY(),0-1)))</formula>
    </cfRule>
  </conditionalFormatting>
  <conditionalFormatting sqref="H38">
    <cfRule type="timePeriod" dxfId="3420" priority="684" timePeriod="lastMonth">
      <formula>AND(MONTH(H38)=MONTH(EDATE(TODAY(),0-1)),YEAR(H38)=YEAR(EDATE(TODAY(),0-1)))</formula>
    </cfRule>
  </conditionalFormatting>
  <conditionalFormatting sqref="H38">
    <cfRule type="timePeriod" dxfId="3419" priority="683" timePeriod="lastMonth">
      <formula>AND(MONTH(H38)=MONTH(EDATE(TODAY(),0-1)),YEAR(H38)=YEAR(EDATE(TODAY(),0-1)))</formula>
    </cfRule>
  </conditionalFormatting>
  <conditionalFormatting sqref="H38">
    <cfRule type="timePeriod" dxfId="3418" priority="682" timePeriod="lastMonth">
      <formula>AND(MONTH(H38)=MONTH(EDATE(TODAY(),0-1)),YEAR(H38)=YEAR(EDATE(TODAY(),0-1)))</formula>
    </cfRule>
  </conditionalFormatting>
  <conditionalFormatting sqref="H38">
    <cfRule type="timePeriod" dxfId="3417" priority="681" timePeriod="lastMonth">
      <formula>AND(MONTH(H38)=MONTH(EDATE(TODAY(),0-1)),YEAR(H38)=YEAR(EDATE(TODAY(),0-1)))</formula>
    </cfRule>
  </conditionalFormatting>
  <conditionalFormatting sqref="H38">
    <cfRule type="timePeriod" dxfId="3416" priority="680" timePeriod="lastMonth">
      <formula>AND(MONTH(H38)=MONTH(EDATE(TODAY(),0-1)),YEAR(H38)=YEAR(EDATE(TODAY(),0-1)))</formula>
    </cfRule>
  </conditionalFormatting>
  <conditionalFormatting sqref="H38">
    <cfRule type="timePeriod" dxfId="3415" priority="679" timePeriod="lastMonth">
      <formula>AND(MONTH(H38)=MONTH(EDATE(TODAY(),0-1)),YEAR(H38)=YEAR(EDATE(TODAY(),0-1)))</formula>
    </cfRule>
  </conditionalFormatting>
  <conditionalFormatting sqref="H38">
    <cfRule type="timePeriod" dxfId="3414" priority="678" timePeriod="lastMonth">
      <formula>AND(MONTH(H38)=MONTH(EDATE(TODAY(),0-1)),YEAR(H38)=YEAR(EDATE(TODAY(),0-1)))</formula>
    </cfRule>
  </conditionalFormatting>
  <conditionalFormatting sqref="H38">
    <cfRule type="timePeriod" dxfId="3413" priority="677" timePeriod="lastMonth">
      <formula>AND(MONTH(H38)=MONTH(EDATE(TODAY(),0-1)),YEAR(H38)=YEAR(EDATE(TODAY(),0-1)))</formula>
    </cfRule>
  </conditionalFormatting>
  <conditionalFormatting sqref="H37">
    <cfRule type="timePeriod" dxfId="3412" priority="676" timePeriod="lastMonth">
      <formula>AND(MONTH(H37)=MONTH(EDATE(TODAY(),0-1)),YEAR(H37)=YEAR(EDATE(TODAY(),0-1)))</formula>
    </cfRule>
  </conditionalFormatting>
  <conditionalFormatting sqref="H37">
    <cfRule type="timePeriod" dxfId="3411" priority="675" timePeriod="lastMonth">
      <formula>AND(MONTH(H37)=MONTH(EDATE(TODAY(),0-1)),YEAR(H37)=YEAR(EDATE(TODAY(),0-1)))</formula>
    </cfRule>
  </conditionalFormatting>
  <conditionalFormatting sqref="H37">
    <cfRule type="timePeriod" dxfId="3410" priority="674" timePeriod="lastMonth">
      <formula>AND(MONTH(H37)=MONTH(EDATE(TODAY(),0-1)),YEAR(H37)=YEAR(EDATE(TODAY(),0-1)))</formula>
    </cfRule>
  </conditionalFormatting>
  <conditionalFormatting sqref="H37">
    <cfRule type="timePeriod" dxfId="3409" priority="673" timePeriod="lastMonth">
      <formula>AND(MONTH(H37)=MONTH(EDATE(TODAY(),0-1)),YEAR(H37)=YEAR(EDATE(TODAY(),0-1)))</formula>
    </cfRule>
  </conditionalFormatting>
  <conditionalFormatting sqref="H37">
    <cfRule type="timePeriod" dxfId="3408" priority="672" timePeriod="lastMonth">
      <formula>AND(MONTH(H37)=MONTH(EDATE(TODAY(),0-1)),YEAR(H37)=YEAR(EDATE(TODAY(),0-1)))</formula>
    </cfRule>
  </conditionalFormatting>
  <conditionalFormatting sqref="H37">
    <cfRule type="timePeriod" dxfId="3407" priority="671" timePeriod="lastMonth">
      <formula>AND(MONTH(H37)=MONTH(EDATE(TODAY(),0-1)),YEAR(H37)=YEAR(EDATE(TODAY(),0-1)))</formula>
    </cfRule>
  </conditionalFormatting>
  <conditionalFormatting sqref="H37">
    <cfRule type="timePeriod" dxfId="3406" priority="670" timePeriod="lastMonth">
      <formula>AND(MONTH(H37)=MONTH(EDATE(TODAY(),0-1)),YEAR(H37)=YEAR(EDATE(TODAY(),0-1)))</formula>
    </cfRule>
  </conditionalFormatting>
  <conditionalFormatting sqref="H37">
    <cfRule type="timePeriod" dxfId="3405" priority="669" timePeriod="lastMonth">
      <formula>AND(MONTH(H37)=MONTH(EDATE(TODAY(),0-1)),YEAR(H37)=YEAR(EDATE(TODAY(),0-1)))</formula>
    </cfRule>
  </conditionalFormatting>
  <conditionalFormatting sqref="H37">
    <cfRule type="timePeriod" dxfId="3404" priority="668" timePeriod="lastMonth">
      <formula>AND(MONTH(H37)=MONTH(EDATE(TODAY(),0-1)),YEAR(H37)=YEAR(EDATE(TODAY(),0-1)))</formula>
    </cfRule>
  </conditionalFormatting>
  <conditionalFormatting sqref="H37">
    <cfRule type="timePeriod" dxfId="3403" priority="667" timePeriod="lastMonth">
      <formula>AND(MONTH(H37)=MONTH(EDATE(TODAY(),0-1)),YEAR(H37)=YEAR(EDATE(TODAY(),0-1)))</formula>
    </cfRule>
  </conditionalFormatting>
  <conditionalFormatting sqref="H37">
    <cfRule type="timePeriod" dxfId="3402" priority="666" timePeriod="lastMonth">
      <formula>AND(MONTH(H37)=MONTH(EDATE(TODAY(),0-1)),YEAR(H37)=YEAR(EDATE(TODAY(),0-1)))</formula>
    </cfRule>
  </conditionalFormatting>
  <conditionalFormatting sqref="H37">
    <cfRule type="timePeriod" dxfId="3401" priority="665" timePeriod="lastMonth">
      <formula>AND(MONTH(H37)=MONTH(EDATE(TODAY(),0-1)),YEAR(H37)=YEAR(EDATE(TODAY(),0-1)))</formula>
    </cfRule>
  </conditionalFormatting>
  <conditionalFormatting sqref="H37">
    <cfRule type="timePeriod" dxfId="3400" priority="664" timePeriod="lastMonth">
      <formula>AND(MONTH(H37)=MONTH(EDATE(TODAY(),0-1)),YEAR(H37)=YEAR(EDATE(TODAY(),0-1)))</formula>
    </cfRule>
  </conditionalFormatting>
  <conditionalFormatting sqref="H37">
    <cfRule type="timePeriod" dxfId="3399" priority="663" timePeriod="lastMonth">
      <formula>AND(MONTH(H37)=MONTH(EDATE(TODAY(),0-1)),YEAR(H37)=YEAR(EDATE(TODAY(),0-1)))</formula>
    </cfRule>
  </conditionalFormatting>
  <conditionalFormatting sqref="H37">
    <cfRule type="timePeriod" dxfId="3398" priority="662" timePeriod="lastMonth">
      <formula>AND(MONTH(H37)=MONTH(EDATE(TODAY(),0-1)),YEAR(H37)=YEAR(EDATE(TODAY(),0-1)))</formula>
    </cfRule>
  </conditionalFormatting>
  <conditionalFormatting sqref="H37">
    <cfRule type="timePeriod" dxfId="3397" priority="661" timePeriod="lastMonth">
      <formula>AND(MONTH(H37)=MONTH(EDATE(TODAY(),0-1)),YEAR(H37)=YEAR(EDATE(TODAY(),0-1)))</formula>
    </cfRule>
  </conditionalFormatting>
  <conditionalFormatting sqref="H37">
    <cfRule type="timePeriod" dxfId="3396" priority="660" timePeriod="lastMonth">
      <formula>AND(MONTH(H37)=MONTH(EDATE(TODAY(),0-1)),YEAR(H37)=YEAR(EDATE(TODAY(),0-1)))</formula>
    </cfRule>
  </conditionalFormatting>
  <conditionalFormatting sqref="H37">
    <cfRule type="timePeriod" dxfId="3395" priority="659" timePeriod="lastMonth">
      <formula>AND(MONTH(H37)=MONTH(EDATE(TODAY(),0-1)),YEAR(H37)=YEAR(EDATE(TODAY(),0-1)))</formula>
    </cfRule>
  </conditionalFormatting>
  <conditionalFormatting sqref="H37">
    <cfRule type="timePeriod" dxfId="3394" priority="658" timePeriod="lastMonth">
      <formula>AND(MONTH(H37)=MONTH(EDATE(TODAY(),0-1)),YEAR(H37)=YEAR(EDATE(TODAY(),0-1)))</formula>
    </cfRule>
  </conditionalFormatting>
  <conditionalFormatting sqref="H37">
    <cfRule type="timePeriod" dxfId="3393" priority="657" timePeriod="lastMonth">
      <formula>AND(MONTH(H37)=MONTH(EDATE(TODAY(),0-1)),YEAR(H37)=YEAR(EDATE(TODAY(),0-1)))</formula>
    </cfRule>
  </conditionalFormatting>
  <conditionalFormatting sqref="H37">
    <cfRule type="timePeriod" dxfId="3392" priority="656" timePeriod="lastMonth">
      <formula>AND(MONTH(H37)=MONTH(EDATE(TODAY(),0-1)),YEAR(H37)=YEAR(EDATE(TODAY(),0-1)))</formula>
    </cfRule>
  </conditionalFormatting>
  <conditionalFormatting sqref="H37">
    <cfRule type="timePeriod" dxfId="3391" priority="655" timePeriod="lastMonth">
      <formula>AND(MONTH(H37)=MONTH(EDATE(TODAY(),0-1)),YEAR(H37)=YEAR(EDATE(TODAY(),0-1)))</formula>
    </cfRule>
  </conditionalFormatting>
  <conditionalFormatting sqref="H37">
    <cfRule type="timePeriod" dxfId="3390" priority="654" timePeriod="lastMonth">
      <formula>AND(MONTH(H37)=MONTH(EDATE(TODAY(),0-1)),YEAR(H37)=YEAR(EDATE(TODAY(),0-1)))</formula>
    </cfRule>
  </conditionalFormatting>
  <conditionalFormatting sqref="H37">
    <cfRule type="timePeriod" dxfId="3389" priority="653" timePeriod="lastMonth">
      <formula>AND(MONTH(H37)=MONTH(EDATE(TODAY(),0-1)),YEAR(H37)=YEAR(EDATE(TODAY(),0-1)))</formula>
    </cfRule>
  </conditionalFormatting>
  <conditionalFormatting sqref="H38">
    <cfRule type="timePeriod" dxfId="3388" priority="652" timePeriod="lastMonth">
      <formula>AND(MONTH(H38)=MONTH(EDATE(TODAY(),0-1)),YEAR(H38)=YEAR(EDATE(TODAY(),0-1)))</formula>
    </cfRule>
  </conditionalFormatting>
  <conditionalFormatting sqref="H38">
    <cfRule type="timePeriod" dxfId="3387" priority="651" timePeriod="lastMonth">
      <formula>AND(MONTH(H38)=MONTH(EDATE(TODAY(),0-1)),YEAR(H38)=YEAR(EDATE(TODAY(),0-1)))</formula>
    </cfRule>
  </conditionalFormatting>
  <conditionalFormatting sqref="H38">
    <cfRule type="timePeriod" dxfId="3386" priority="650" timePeriod="lastMonth">
      <formula>AND(MONTH(H38)=MONTH(EDATE(TODAY(),0-1)),YEAR(H38)=YEAR(EDATE(TODAY(),0-1)))</formula>
    </cfRule>
  </conditionalFormatting>
  <conditionalFormatting sqref="H38">
    <cfRule type="timePeriod" dxfId="3385" priority="649" timePeriod="lastMonth">
      <formula>AND(MONTH(H38)=MONTH(EDATE(TODAY(),0-1)),YEAR(H38)=YEAR(EDATE(TODAY(),0-1)))</formula>
    </cfRule>
  </conditionalFormatting>
  <conditionalFormatting sqref="H38">
    <cfRule type="timePeriod" dxfId="3384" priority="648" timePeriod="lastMonth">
      <formula>AND(MONTH(H38)=MONTH(EDATE(TODAY(),0-1)),YEAR(H38)=YEAR(EDATE(TODAY(),0-1)))</formula>
    </cfRule>
  </conditionalFormatting>
  <conditionalFormatting sqref="H38">
    <cfRule type="timePeriod" dxfId="3383" priority="647" timePeriod="lastMonth">
      <formula>AND(MONTH(H38)=MONTH(EDATE(TODAY(),0-1)),YEAR(H38)=YEAR(EDATE(TODAY(),0-1)))</formula>
    </cfRule>
  </conditionalFormatting>
  <conditionalFormatting sqref="H38">
    <cfRule type="timePeriod" dxfId="3382" priority="646" timePeriod="lastMonth">
      <formula>AND(MONTH(H38)=MONTH(EDATE(TODAY(),0-1)),YEAR(H38)=YEAR(EDATE(TODAY(),0-1)))</formula>
    </cfRule>
  </conditionalFormatting>
  <conditionalFormatting sqref="H38">
    <cfRule type="timePeriod" dxfId="3381" priority="645" timePeriod="lastMonth">
      <formula>AND(MONTH(H38)=MONTH(EDATE(TODAY(),0-1)),YEAR(H38)=YEAR(EDATE(TODAY(),0-1)))</formula>
    </cfRule>
  </conditionalFormatting>
  <conditionalFormatting sqref="H38">
    <cfRule type="timePeriod" dxfId="3380" priority="644" timePeriod="lastMonth">
      <formula>AND(MONTH(H38)=MONTH(EDATE(TODAY(),0-1)),YEAR(H38)=YEAR(EDATE(TODAY(),0-1)))</formula>
    </cfRule>
  </conditionalFormatting>
  <conditionalFormatting sqref="H38">
    <cfRule type="timePeriod" dxfId="3379" priority="643" timePeriod="lastMonth">
      <formula>AND(MONTH(H38)=MONTH(EDATE(TODAY(),0-1)),YEAR(H38)=YEAR(EDATE(TODAY(),0-1)))</formula>
    </cfRule>
  </conditionalFormatting>
  <conditionalFormatting sqref="H38">
    <cfRule type="timePeriod" dxfId="3378" priority="642" timePeriod="lastMonth">
      <formula>AND(MONTH(H38)=MONTH(EDATE(TODAY(),0-1)),YEAR(H38)=YEAR(EDATE(TODAY(),0-1)))</formula>
    </cfRule>
  </conditionalFormatting>
  <conditionalFormatting sqref="H38">
    <cfRule type="timePeriod" dxfId="3377" priority="641" timePeriod="lastMonth">
      <formula>AND(MONTH(H38)=MONTH(EDATE(TODAY(),0-1)),YEAR(H38)=YEAR(EDATE(TODAY(),0-1)))</formula>
    </cfRule>
  </conditionalFormatting>
  <conditionalFormatting sqref="H37">
    <cfRule type="timePeriod" dxfId="3376" priority="640" timePeriod="lastMonth">
      <formula>AND(MONTH(H37)=MONTH(EDATE(TODAY(),0-1)),YEAR(H37)=YEAR(EDATE(TODAY(),0-1)))</formula>
    </cfRule>
  </conditionalFormatting>
  <conditionalFormatting sqref="H37">
    <cfRule type="timePeriod" dxfId="3375" priority="639" timePeriod="lastMonth">
      <formula>AND(MONTH(H37)=MONTH(EDATE(TODAY(),0-1)),YEAR(H37)=YEAR(EDATE(TODAY(),0-1)))</formula>
    </cfRule>
  </conditionalFormatting>
  <conditionalFormatting sqref="H37">
    <cfRule type="timePeriod" dxfId="3374" priority="638" timePeriod="lastMonth">
      <formula>AND(MONTH(H37)=MONTH(EDATE(TODAY(),0-1)),YEAR(H37)=YEAR(EDATE(TODAY(),0-1)))</formula>
    </cfRule>
  </conditionalFormatting>
  <conditionalFormatting sqref="H37">
    <cfRule type="timePeriod" dxfId="3373" priority="637" timePeriod="lastMonth">
      <formula>AND(MONTH(H37)=MONTH(EDATE(TODAY(),0-1)),YEAR(H37)=YEAR(EDATE(TODAY(),0-1)))</formula>
    </cfRule>
  </conditionalFormatting>
  <conditionalFormatting sqref="H37">
    <cfRule type="timePeriod" dxfId="3372" priority="636" timePeriod="lastMonth">
      <formula>AND(MONTH(H37)=MONTH(EDATE(TODAY(),0-1)),YEAR(H37)=YEAR(EDATE(TODAY(),0-1)))</formula>
    </cfRule>
  </conditionalFormatting>
  <conditionalFormatting sqref="H37">
    <cfRule type="timePeriod" dxfId="3371" priority="635" timePeriod="lastMonth">
      <formula>AND(MONTH(H37)=MONTH(EDATE(TODAY(),0-1)),YEAR(H37)=YEAR(EDATE(TODAY(),0-1)))</formula>
    </cfRule>
  </conditionalFormatting>
  <conditionalFormatting sqref="H37">
    <cfRule type="timePeriod" dxfId="3370" priority="634" timePeriod="lastMonth">
      <formula>AND(MONTH(H37)=MONTH(EDATE(TODAY(),0-1)),YEAR(H37)=YEAR(EDATE(TODAY(),0-1)))</formula>
    </cfRule>
  </conditionalFormatting>
  <conditionalFormatting sqref="H37">
    <cfRule type="timePeriod" dxfId="3369" priority="633" timePeriod="lastMonth">
      <formula>AND(MONTH(H37)=MONTH(EDATE(TODAY(),0-1)),YEAR(H37)=YEAR(EDATE(TODAY(),0-1)))</formula>
    </cfRule>
  </conditionalFormatting>
  <conditionalFormatting sqref="H37">
    <cfRule type="timePeriod" dxfId="3368" priority="632" timePeriod="lastMonth">
      <formula>AND(MONTH(H37)=MONTH(EDATE(TODAY(),0-1)),YEAR(H37)=YEAR(EDATE(TODAY(),0-1)))</formula>
    </cfRule>
  </conditionalFormatting>
  <conditionalFormatting sqref="H37">
    <cfRule type="timePeriod" dxfId="3367" priority="631" timePeriod="lastMonth">
      <formula>AND(MONTH(H37)=MONTH(EDATE(TODAY(),0-1)),YEAR(H37)=YEAR(EDATE(TODAY(),0-1)))</formula>
    </cfRule>
  </conditionalFormatting>
  <conditionalFormatting sqref="H37">
    <cfRule type="timePeriod" dxfId="3366" priority="630" timePeriod="lastMonth">
      <formula>AND(MONTH(H37)=MONTH(EDATE(TODAY(),0-1)),YEAR(H37)=YEAR(EDATE(TODAY(),0-1)))</formula>
    </cfRule>
  </conditionalFormatting>
  <conditionalFormatting sqref="H37">
    <cfRule type="timePeriod" dxfId="3365" priority="629" timePeriod="lastMonth">
      <formula>AND(MONTH(H37)=MONTH(EDATE(TODAY(),0-1)),YEAR(H37)=YEAR(EDATE(TODAY(),0-1)))</formula>
    </cfRule>
  </conditionalFormatting>
  <conditionalFormatting sqref="H36">
    <cfRule type="timePeriod" dxfId="3364" priority="628" timePeriod="lastMonth">
      <formula>AND(MONTH(H36)=MONTH(EDATE(TODAY(),0-1)),YEAR(H36)=YEAR(EDATE(TODAY(),0-1)))</formula>
    </cfRule>
  </conditionalFormatting>
  <conditionalFormatting sqref="H36">
    <cfRule type="timePeriod" dxfId="3363" priority="627" timePeriod="lastMonth">
      <formula>AND(MONTH(H36)=MONTH(EDATE(TODAY(),0-1)),YEAR(H36)=YEAR(EDATE(TODAY(),0-1)))</formula>
    </cfRule>
  </conditionalFormatting>
  <conditionalFormatting sqref="H36">
    <cfRule type="timePeriod" dxfId="3362" priority="626" timePeriod="lastMonth">
      <formula>AND(MONTH(H36)=MONTH(EDATE(TODAY(),0-1)),YEAR(H36)=YEAR(EDATE(TODAY(),0-1)))</formula>
    </cfRule>
  </conditionalFormatting>
  <conditionalFormatting sqref="H36">
    <cfRule type="timePeriod" dxfId="3361" priority="625" timePeriod="lastMonth">
      <formula>AND(MONTH(H36)=MONTH(EDATE(TODAY(),0-1)),YEAR(H36)=YEAR(EDATE(TODAY(),0-1)))</formula>
    </cfRule>
  </conditionalFormatting>
  <conditionalFormatting sqref="H36">
    <cfRule type="timePeriod" dxfId="3360" priority="624" timePeriod="lastMonth">
      <formula>AND(MONTH(H36)=MONTH(EDATE(TODAY(),0-1)),YEAR(H36)=YEAR(EDATE(TODAY(),0-1)))</formula>
    </cfRule>
  </conditionalFormatting>
  <conditionalFormatting sqref="H36">
    <cfRule type="timePeriod" dxfId="3359" priority="623" timePeriod="lastMonth">
      <formula>AND(MONTH(H36)=MONTH(EDATE(TODAY(),0-1)),YEAR(H36)=YEAR(EDATE(TODAY(),0-1)))</formula>
    </cfRule>
  </conditionalFormatting>
  <conditionalFormatting sqref="H36">
    <cfRule type="timePeriod" dxfId="3358" priority="622" timePeriod="lastMonth">
      <formula>AND(MONTH(H36)=MONTH(EDATE(TODAY(),0-1)),YEAR(H36)=YEAR(EDATE(TODAY(),0-1)))</formula>
    </cfRule>
  </conditionalFormatting>
  <conditionalFormatting sqref="H36">
    <cfRule type="timePeriod" dxfId="3357" priority="621" timePeriod="lastMonth">
      <formula>AND(MONTH(H36)=MONTH(EDATE(TODAY(),0-1)),YEAR(H36)=YEAR(EDATE(TODAY(),0-1)))</formula>
    </cfRule>
  </conditionalFormatting>
  <conditionalFormatting sqref="H36">
    <cfRule type="timePeriod" dxfId="3356" priority="620" timePeriod="lastMonth">
      <formula>AND(MONTH(H36)=MONTH(EDATE(TODAY(),0-1)),YEAR(H36)=YEAR(EDATE(TODAY(),0-1)))</formula>
    </cfRule>
  </conditionalFormatting>
  <conditionalFormatting sqref="H36">
    <cfRule type="timePeriod" dxfId="3355" priority="619" timePeriod="lastMonth">
      <formula>AND(MONTH(H36)=MONTH(EDATE(TODAY(),0-1)),YEAR(H36)=YEAR(EDATE(TODAY(),0-1)))</formula>
    </cfRule>
  </conditionalFormatting>
  <conditionalFormatting sqref="H36">
    <cfRule type="timePeriod" dxfId="3354" priority="618" timePeriod="lastMonth">
      <formula>AND(MONTH(H36)=MONTH(EDATE(TODAY(),0-1)),YEAR(H36)=YEAR(EDATE(TODAY(),0-1)))</formula>
    </cfRule>
  </conditionalFormatting>
  <conditionalFormatting sqref="H36">
    <cfRule type="timePeriod" dxfId="3353" priority="617" timePeriod="lastMonth">
      <formula>AND(MONTH(H36)=MONTH(EDATE(TODAY(),0-1)),YEAR(H36)=YEAR(EDATE(TODAY(),0-1)))</formula>
    </cfRule>
  </conditionalFormatting>
  <conditionalFormatting sqref="H36">
    <cfRule type="timePeriod" dxfId="3352" priority="616" timePeriod="lastMonth">
      <formula>AND(MONTH(H36)=MONTH(EDATE(TODAY(),0-1)),YEAR(H36)=YEAR(EDATE(TODAY(),0-1)))</formula>
    </cfRule>
  </conditionalFormatting>
  <conditionalFormatting sqref="H36">
    <cfRule type="timePeriod" dxfId="3351" priority="615" timePeriod="lastMonth">
      <formula>AND(MONTH(H36)=MONTH(EDATE(TODAY(),0-1)),YEAR(H36)=YEAR(EDATE(TODAY(),0-1)))</formula>
    </cfRule>
  </conditionalFormatting>
  <conditionalFormatting sqref="H36">
    <cfRule type="timePeriod" dxfId="3350" priority="614" timePeriod="lastMonth">
      <formula>AND(MONTH(H36)=MONTH(EDATE(TODAY(),0-1)),YEAR(H36)=YEAR(EDATE(TODAY(),0-1)))</formula>
    </cfRule>
  </conditionalFormatting>
  <conditionalFormatting sqref="H36">
    <cfRule type="timePeriod" dxfId="3349" priority="613" timePeriod="lastMonth">
      <formula>AND(MONTH(H36)=MONTH(EDATE(TODAY(),0-1)),YEAR(H36)=YEAR(EDATE(TODAY(),0-1)))</formula>
    </cfRule>
  </conditionalFormatting>
  <conditionalFormatting sqref="H36">
    <cfRule type="timePeriod" dxfId="3348" priority="612" timePeriod="lastMonth">
      <formula>AND(MONTH(H36)=MONTH(EDATE(TODAY(),0-1)),YEAR(H36)=YEAR(EDATE(TODAY(),0-1)))</formula>
    </cfRule>
  </conditionalFormatting>
  <conditionalFormatting sqref="H36">
    <cfRule type="timePeriod" dxfId="3347" priority="611" timePeriod="lastMonth">
      <formula>AND(MONTH(H36)=MONTH(EDATE(TODAY(),0-1)),YEAR(H36)=YEAR(EDATE(TODAY(),0-1)))</formula>
    </cfRule>
  </conditionalFormatting>
  <conditionalFormatting sqref="H36">
    <cfRule type="timePeriod" dxfId="3346" priority="610" timePeriod="lastMonth">
      <formula>AND(MONTH(H36)=MONTH(EDATE(TODAY(),0-1)),YEAR(H36)=YEAR(EDATE(TODAY(),0-1)))</formula>
    </cfRule>
  </conditionalFormatting>
  <conditionalFormatting sqref="H36">
    <cfRule type="timePeriod" dxfId="3345" priority="609" timePeriod="lastMonth">
      <formula>AND(MONTH(H36)=MONTH(EDATE(TODAY(),0-1)),YEAR(H36)=YEAR(EDATE(TODAY(),0-1)))</formula>
    </cfRule>
  </conditionalFormatting>
  <conditionalFormatting sqref="H36">
    <cfRule type="timePeriod" dxfId="3344" priority="608" timePeriod="lastMonth">
      <formula>AND(MONTH(H36)=MONTH(EDATE(TODAY(),0-1)),YEAR(H36)=YEAR(EDATE(TODAY(),0-1)))</formula>
    </cfRule>
  </conditionalFormatting>
  <conditionalFormatting sqref="H36">
    <cfRule type="timePeriod" dxfId="3343" priority="607" timePeriod="lastMonth">
      <formula>AND(MONTH(H36)=MONTH(EDATE(TODAY(),0-1)),YEAR(H36)=YEAR(EDATE(TODAY(),0-1)))</formula>
    </cfRule>
  </conditionalFormatting>
  <conditionalFormatting sqref="H36">
    <cfRule type="timePeriod" dxfId="3342" priority="606" timePeriod="lastMonth">
      <formula>AND(MONTH(H36)=MONTH(EDATE(TODAY(),0-1)),YEAR(H36)=YEAR(EDATE(TODAY(),0-1)))</formula>
    </cfRule>
  </conditionalFormatting>
  <conditionalFormatting sqref="H36">
    <cfRule type="timePeriod" dxfId="3341" priority="605" timePeriod="lastMonth">
      <formula>AND(MONTH(H36)=MONTH(EDATE(TODAY(),0-1)),YEAR(H36)=YEAR(EDATE(TODAY(),0-1)))</formula>
    </cfRule>
  </conditionalFormatting>
  <conditionalFormatting sqref="H36">
    <cfRule type="timePeriod" dxfId="3340" priority="604" timePeriod="lastMonth">
      <formula>AND(MONTH(H36)=MONTH(EDATE(TODAY(),0-1)),YEAR(H36)=YEAR(EDATE(TODAY(),0-1)))</formula>
    </cfRule>
  </conditionalFormatting>
  <conditionalFormatting sqref="H36">
    <cfRule type="timePeriod" dxfId="3339" priority="603" timePeriod="lastMonth">
      <formula>AND(MONTH(H36)=MONTH(EDATE(TODAY(),0-1)),YEAR(H36)=YEAR(EDATE(TODAY(),0-1)))</formula>
    </cfRule>
  </conditionalFormatting>
  <conditionalFormatting sqref="H36">
    <cfRule type="timePeriod" dxfId="3338" priority="602" timePeriod="lastMonth">
      <formula>AND(MONTH(H36)=MONTH(EDATE(TODAY(),0-1)),YEAR(H36)=YEAR(EDATE(TODAY(),0-1)))</formula>
    </cfRule>
  </conditionalFormatting>
  <conditionalFormatting sqref="H36">
    <cfRule type="timePeriod" dxfId="3337" priority="601" timePeriod="lastMonth">
      <formula>AND(MONTH(H36)=MONTH(EDATE(TODAY(),0-1)),YEAR(H36)=YEAR(EDATE(TODAY(),0-1)))</formula>
    </cfRule>
  </conditionalFormatting>
  <conditionalFormatting sqref="H36">
    <cfRule type="timePeriod" dxfId="3336" priority="600" timePeriod="lastMonth">
      <formula>AND(MONTH(H36)=MONTH(EDATE(TODAY(),0-1)),YEAR(H36)=YEAR(EDATE(TODAY(),0-1)))</formula>
    </cfRule>
  </conditionalFormatting>
  <conditionalFormatting sqref="H36">
    <cfRule type="timePeriod" dxfId="3335" priority="599" timePeriod="lastMonth">
      <formula>AND(MONTH(H36)=MONTH(EDATE(TODAY(),0-1)),YEAR(H36)=YEAR(EDATE(TODAY(),0-1)))</formula>
    </cfRule>
  </conditionalFormatting>
  <conditionalFormatting sqref="H36">
    <cfRule type="timePeriod" dxfId="3334" priority="598" timePeriod="lastMonth">
      <formula>AND(MONTH(H36)=MONTH(EDATE(TODAY(),0-1)),YEAR(H36)=YEAR(EDATE(TODAY(),0-1)))</formula>
    </cfRule>
  </conditionalFormatting>
  <conditionalFormatting sqref="H36">
    <cfRule type="timePeriod" dxfId="3333" priority="597" timePeriod="lastMonth">
      <formula>AND(MONTH(H36)=MONTH(EDATE(TODAY(),0-1)),YEAR(H36)=YEAR(EDATE(TODAY(),0-1)))</formula>
    </cfRule>
  </conditionalFormatting>
  <conditionalFormatting sqref="H36">
    <cfRule type="timePeriod" dxfId="3332" priority="596" timePeriod="lastMonth">
      <formula>AND(MONTH(H36)=MONTH(EDATE(TODAY(),0-1)),YEAR(H36)=YEAR(EDATE(TODAY(),0-1)))</formula>
    </cfRule>
  </conditionalFormatting>
  <conditionalFormatting sqref="H36">
    <cfRule type="timePeriod" dxfId="3331" priority="595" timePeriod="lastMonth">
      <formula>AND(MONTH(H36)=MONTH(EDATE(TODAY(),0-1)),YEAR(H36)=YEAR(EDATE(TODAY(),0-1)))</formula>
    </cfRule>
  </conditionalFormatting>
  <conditionalFormatting sqref="H36">
    <cfRule type="timePeriod" dxfId="3330" priority="594" timePeriod="lastMonth">
      <formula>AND(MONTH(H36)=MONTH(EDATE(TODAY(),0-1)),YEAR(H36)=YEAR(EDATE(TODAY(),0-1)))</formula>
    </cfRule>
  </conditionalFormatting>
  <conditionalFormatting sqref="H36">
    <cfRule type="timePeriod" dxfId="3329" priority="593" timePeriod="lastMonth">
      <formula>AND(MONTH(H36)=MONTH(EDATE(TODAY(),0-1)),YEAR(H36)=YEAR(EDATE(TODAY(),0-1)))</formula>
    </cfRule>
  </conditionalFormatting>
  <conditionalFormatting sqref="H36">
    <cfRule type="timePeriod" dxfId="3328" priority="592" timePeriod="lastMonth">
      <formula>AND(MONTH(H36)=MONTH(EDATE(TODAY(),0-1)),YEAR(H36)=YEAR(EDATE(TODAY(),0-1)))</formula>
    </cfRule>
  </conditionalFormatting>
  <conditionalFormatting sqref="H36">
    <cfRule type="timePeriod" dxfId="3327" priority="591" timePeriod="lastMonth">
      <formula>AND(MONTH(H36)=MONTH(EDATE(TODAY(),0-1)),YEAR(H36)=YEAR(EDATE(TODAY(),0-1)))</formula>
    </cfRule>
  </conditionalFormatting>
  <conditionalFormatting sqref="H36">
    <cfRule type="timePeriod" dxfId="3326" priority="590" timePeriod="lastMonth">
      <formula>AND(MONTH(H36)=MONTH(EDATE(TODAY(),0-1)),YEAR(H36)=YEAR(EDATE(TODAY(),0-1)))</formula>
    </cfRule>
  </conditionalFormatting>
  <conditionalFormatting sqref="H36">
    <cfRule type="timePeriod" dxfId="3325" priority="589" timePeriod="lastMonth">
      <formula>AND(MONTH(H36)=MONTH(EDATE(TODAY(),0-1)),YEAR(H36)=YEAR(EDATE(TODAY(),0-1)))</formula>
    </cfRule>
  </conditionalFormatting>
  <conditionalFormatting sqref="H36">
    <cfRule type="timePeriod" dxfId="3324" priority="588" timePeriod="lastMonth">
      <formula>AND(MONTH(H36)=MONTH(EDATE(TODAY(),0-1)),YEAR(H36)=YEAR(EDATE(TODAY(),0-1)))</formula>
    </cfRule>
  </conditionalFormatting>
  <conditionalFormatting sqref="H36">
    <cfRule type="timePeriod" dxfId="3323" priority="587" timePeriod="lastMonth">
      <formula>AND(MONTH(H36)=MONTH(EDATE(TODAY(),0-1)),YEAR(H36)=YEAR(EDATE(TODAY(),0-1)))</formula>
    </cfRule>
  </conditionalFormatting>
  <conditionalFormatting sqref="H36">
    <cfRule type="timePeriod" dxfId="3322" priority="586" timePeriod="lastMonth">
      <formula>AND(MONTH(H36)=MONTH(EDATE(TODAY(),0-1)),YEAR(H36)=YEAR(EDATE(TODAY(),0-1)))</formula>
    </cfRule>
  </conditionalFormatting>
  <conditionalFormatting sqref="H36">
    <cfRule type="timePeriod" dxfId="3321" priority="585" timePeriod="lastMonth">
      <formula>AND(MONTH(H36)=MONTH(EDATE(TODAY(),0-1)),YEAR(H36)=YEAR(EDATE(TODAY(),0-1)))</formula>
    </cfRule>
  </conditionalFormatting>
  <conditionalFormatting sqref="H36">
    <cfRule type="timePeriod" dxfId="3320" priority="584" timePeriod="lastMonth">
      <formula>AND(MONTH(H36)=MONTH(EDATE(TODAY(),0-1)),YEAR(H36)=YEAR(EDATE(TODAY(),0-1)))</formula>
    </cfRule>
  </conditionalFormatting>
  <conditionalFormatting sqref="H36">
    <cfRule type="timePeriod" dxfId="3319" priority="583" timePeriod="lastMonth">
      <formula>AND(MONTH(H36)=MONTH(EDATE(TODAY(),0-1)),YEAR(H36)=YEAR(EDATE(TODAY(),0-1)))</formula>
    </cfRule>
  </conditionalFormatting>
  <conditionalFormatting sqref="H36">
    <cfRule type="timePeriod" dxfId="3318" priority="582" timePeriod="lastMonth">
      <formula>AND(MONTH(H36)=MONTH(EDATE(TODAY(),0-1)),YEAR(H36)=YEAR(EDATE(TODAY(),0-1)))</formula>
    </cfRule>
  </conditionalFormatting>
  <conditionalFormatting sqref="H36">
    <cfRule type="timePeriod" dxfId="3317" priority="581" timePeriod="lastMonth">
      <formula>AND(MONTH(H36)=MONTH(EDATE(TODAY(),0-1)),YEAR(H36)=YEAR(EDATE(TODAY(),0-1)))</formula>
    </cfRule>
  </conditionalFormatting>
  <conditionalFormatting sqref="H36">
    <cfRule type="timePeriod" dxfId="3316" priority="580" timePeriod="lastMonth">
      <formula>AND(MONTH(H36)=MONTH(EDATE(TODAY(),0-1)),YEAR(H36)=YEAR(EDATE(TODAY(),0-1)))</formula>
    </cfRule>
  </conditionalFormatting>
  <conditionalFormatting sqref="H36">
    <cfRule type="timePeriod" dxfId="3315" priority="579" timePeriod="lastMonth">
      <formula>AND(MONTH(H36)=MONTH(EDATE(TODAY(),0-1)),YEAR(H36)=YEAR(EDATE(TODAY(),0-1)))</formula>
    </cfRule>
  </conditionalFormatting>
  <conditionalFormatting sqref="H36">
    <cfRule type="timePeriod" dxfId="3314" priority="578" timePeriod="lastMonth">
      <formula>AND(MONTH(H36)=MONTH(EDATE(TODAY(),0-1)),YEAR(H36)=YEAR(EDATE(TODAY(),0-1)))</formula>
    </cfRule>
  </conditionalFormatting>
  <conditionalFormatting sqref="H36">
    <cfRule type="timePeriod" dxfId="3313" priority="577" timePeriod="lastMonth">
      <formula>AND(MONTH(H36)=MONTH(EDATE(TODAY(),0-1)),YEAR(H36)=YEAR(EDATE(TODAY(),0-1)))</formula>
    </cfRule>
  </conditionalFormatting>
  <conditionalFormatting sqref="H36">
    <cfRule type="timePeriod" dxfId="3312" priority="576" timePeriod="lastMonth">
      <formula>AND(MONTH(H36)=MONTH(EDATE(TODAY(),0-1)),YEAR(H36)=YEAR(EDATE(TODAY(),0-1)))</formula>
    </cfRule>
  </conditionalFormatting>
  <conditionalFormatting sqref="H36">
    <cfRule type="timePeriod" dxfId="3311" priority="575" timePeriod="lastMonth">
      <formula>AND(MONTH(H36)=MONTH(EDATE(TODAY(),0-1)),YEAR(H36)=YEAR(EDATE(TODAY(),0-1)))</formula>
    </cfRule>
  </conditionalFormatting>
  <conditionalFormatting sqref="H36">
    <cfRule type="timePeriod" dxfId="3310" priority="574" timePeriod="lastMonth">
      <formula>AND(MONTH(H36)=MONTH(EDATE(TODAY(),0-1)),YEAR(H36)=YEAR(EDATE(TODAY(),0-1)))</formula>
    </cfRule>
  </conditionalFormatting>
  <conditionalFormatting sqref="H36">
    <cfRule type="timePeriod" dxfId="3309" priority="573" timePeriod="lastMonth">
      <formula>AND(MONTH(H36)=MONTH(EDATE(TODAY(),0-1)),YEAR(H36)=YEAR(EDATE(TODAY(),0-1)))</formula>
    </cfRule>
  </conditionalFormatting>
  <conditionalFormatting sqref="H36">
    <cfRule type="timePeriod" dxfId="3308" priority="572" timePeriod="lastMonth">
      <formula>AND(MONTH(H36)=MONTH(EDATE(TODAY(),0-1)),YEAR(H36)=YEAR(EDATE(TODAY(),0-1)))</formula>
    </cfRule>
  </conditionalFormatting>
  <conditionalFormatting sqref="H36">
    <cfRule type="timePeriod" dxfId="3307" priority="571" timePeriod="lastMonth">
      <formula>AND(MONTH(H36)=MONTH(EDATE(TODAY(),0-1)),YEAR(H36)=YEAR(EDATE(TODAY(),0-1)))</formula>
    </cfRule>
  </conditionalFormatting>
  <conditionalFormatting sqref="H36">
    <cfRule type="timePeriod" dxfId="3306" priority="570" timePeriod="lastMonth">
      <formula>AND(MONTH(H36)=MONTH(EDATE(TODAY(),0-1)),YEAR(H36)=YEAR(EDATE(TODAY(),0-1)))</formula>
    </cfRule>
  </conditionalFormatting>
  <conditionalFormatting sqref="H36">
    <cfRule type="timePeriod" dxfId="3305" priority="569" timePeriod="lastMonth">
      <formula>AND(MONTH(H36)=MONTH(EDATE(TODAY(),0-1)),YEAR(H36)=YEAR(EDATE(TODAY(),0-1)))</formula>
    </cfRule>
  </conditionalFormatting>
  <conditionalFormatting sqref="H36">
    <cfRule type="timePeriod" dxfId="3304" priority="568" timePeriod="lastMonth">
      <formula>AND(MONTH(H36)=MONTH(EDATE(TODAY(),0-1)),YEAR(H36)=YEAR(EDATE(TODAY(),0-1)))</formula>
    </cfRule>
  </conditionalFormatting>
  <conditionalFormatting sqref="H36">
    <cfRule type="timePeriod" dxfId="3303" priority="567" timePeriod="lastMonth">
      <formula>AND(MONTH(H36)=MONTH(EDATE(TODAY(),0-1)),YEAR(H36)=YEAR(EDATE(TODAY(),0-1)))</formula>
    </cfRule>
  </conditionalFormatting>
  <conditionalFormatting sqref="H36">
    <cfRule type="timePeriod" dxfId="3302" priority="566" timePeriod="lastMonth">
      <formula>AND(MONTH(H36)=MONTH(EDATE(TODAY(),0-1)),YEAR(H36)=YEAR(EDATE(TODAY(),0-1)))</formula>
    </cfRule>
  </conditionalFormatting>
  <conditionalFormatting sqref="H36">
    <cfRule type="timePeriod" dxfId="3301" priority="565" timePeriod="lastMonth">
      <formula>AND(MONTH(H36)=MONTH(EDATE(TODAY(),0-1)),YEAR(H36)=YEAR(EDATE(TODAY(),0-1)))</formula>
    </cfRule>
  </conditionalFormatting>
  <conditionalFormatting sqref="H36">
    <cfRule type="timePeriod" dxfId="3300" priority="564" timePeriod="lastMonth">
      <formula>AND(MONTH(H36)=MONTH(EDATE(TODAY(),0-1)),YEAR(H36)=YEAR(EDATE(TODAY(),0-1)))</formula>
    </cfRule>
  </conditionalFormatting>
  <conditionalFormatting sqref="H36">
    <cfRule type="timePeriod" dxfId="3299" priority="563" timePeriod="lastMonth">
      <formula>AND(MONTH(H36)=MONTH(EDATE(TODAY(),0-1)),YEAR(H36)=YEAR(EDATE(TODAY(),0-1)))</formula>
    </cfRule>
  </conditionalFormatting>
  <conditionalFormatting sqref="H36">
    <cfRule type="timePeriod" dxfId="3298" priority="562" timePeriod="lastMonth">
      <formula>AND(MONTH(H36)=MONTH(EDATE(TODAY(),0-1)),YEAR(H36)=YEAR(EDATE(TODAY(),0-1)))</formula>
    </cfRule>
  </conditionalFormatting>
  <conditionalFormatting sqref="H36">
    <cfRule type="timePeriod" dxfId="3297" priority="561" timePeriod="lastMonth">
      <formula>AND(MONTH(H36)=MONTH(EDATE(TODAY(),0-1)),YEAR(H36)=YEAR(EDATE(TODAY(),0-1)))</formula>
    </cfRule>
  </conditionalFormatting>
  <conditionalFormatting sqref="H36">
    <cfRule type="timePeriod" dxfId="3296" priority="560" timePeriod="lastMonth">
      <formula>AND(MONTH(H36)=MONTH(EDATE(TODAY(),0-1)),YEAR(H36)=YEAR(EDATE(TODAY(),0-1)))</formula>
    </cfRule>
  </conditionalFormatting>
  <conditionalFormatting sqref="H36">
    <cfRule type="timePeriod" dxfId="3295" priority="559" timePeriod="lastMonth">
      <formula>AND(MONTH(H36)=MONTH(EDATE(TODAY(),0-1)),YEAR(H36)=YEAR(EDATE(TODAY(),0-1)))</formula>
    </cfRule>
  </conditionalFormatting>
  <conditionalFormatting sqref="H36">
    <cfRule type="timePeriod" dxfId="3294" priority="558" timePeriod="lastMonth">
      <formula>AND(MONTH(H36)=MONTH(EDATE(TODAY(),0-1)),YEAR(H36)=YEAR(EDATE(TODAY(),0-1)))</formula>
    </cfRule>
  </conditionalFormatting>
  <conditionalFormatting sqref="H36">
    <cfRule type="timePeriod" dxfId="3293" priority="557" timePeriod="lastMonth">
      <formula>AND(MONTH(H36)=MONTH(EDATE(TODAY(),0-1)),YEAR(H36)=YEAR(EDATE(TODAY(),0-1)))</formula>
    </cfRule>
  </conditionalFormatting>
  <conditionalFormatting sqref="H36">
    <cfRule type="timePeriod" dxfId="3292" priority="556" timePeriod="lastMonth">
      <formula>AND(MONTH(H36)=MONTH(EDATE(TODAY(),0-1)),YEAR(H36)=YEAR(EDATE(TODAY(),0-1)))</formula>
    </cfRule>
  </conditionalFormatting>
  <conditionalFormatting sqref="H36">
    <cfRule type="timePeriod" dxfId="3291" priority="555" timePeriod="lastMonth">
      <formula>AND(MONTH(H36)=MONTH(EDATE(TODAY(),0-1)),YEAR(H36)=YEAR(EDATE(TODAY(),0-1)))</formula>
    </cfRule>
  </conditionalFormatting>
  <conditionalFormatting sqref="H36">
    <cfRule type="timePeriod" dxfId="3290" priority="554" timePeriod="lastMonth">
      <formula>AND(MONTH(H36)=MONTH(EDATE(TODAY(),0-1)),YEAR(H36)=YEAR(EDATE(TODAY(),0-1)))</formula>
    </cfRule>
  </conditionalFormatting>
  <conditionalFormatting sqref="H36">
    <cfRule type="timePeriod" dxfId="3289" priority="553" timePeriod="lastMonth">
      <formula>AND(MONTH(H36)=MONTH(EDATE(TODAY(),0-1)),YEAR(H36)=YEAR(EDATE(TODAY(),0-1)))</formula>
    </cfRule>
  </conditionalFormatting>
  <conditionalFormatting sqref="H36">
    <cfRule type="timePeriod" dxfId="3288" priority="552" timePeriod="lastMonth">
      <formula>AND(MONTH(H36)=MONTH(EDATE(TODAY(),0-1)),YEAR(H36)=YEAR(EDATE(TODAY(),0-1)))</formula>
    </cfRule>
  </conditionalFormatting>
  <conditionalFormatting sqref="H36">
    <cfRule type="timePeriod" dxfId="3287" priority="551" timePeriod="lastMonth">
      <formula>AND(MONTH(H36)=MONTH(EDATE(TODAY(),0-1)),YEAR(H36)=YEAR(EDATE(TODAY(),0-1)))</formula>
    </cfRule>
  </conditionalFormatting>
  <conditionalFormatting sqref="H36">
    <cfRule type="timePeriod" dxfId="3286" priority="550" timePeriod="lastMonth">
      <formula>AND(MONTH(H36)=MONTH(EDATE(TODAY(),0-1)),YEAR(H36)=YEAR(EDATE(TODAY(),0-1)))</formula>
    </cfRule>
  </conditionalFormatting>
  <conditionalFormatting sqref="H36">
    <cfRule type="timePeriod" dxfId="3285" priority="549" timePeriod="lastMonth">
      <formula>AND(MONTH(H36)=MONTH(EDATE(TODAY(),0-1)),YEAR(H36)=YEAR(EDATE(TODAY(),0-1)))</formula>
    </cfRule>
  </conditionalFormatting>
  <conditionalFormatting sqref="H36">
    <cfRule type="timePeriod" dxfId="3284" priority="548" timePeriod="lastMonth">
      <formula>AND(MONTH(H36)=MONTH(EDATE(TODAY(),0-1)),YEAR(H36)=YEAR(EDATE(TODAY(),0-1)))</formula>
    </cfRule>
  </conditionalFormatting>
  <conditionalFormatting sqref="H36">
    <cfRule type="timePeriod" dxfId="3283" priority="547" timePeriod="lastMonth">
      <formula>AND(MONTH(H36)=MONTH(EDATE(TODAY(),0-1)),YEAR(H36)=YEAR(EDATE(TODAY(),0-1)))</formula>
    </cfRule>
  </conditionalFormatting>
  <conditionalFormatting sqref="H36">
    <cfRule type="timePeriod" dxfId="3282" priority="546" timePeriod="lastMonth">
      <formula>AND(MONTH(H36)=MONTH(EDATE(TODAY(),0-1)),YEAR(H36)=YEAR(EDATE(TODAY(),0-1)))</formula>
    </cfRule>
  </conditionalFormatting>
  <conditionalFormatting sqref="H36">
    <cfRule type="timePeriod" dxfId="3281" priority="545" timePeriod="lastMonth">
      <formula>AND(MONTH(H36)=MONTH(EDATE(TODAY(),0-1)),YEAR(H36)=YEAR(EDATE(TODAY(),0-1)))</formula>
    </cfRule>
  </conditionalFormatting>
  <conditionalFormatting sqref="H36">
    <cfRule type="timePeriod" dxfId="3280" priority="544" timePeriod="lastMonth">
      <formula>AND(MONTH(H36)=MONTH(EDATE(TODAY(),0-1)),YEAR(H36)=YEAR(EDATE(TODAY(),0-1)))</formula>
    </cfRule>
  </conditionalFormatting>
  <conditionalFormatting sqref="H36">
    <cfRule type="timePeriod" dxfId="3279" priority="543" timePeriod="lastMonth">
      <formula>AND(MONTH(H36)=MONTH(EDATE(TODAY(),0-1)),YEAR(H36)=YEAR(EDATE(TODAY(),0-1)))</formula>
    </cfRule>
  </conditionalFormatting>
  <conditionalFormatting sqref="H36">
    <cfRule type="timePeriod" dxfId="3278" priority="542" timePeriod="lastMonth">
      <formula>AND(MONTH(H36)=MONTH(EDATE(TODAY(),0-1)),YEAR(H36)=YEAR(EDATE(TODAY(),0-1)))</formula>
    </cfRule>
  </conditionalFormatting>
  <conditionalFormatting sqref="H36">
    <cfRule type="timePeriod" dxfId="3277" priority="541" timePeriod="lastMonth">
      <formula>AND(MONTH(H36)=MONTH(EDATE(TODAY(),0-1)),YEAR(H36)=YEAR(EDATE(TODAY(),0-1)))</formula>
    </cfRule>
  </conditionalFormatting>
  <conditionalFormatting sqref="H36">
    <cfRule type="timePeriod" dxfId="3276" priority="540" timePeriod="lastMonth">
      <formula>AND(MONTH(H36)=MONTH(EDATE(TODAY(),0-1)),YEAR(H36)=YEAR(EDATE(TODAY(),0-1)))</formula>
    </cfRule>
  </conditionalFormatting>
  <conditionalFormatting sqref="H36">
    <cfRule type="timePeriod" dxfId="3275" priority="539" timePeriod="lastMonth">
      <formula>AND(MONTH(H36)=MONTH(EDATE(TODAY(),0-1)),YEAR(H36)=YEAR(EDATE(TODAY(),0-1)))</formula>
    </cfRule>
  </conditionalFormatting>
  <conditionalFormatting sqref="H36">
    <cfRule type="timePeriod" dxfId="3274" priority="538" timePeriod="lastMonth">
      <formula>AND(MONTH(H36)=MONTH(EDATE(TODAY(),0-1)),YEAR(H36)=YEAR(EDATE(TODAY(),0-1)))</formula>
    </cfRule>
  </conditionalFormatting>
  <conditionalFormatting sqref="H36">
    <cfRule type="timePeriod" dxfId="3273" priority="537" timePeriod="lastMonth">
      <formula>AND(MONTH(H36)=MONTH(EDATE(TODAY(),0-1)),YEAR(H36)=YEAR(EDATE(TODAY(),0-1)))</formula>
    </cfRule>
  </conditionalFormatting>
  <conditionalFormatting sqref="H36">
    <cfRule type="timePeriod" dxfId="3272" priority="536" timePeriod="lastMonth">
      <formula>AND(MONTH(H36)=MONTH(EDATE(TODAY(),0-1)),YEAR(H36)=YEAR(EDATE(TODAY(),0-1)))</formula>
    </cfRule>
  </conditionalFormatting>
  <conditionalFormatting sqref="H36">
    <cfRule type="timePeriod" dxfId="3271" priority="535" timePeriod="lastMonth">
      <formula>AND(MONTH(H36)=MONTH(EDATE(TODAY(),0-1)),YEAR(H36)=YEAR(EDATE(TODAY(),0-1)))</formula>
    </cfRule>
  </conditionalFormatting>
  <conditionalFormatting sqref="H36">
    <cfRule type="timePeriod" dxfId="3270" priority="534" timePeriod="lastMonth">
      <formula>AND(MONTH(H36)=MONTH(EDATE(TODAY(),0-1)),YEAR(H36)=YEAR(EDATE(TODAY(),0-1)))</formula>
    </cfRule>
  </conditionalFormatting>
  <conditionalFormatting sqref="H36">
    <cfRule type="timePeriod" dxfId="3269" priority="533" timePeriod="lastMonth">
      <formula>AND(MONTH(H36)=MONTH(EDATE(TODAY(),0-1)),YEAR(H36)=YEAR(EDATE(TODAY(),0-1)))</formula>
    </cfRule>
  </conditionalFormatting>
  <conditionalFormatting sqref="H36">
    <cfRule type="timePeriod" dxfId="3268" priority="532" timePeriod="lastMonth">
      <formula>AND(MONTH(H36)=MONTH(EDATE(TODAY(),0-1)),YEAR(H36)=YEAR(EDATE(TODAY(),0-1)))</formula>
    </cfRule>
  </conditionalFormatting>
  <conditionalFormatting sqref="H36">
    <cfRule type="timePeriod" dxfId="3267" priority="531" timePeriod="lastMonth">
      <formula>AND(MONTH(H36)=MONTH(EDATE(TODAY(),0-1)),YEAR(H36)=YEAR(EDATE(TODAY(),0-1)))</formula>
    </cfRule>
  </conditionalFormatting>
  <conditionalFormatting sqref="H36">
    <cfRule type="timePeriod" dxfId="3266" priority="530" timePeriod="lastMonth">
      <formula>AND(MONTH(H36)=MONTH(EDATE(TODAY(),0-1)),YEAR(H36)=YEAR(EDATE(TODAY(),0-1)))</formula>
    </cfRule>
  </conditionalFormatting>
  <conditionalFormatting sqref="H36">
    <cfRule type="timePeriod" dxfId="3265" priority="529" timePeriod="lastMonth">
      <formula>AND(MONTH(H36)=MONTH(EDATE(TODAY(),0-1)),YEAR(H36)=YEAR(EDATE(TODAY(),0-1)))</formula>
    </cfRule>
  </conditionalFormatting>
  <conditionalFormatting sqref="H36">
    <cfRule type="timePeriod" dxfId="3264" priority="528" timePeriod="lastMonth">
      <formula>AND(MONTH(H36)=MONTH(EDATE(TODAY(),0-1)),YEAR(H36)=YEAR(EDATE(TODAY(),0-1)))</formula>
    </cfRule>
  </conditionalFormatting>
  <conditionalFormatting sqref="H36">
    <cfRule type="timePeriod" dxfId="3263" priority="527" timePeriod="lastMonth">
      <formula>AND(MONTH(H36)=MONTH(EDATE(TODAY(),0-1)),YEAR(H36)=YEAR(EDATE(TODAY(),0-1)))</formula>
    </cfRule>
  </conditionalFormatting>
  <conditionalFormatting sqref="H36">
    <cfRule type="timePeriod" dxfId="3262" priority="526" timePeriod="lastMonth">
      <formula>AND(MONTH(H36)=MONTH(EDATE(TODAY(),0-1)),YEAR(H36)=YEAR(EDATE(TODAY(),0-1)))</formula>
    </cfRule>
  </conditionalFormatting>
  <conditionalFormatting sqref="H36">
    <cfRule type="timePeriod" dxfId="3261" priority="525" timePeriod="lastMonth">
      <formula>AND(MONTH(H36)=MONTH(EDATE(TODAY(),0-1)),YEAR(H36)=YEAR(EDATE(TODAY(),0-1)))</formula>
    </cfRule>
  </conditionalFormatting>
  <conditionalFormatting sqref="H36">
    <cfRule type="timePeriod" dxfId="3260" priority="524" timePeriod="lastMonth">
      <formula>AND(MONTH(H36)=MONTH(EDATE(TODAY(),0-1)),YEAR(H36)=YEAR(EDATE(TODAY(),0-1)))</formula>
    </cfRule>
  </conditionalFormatting>
  <conditionalFormatting sqref="H36">
    <cfRule type="timePeriod" dxfId="3259" priority="523" timePeriod="lastMonth">
      <formula>AND(MONTH(H36)=MONTH(EDATE(TODAY(),0-1)),YEAR(H36)=YEAR(EDATE(TODAY(),0-1)))</formula>
    </cfRule>
  </conditionalFormatting>
  <conditionalFormatting sqref="H36">
    <cfRule type="timePeriod" dxfId="3258" priority="522" timePeriod="lastMonth">
      <formula>AND(MONTH(H36)=MONTH(EDATE(TODAY(),0-1)),YEAR(H36)=YEAR(EDATE(TODAY(),0-1)))</formula>
    </cfRule>
  </conditionalFormatting>
  <conditionalFormatting sqref="H36">
    <cfRule type="timePeriod" dxfId="3257" priority="521" timePeriod="lastMonth">
      <formula>AND(MONTH(H36)=MONTH(EDATE(TODAY(),0-1)),YEAR(H36)=YEAR(EDATE(TODAY(),0-1)))</formula>
    </cfRule>
  </conditionalFormatting>
  <conditionalFormatting sqref="H36">
    <cfRule type="timePeriod" dxfId="3256" priority="520" timePeriod="lastMonth">
      <formula>AND(MONTH(H36)=MONTH(EDATE(TODAY(),0-1)),YEAR(H36)=YEAR(EDATE(TODAY(),0-1)))</formula>
    </cfRule>
  </conditionalFormatting>
  <conditionalFormatting sqref="H36">
    <cfRule type="timePeriod" dxfId="3255" priority="519" timePeriod="lastMonth">
      <formula>AND(MONTH(H36)=MONTH(EDATE(TODAY(),0-1)),YEAR(H36)=YEAR(EDATE(TODAY(),0-1)))</formula>
    </cfRule>
  </conditionalFormatting>
  <conditionalFormatting sqref="H36">
    <cfRule type="timePeriod" dxfId="3254" priority="518" timePeriod="lastMonth">
      <formula>AND(MONTH(H36)=MONTH(EDATE(TODAY(),0-1)),YEAR(H36)=YEAR(EDATE(TODAY(),0-1)))</formula>
    </cfRule>
  </conditionalFormatting>
  <conditionalFormatting sqref="H36">
    <cfRule type="timePeriod" dxfId="3253" priority="517" timePeriod="lastMonth">
      <formula>AND(MONTH(H36)=MONTH(EDATE(TODAY(),0-1)),YEAR(H36)=YEAR(EDATE(TODAY(),0-1)))</formula>
    </cfRule>
  </conditionalFormatting>
  <conditionalFormatting sqref="H36">
    <cfRule type="timePeriod" dxfId="3252" priority="516" timePeriod="lastMonth">
      <formula>AND(MONTH(H36)=MONTH(EDATE(TODAY(),0-1)),YEAR(H36)=YEAR(EDATE(TODAY(),0-1)))</formula>
    </cfRule>
  </conditionalFormatting>
  <conditionalFormatting sqref="H36">
    <cfRule type="timePeriod" dxfId="3251" priority="515" timePeriod="lastMonth">
      <formula>AND(MONTH(H36)=MONTH(EDATE(TODAY(),0-1)),YEAR(H36)=YEAR(EDATE(TODAY(),0-1)))</formula>
    </cfRule>
  </conditionalFormatting>
  <conditionalFormatting sqref="H36">
    <cfRule type="timePeriod" dxfId="3250" priority="514" timePeriod="lastMonth">
      <formula>AND(MONTH(H36)=MONTH(EDATE(TODAY(),0-1)),YEAR(H36)=YEAR(EDATE(TODAY(),0-1)))</formula>
    </cfRule>
  </conditionalFormatting>
  <conditionalFormatting sqref="H36">
    <cfRule type="timePeriod" dxfId="3249" priority="513" timePeriod="lastMonth">
      <formula>AND(MONTH(H36)=MONTH(EDATE(TODAY(),0-1)),YEAR(H36)=YEAR(EDATE(TODAY(),0-1)))</formula>
    </cfRule>
  </conditionalFormatting>
  <conditionalFormatting sqref="H36">
    <cfRule type="timePeriod" dxfId="3248" priority="512" timePeriod="lastMonth">
      <formula>AND(MONTH(H36)=MONTH(EDATE(TODAY(),0-1)),YEAR(H36)=YEAR(EDATE(TODAY(),0-1)))</formula>
    </cfRule>
  </conditionalFormatting>
  <conditionalFormatting sqref="H36">
    <cfRule type="timePeriod" dxfId="3247" priority="511" timePeriod="lastMonth">
      <formula>AND(MONTH(H36)=MONTH(EDATE(TODAY(),0-1)),YEAR(H36)=YEAR(EDATE(TODAY(),0-1)))</formula>
    </cfRule>
  </conditionalFormatting>
  <conditionalFormatting sqref="H36">
    <cfRule type="timePeriod" dxfId="3246" priority="510" timePeriod="lastMonth">
      <formula>AND(MONTH(H36)=MONTH(EDATE(TODAY(),0-1)),YEAR(H36)=YEAR(EDATE(TODAY(),0-1)))</formula>
    </cfRule>
  </conditionalFormatting>
  <conditionalFormatting sqref="H36">
    <cfRule type="timePeriod" dxfId="3245" priority="509" timePeriod="lastMonth">
      <formula>AND(MONTH(H36)=MONTH(EDATE(TODAY(),0-1)),YEAR(H36)=YEAR(EDATE(TODAY(),0-1)))</formula>
    </cfRule>
  </conditionalFormatting>
  <conditionalFormatting sqref="H36">
    <cfRule type="timePeriod" dxfId="3244" priority="508" timePeriod="lastMonth">
      <formula>AND(MONTH(H36)=MONTH(EDATE(TODAY(),0-1)),YEAR(H36)=YEAR(EDATE(TODAY(),0-1)))</formula>
    </cfRule>
  </conditionalFormatting>
  <conditionalFormatting sqref="H36">
    <cfRule type="timePeriod" dxfId="3243" priority="507" timePeriod="lastMonth">
      <formula>AND(MONTH(H36)=MONTH(EDATE(TODAY(),0-1)),YEAR(H36)=YEAR(EDATE(TODAY(),0-1)))</formula>
    </cfRule>
  </conditionalFormatting>
  <conditionalFormatting sqref="H36">
    <cfRule type="timePeriod" dxfId="3242" priority="506" timePeriod="lastMonth">
      <formula>AND(MONTH(H36)=MONTH(EDATE(TODAY(),0-1)),YEAR(H36)=YEAR(EDATE(TODAY(),0-1)))</formula>
    </cfRule>
  </conditionalFormatting>
  <conditionalFormatting sqref="H36">
    <cfRule type="timePeriod" dxfId="3241" priority="505" timePeriod="lastMonth">
      <formula>AND(MONTH(H36)=MONTH(EDATE(TODAY(),0-1)),YEAR(H36)=YEAR(EDATE(TODAY(),0-1)))</formula>
    </cfRule>
  </conditionalFormatting>
  <conditionalFormatting sqref="H36">
    <cfRule type="timePeriod" dxfId="3240" priority="504" timePeriod="lastMonth">
      <formula>AND(MONTH(H36)=MONTH(EDATE(TODAY(),0-1)),YEAR(H36)=YEAR(EDATE(TODAY(),0-1)))</formula>
    </cfRule>
  </conditionalFormatting>
  <conditionalFormatting sqref="H36">
    <cfRule type="timePeriod" dxfId="3239" priority="503" timePeriod="lastMonth">
      <formula>AND(MONTH(H36)=MONTH(EDATE(TODAY(),0-1)),YEAR(H36)=YEAR(EDATE(TODAY(),0-1)))</formula>
    </cfRule>
  </conditionalFormatting>
  <conditionalFormatting sqref="H36">
    <cfRule type="timePeriod" dxfId="3238" priority="502" timePeriod="lastMonth">
      <formula>AND(MONTH(H36)=MONTH(EDATE(TODAY(),0-1)),YEAR(H36)=YEAR(EDATE(TODAY(),0-1)))</formula>
    </cfRule>
  </conditionalFormatting>
  <conditionalFormatting sqref="H36">
    <cfRule type="timePeriod" dxfId="3237" priority="501" timePeriod="lastMonth">
      <formula>AND(MONTH(H36)=MONTH(EDATE(TODAY(),0-1)),YEAR(H36)=YEAR(EDATE(TODAY(),0-1)))</formula>
    </cfRule>
  </conditionalFormatting>
  <conditionalFormatting sqref="H36">
    <cfRule type="timePeriod" dxfId="3236" priority="500" timePeriod="lastMonth">
      <formula>AND(MONTH(H36)=MONTH(EDATE(TODAY(),0-1)),YEAR(H36)=YEAR(EDATE(TODAY(),0-1)))</formula>
    </cfRule>
  </conditionalFormatting>
  <conditionalFormatting sqref="H36">
    <cfRule type="timePeriod" dxfId="3235" priority="499" timePeriod="lastMonth">
      <formula>AND(MONTH(H36)=MONTH(EDATE(TODAY(),0-1)),YEAR(H36)=YEAR(EDATE(TODAY(),0-1)))</formula>
    </cfRule>
  </conditionalFormatting>
  <conditionalFormatting sqref="H36">
    <cfRule type="timePeriod" dxfId="3234" priority="498" timePeriod="lastMonth">
      <formula>AND(MONTH(H36)=MONTH(EDATE(TODAY(),0-1)),YEAR(H36)=YEAR(EDATE(TODAY(),0-1)))</formula>
    </cfRule>
  </conditionalFormatting>
  <conditionalFormatting sqref="H36">
    <cfRule type="timePeriod" dxfId="3233" priority="497" timePeriod="lastMonth">
      <formula>AND(MONTH(H36)=MONTH(EDATE(TODAY(),0-1)),YEAR(H36)=YEAR(EDATE(TODAY(),0-1)))</formula>
    </cfRule>
  </conditionalFormatting>
  <conditionalFormatting sqref="H36">
    <cfRule type="timePeriod" dxfId="3232" priority="496" timePeriod="lastMonth">
      <formula>AND(MONTH(H36)=MONTH(EDATE(TODAY(),0-1)),YEAR(H36)=YEAR(EDATE(TODAY(),0-1)))</formula>
    </cfRule>
  </conditionalFormatting>
  <conditionalFormatting sqref="H36">
    <cfRule type="timePeriod" dxfId="3231" priority="495" timePeriod="lastMonth">
      <formula>AND(MONTH(H36)=MONTH(EDATE(TODAY(),0-1)),YEAR(H36)=YEAR(EDATE(TODAY(),0-1)))</formula>
    </cfRule>
  </conditionalFormatting>
  <conditionalFormatting sqref="H36">
    <cfRule type="timePeriod" dxfId="3230" priority="494" timePeriod="lastMonth">
      <formula>AND(MONTH(H36)=MONTH(EDATE(TODAY(),0-1)),YEAR(H36)=YEAR(EDATE(TODAY(),0-1)))</formula>
    </cfRule>
  </conditionalFormatting>
  <conditionalFormatting sqref="H36">
    <cfRule type="timePeriod" dxfId="3229" priority="493" timePeriod="lastMonth">
      <formula>AND(MONTH(H36)=MONTH(EDATE(TODAY(),0-1)),YEAR(H36)=YEAR(EDATE(TODAY(),0-1)))</formula>
    </cfRule>
  </conditionalFormatting>
  <conditionalFormatting sqref="H36">
    <cfRule type="timePeriod" dxfId="3228" priority="492" timePeriod="lastMonth">
      <formula>AND(MONTH(H36)=MONTH(EDATE(TODAY(),0-1)),YEAR(H36)=YEAR(EDATE(TODAY(),0-1)))</formula>
    </cfRule>
  </conditionalFormatting>
  <conditionalFormatting sqref="H36">
    <cfRule type="timePeriod" dxfId="3227" priority="491" timePeriod="lastMonth">
      <formula>AND(MONTH(H36)=MONTH(EDATE(TODAY(),0-1)),YEAR(H36)=YEAR(EDATE(TODAY(),0-1)))</formula>
    </cfRule>
  </conditionalFormatting>
  <conditionalFormatting sqref="H36">
    <cfRule type="timePeriod" dxfId="3226" priority="490" timePeriod="lastMonth">
      <formula>AND(MONTH(H36)=MONTH(EDATE(TODAY(),0-1)),YEAR(H36)=YEAR(EDATE(TODAY(),0-1)))</formula>
    </cfRule>
  </conditionalFormatting>
  <conditionalFormatting sqref="H36">
    <cfRule type="timePeriod" dxfId="3225" priority="489" timePeriod="lastMonth">
      <formula>AND(MONTH(H36)=MONTH(EDATE(TODAY(),0-1)),YEAR(H36)=YEAR(EDATE(TODAY(),0-1)))</formula>
    </cfRule>
  </conditionalFormatting>
  <conditionalFormatting sqref="H36">
    <cfRule type="timePeriod" dxfId="3224" priority="488" timePeriod="lastMonth">
      <formula>AND(MONTH(H36)=MONTH(EDATE(TODAY(),0-1)),YEAR(H36)=YEAR(EDATE(TODAY(),0-1)))</formula>
    </cfRule>
  </conditionalFormatting>
  <conditionalFormatting sqref="H36">
    <cfRule type="timePeriod" dxfId="3223" priority="487" timePeriod="lastMonth">
      <formula>AND(MONTH(H36)=MONTH(EDATE(TODAY(),0-1)),YEAR(H36)=YEAR(EDATE(TODAY(),0-1)))</formula>
    </cfRule>
  </conditionalFormatting>
  <conditionalFormatting sqref="H36">
    <cfRule type="timePeriod" dxfId="3222" priority="486" timePeriod="lastMonth">
      <formula>AND(MONTH(H36)=MONTH(EDATE(TODAY(),0-1)),YEAR(H36)=YEAR(EDATE(TODAY(),0-1)))</formula>
    </cfRule>
  </conditionalFormatting>
  <conditionalFormatting sqref="H36">
    <cfRule type="timePeriod" dxfId="3221" priority="485" timePeriod="lastMonth">
      <formula>AND(MONTH(H36)=MONTH(EDATE(TODAY(),0-1)),YEAR(H36)=YEAR(EDATE(TODAY(),0-1)))</formula>
    </cfRule>
  </conditionalFormatting>
  <conditionalFormatting sqref="H36">
    <cfRule type="timePeriod" dxfId="3220" priority="484" timePeriod="lastMonth">
      <formula>AND(MONTH(H36)=MONTH(EDATE(TODAY(),0-1)),YEAR(H36)=YEAR(EDATE(TODAY(),0-1)))</formula>
    </cfRule>
  </conditionalFormatting>
  <conditionalFormatting sqref="H36">
    <cfRule type="timePeriod" dxfId="3219" priority="483" timePeriod="lastMonth">
      <formula>AND(MONTH(H36)=MONTH(EDATE(TODAY(),0-1)),YEAR(H36)=YEAR(EDATE(TODAY(),0-1)))</formula>
    </cfRule>
  </conditionalFormatting>
  <conditionalFormatting sqref="H36">
    <cfRule type="timePeriod" dxfId="3218" priority="482" timePeriod="lastMonth">
      <formula>AND(MONTH(H36)=MONTH(EDATE(TODAY(),0-1)),YEAR(H36)=YEAR(EDATE(TODAY(),0-1)))</formula>
    </cfRule>
  </conditionalFormatting>
  <conditionalFormatting sqref="H36">
    <cfRule type="timePeriod" dxfId="3217" priority="481" timePeriod="lastMonth">
      <formula>AND(MONTH(H36)=MONTH(EDATE(TODAY(),0-1)),YEAR(H36)=YEAR(EDATE(TODAY(),0-1)))</formula>
    </cfRule>
  </conditionalFormatting>
  <conditionalFormatting sqref="H36">
    <cfRule type="timePeriod" dxfId="3216" priority="480" timePeriod="lastMonth">
      <formula>AND(MONTH(H36)=MONTH(EDATE(TODAY(),0-1)),YEAR(H36)=YEAR(EDATE(TODAY(),0-1)))</formula>
    </cfRule>
  </conditionalFormatting>
  <conditionalFormatting sqref="H36">
    <cfRule type="timePeriod" dxfId="3215" priority="479" timePeriod="lastMonth">
      <formula>AND(MONTH(H36)=MONTH(EDATE(TODAY(),0-1)),YEAR(H36)=YEAR(EDATE(TODAY(),0-1)))</formula>
    </cfRule>
  </conditionalFormatting>
  <conditionalFormatting sqref="H36">
    <cfRule type="timePeriod" dxfId="3214" priority="478" timePeriod="lastMonth">
      <formula>AND(MONTH(H36)=MONTH(EDATE(TODAY(),0-1)),YEAR(H36)=YEAR(EDATE(TODAY(),0-1)))</formula>
    </cfRule>
  </conditionalFormatting>
  <conditionalFormatting sqref="H36">
    <cfRule type="timePeriod" dxfId="3213" priority="477" timePeriod="lastMonth">
      <formula>AND(MONTH(H36)=MONTH(EDATE(TODAY(),0-1)),YEAR(H36)=YEAR(EDATE(TODAY(),0-1)))</formula>
    </cfRule>
  </conditionalFormatting>
  <conditionalFormatting sqref="H36">
    <cfRule type="timePeriod" dxfId="3212" priority="476" timePeriod="lastMonth">
      <formula>AND(MONTH(H36)=MONTH(EDATE(TODAY(),0-1)),YEAR(H36)=YEAR(EDATE(TODAY(),0-1)))</formula>
    </cfRule>
  </conditionalFormatting>
  <conditionalFormatting sqref="H36">
    <cfRule type="timePeriod" dxfId="3211" priority="475" timePeriod="lastMonth">
      <formula>AND(MONTH(H36)=MONTH(EDATE(TODAY(),0-1)),YEAR(H36)=YEAR(EDATE(TODAY(),0-1)))</formula>
    </cfRule>
  </conditionalFormatting>
  <conditionalFormatting sqref="H36">
    <cfRule type="timePeriod" dxfId="3210" priority="474" timePeriod="lastMonth">
      <formula>AND(MONTH(H36)=MONTH(EDATE(TODAY(),0-1)),YEAR(H36)=YEAR(EDATE(TODAY(),0-1)))</formula>
    </cfRule>
  </conditionalFormatting>
  <conditionalFormatting sqref="H36">
    <cfRule type="timePeriod" dxfId="3209" priority="473" timePeriod="lastMonth">
      <formula>AND(MONTH(H36)=MONTH(EDATE(TODAY(),0-1)),YEAR(H36)=YEAR(EDATE(TODAY(),0-1)))</formula>
    </cfRule>
  </conditionalFormatting>
  <conditionalFormatting sqref="H36">
    <cfRule type="timePeriod" dxfId="3208" priority="472" timePeriod="lastMonth">
      <formula>AND(MONTH(H36)=MONTH(EDATE(TODAY(),0-1)),YEAR(H36)=YEAR(EDATE(TODAY(),0-1)))</formula>
    </cfRule>
  </conditionalFormatting>
  <conditionalFormatting sqref="H35">
    <cfRule type="timePeriod" dxfId="3207" priority="471" timePeriod="lastMonth">
      <formula>AND(MONTH(H35)=MONTH(EDATE(TODAY(),0-1)),YEAR(H35)=YEAR(EDATE(TODAY(),0-1)))</formula>
    </cfRule>
  </conditionalFormatting>
  <conditionalFormatting sqref="H35">
    <cfRule type="timePeriod" dxfId="3206" priority="470" timePeriod="lastMonth">
      <formula>AND(MONTH(H35)=MONTH(EDATE(TODAY(),0-1)),YEAR(H35)=YEAR(EDATE(TODAY(),0-1)))</formula>
    </cfRule>
  </conditionalFormatting>
  <conditionalFormatting sqref="H35">
    <cfRule type="timePeriod" dxfId="3205" priority="469" timePeriod="lastMonth">
      <formula>AND(MONTH(H35)=MONTH(EDATE(TODAY(),0-1)),YEAR(H35)=YEAR(EDATE(TODAY(),0-1)))</formula>
    </cfRule>
  </conditionalFormatting>
  <conditionalFormatting sqref="H35">
    <cfRule type="timePeriod" dxfId="3204" priority="468" timePeriod="lastMonth">
      <formula>AND(MONTH(H35)=MONTH(EDATE(TODAY(),0-1)),YEAR(H35)=YEAR(EDATE(TODAY(),0-1)))</formula>
    </cfRule>
  </conditionalFormatting>
  <conditionalFormatting sqref="H35">
    <cfRule type="timePeriod" dxfId="3203" priority="467" timePeriod="lastMonth">
      <formula>AND(MONTH(H35)=MONTH(EDATE(TODAY(),0-1)),YEAR(H35)=YEAR(EDATE(TODAY(),0-1)))</formula>
    </cfRule>
  </conditionalFormatting>
  <conditionalFormatting sqref="H35">
    <cfRule type="timePeriod" dxfId="3202" priority="466" timePeriod="lastMonth">
      <formula>AND(MONTH(H35)=MONTH(EDATE(TODAY(),0-1)),YEAR(H35)=YEAR(EDATE(TODAY(),0-1)))</formula>
    </cfRule>
  </conditionalFormatting>
  <conditionalFormatting sqref="H35">
    <cfRule type="timePeriod" dxfId="3201" priority="465" timePeriod="lastMonth">
      <formula>AND(MONTH(H35)=MONTH(EDATE(TODAY(),0-1)),YEAR(H35)=YEAR(EDATE(TODAY(),0-1)))</formula>
    </cfRule>
  </conditionalFormatting>
  <conditionalFormatting sqref="H35">
    <cfRule type="timePeriod" dxfId="3200" priority="464" timePeriod="lastMonth">
      <formula>AND(MONTH(H35)=MONTH(EDATE(TODAY(),0-1)),YEAR(H35)=YEAR(EDATE(TODAY(),0-1)))</formula>
    </cfRule>
  </conditionalFormatting>
  <conditionalFormatting sqref="H35">
    <cfRule type="timePeriod" dxfId="3199" priority="463" timePeriod="lastMonth">
      <formula>AND(MONTH(H35)=MONTH(EDATE(TODAY(),0-1)),YEAR(H35)=YEAR(EDATE(TODAY(),0-1)))</formula>
    </cfRule>
  </conditionalFormatting>
  <conditionalFormatting sqref="H35">
    <cfRule type="timePeriod" dxfId="3198" priority="462" timePeriod="lastMonth">
      <formula>AND(MONTH(H35)=MONTH(EDATE(TODAY(),0-1)),YEAR(H35)=YEAR(EDATE(TODAY(),0-1)))</formula>
    </cfRule>
  </conditionalFormatting>
  <conditionalFormatting sqref="H35">
    <cfRule type="timePeriod" dxfId="3197" priority="461" timePeriod="lastMonth">
      <formula>AND(MONTH(H35)=MONTH(EDATE(TODAY(),0-1)),YEAR(H35)=YEAR(EDATE(TODAY(),0-1)))</formula>
    </cfRule>
  </conditionalFormatting>
  <conditionalFormatting sqref="H35">
    <cfRule type="timePeriod" dxfId="3196" priority="460" timePeriod="lastMonth">
      <formula>AND(MONTH(H35)=MONTH(EDATE(TODAY(),0-1)),YEAR(H35)=YEAR(EDATE(TODAY(),0-1)))</formula>
    </cfRule>
  </conditionalFormatting>
  <conditionalFormatting sqref="H35">
    <cfRule type="timePeriod" dxfId="3195" priority="459" timePeriod="lastMonth">
      <formula>AND(MONTH(H35)=MONTH(EDATE(TODAY(),0-1)),YEAR(H35)=YEAR(EDATE(TODAY(),0-1)))</formula>
    </cfRule>
  </conditionalFormatting>
  <conditionalFormatting sqref="H35">
    <cfRule type="timePeriod" dxfId="3194" priority="458" timePeriod="lastMonth">
      <formula>AND(MONTH(H35)=MONTH(EDATE(TODAY(),0-1)),YEAR(H35)=YEAR(EDATE(TODAY(),0-1)))</formula>
    </cfRule>
  </conditionalFormatting>
  <conditionalFormatting sqref="H35">
    <cfRule type="timePeriod" dxfId="3193" priority="457" timePeriod="lastMonth">
      <formula>AND(MONTH(H35)=MONTH(EDATE(TODAY(),0-1)),YEAR(H35)=YEAR(EDATE(TODAY(),0-1)))</formula>
    </cfRule>
  </conditionalFormatting>
  <conditionalFormatting sqref="H35">
    <cfRule type="timePeriod" dxfId="3192" priority="456" timePeriod="lastMonth">
      <formula>AND(MONTH(H35)=MONTH(EDATE(TODAY(),0-1)),YEAR(H35)=YEAR(EDATE(TODAY(),0-1)))</formula>
    </cfRule>
  </conditionalFormatting>
  <conditionalFormatting sqref="H35">
    <cfRule type="timePeriod" dxfId="3191" priority="455" timePeriod="lastMonth">
      <formula>AND(MONTH(H35)=MONTH(EDATE(TODAY(),0-1)),YEAR(H35)=YEAR(EDATE(TODAY(),0-1)))</formula>
    </cfRule>
  </conditionalFormatting>
  <conditionalFormatting sqref="H35">
    <cfRule type="timePeriod" dxfId="3190" priority="454" timePeriod="lastMonth">
      <formula>AND(MONTH(H35)=MONTH(EDATE(TODAY(),0-1)),YEAR(H35)=YEAR(EDATE(TODAY(),0-1)))</formula>
    </cfRule>
  </conditionalFormatting>
  <conditionalFormatting sqref="H35">
    <cfRule type="timePeriod" dxfId="3189" priority="453" timePeriod="lastMonth">
      <formula>AND(MONTH(H35)=MONTH(EDATE(TODAY(),0-1)),YEAR(H35)=YEAR(EDATE(TODAY(),0-1)))</formula>
    </cfRule>
  </conditionalFormatting>
  <conditionalFormatting sqref="H35">
    <cfRule type="timePeriod" dxfId="3188" priority="452" timePeriod="lastMonth">
      <formula>AND(MONTH(H35)=MONTH(EDATE(TODAY(),0-1)),YEAR(H35)=YEAR(EDATE(TODAY(),0-1)))</formula>
    </cfRule>
  </conditionalFormatting>
  <conditionalFormatting sqref="H35">
    <cfRule type="timePeriod" dxfId="3187" priority="451" timePeriod="lastMonth">
      <formula>AND(MONTH(H35)=MONTH(EDATE(TODAY(),0-1)),YEAR(H35)=YEAR(EDATE(TODAY(),0-1)))</formula>
    </cfRule>
  </conditionalFormatting>
  <conditionalFormatting sqref="H35">
    <cfRule type="timePeriod" dxfId="3186" priority="450" timePeriod="lastMonth">
      <formula>AND(MONTH(H35)=MONTH(EDATE(TODAY(),0-1)),YEAR(H35)=YEAR(EDATE(TODAY(),0-1)))</formula>
    </cfRule>
  </conditionalFormatting>
  <conditionalFormatting sqref="H35">
    <cfRule type="timePeriod" dxfId="3185" priority="449" timePeriod="lastMonth">
      <formula>AND(MONTH(H35)=MONTH(EDATE(TODAY(),0-1)),YEAR(H35)=YEAR(EDATE(TODAY(),0-1)))</formula>
    </cfRule>
  </conditionalFormatting>
  <conditionalFormatting sqref="H35">
    <cfRule type="timePeriod" dxfId="3184" priority="448" timePeriod="lastMonth">
      <formula>AND(MONTH(H35)=MONTH(EDATE(TODAY(),0-1)),YEAR(H35)=YEAR(EDATE(TODAY(),0-1)))</formula>
    </cfRule>
  </conditionalFormatting>
  <conditionalFormatting sqref="H35">
    <cfRule type="timePeriod" dxfId="3183" priority="447" timePeriod="lastMonth">
      <formula>AND(MONTH(H35)=MONTH(EDATE(TODAY(),0-1)),YEAR(H35)=YEAR(EDATE(TODAY(),0-1)))</formula>
    </cfRule>
  </conditionalFormatting>
  <conditionalFormatting sqref="H35">
    <cfRule type="timePeriod" dxfId="3182" priority="446" timePeriod="lastMonth">
      <formula>AND(MONTH(H35)=MONTH(EDATE(TODAY(),0-1)),YEAR(H35)=YEAR(EDATE(TODAY(),0-1)))</formula>
    </cfRule>
  </conditionalFormatting>
  <conditionalFormatting sqref="H35">
    <cfRule type="timePeriod" dxfId="3181" priority="445" timePeriod="lastMonth">
      <formula>AND(MONTH(H35)=MONTH(EDATE(TODAY(),0-1)),YEAR(H35)=YEAR(EDATE(TODAY(),0-1)))</formula>
    </cfRule>
  </conditionalFormatting>
  <conditionalFormatting sqref="H35">
    <cfRule type="timePeriod" dxfId="3180" priority="444" timePeriod="lastMonth">
      <formula>AND(MONTH(H35)=MONTH(EDATE(TODAY(),0-1)),YEAR(H35)=YEAR(EDATE(TODAY(),0-1)))</formula>
    </cfRule>
  </conditionalFormatting>
  <conditionalFormatting sqref="H35">
    <cfRule type="timePeriod" dxfId="3179" priority="443" timePeriod="lastMonth">
      <formula>AND(MONTH(H35)=MONTH(EDATE(TODAY(),0-1)),YEAR(H35)=YEAR(EDATE(TODAY(),0-1)))</formula>
    </cfRule>
  </conditionalFormatting>
  <conditionalFormatting sqref="H35">
    <cfRule type="timePeriod" dxfId="3178" priority="442" timePeriod="lastMonth">
      <formula>AND(MONTH(H35)=MONTH(EDATE(TODAY(),0-1)),YEAR(H35)=YEAR(EDATE(TODAY(),0-1)))</formula>
    </cfRule>
  </conditionalFormatting>
  <conditionalFormatting sqref="H35">
    <cfRule type="timePeriod" dxfId="3177" priority="441" timePeriod="lastMonth">
      <formula>AND(MONTH(H35)=MONTH(EDATE(TODAY(),0-1)),YEAR(H35)=YEAR(EDATE(TODAY(),0-1)))</formula>
    </cfRule>
  </conditionalFormatting>
  <conditionalFormatting sqref="H35">
    <cfRule type="timePeriod" dxfId="3176" priority="440" timePeriod="lastMonth">
      <formula>AND(MONTH(H35)=MONTH(EDATE(TODAY(),0-1)),YEAR(H35)=YEAR(EDATE(TODAY(),0-1)))</formula>
    </cfRule>
  </conditionalFormatting>
  <conditionalFormatting sqref="H35">
    <cfRule type="timePeriod" dxfId="3175" priority="439" timePeriod="lastMonth">
      <formula>AND(MONTH(H35)=MONTH(EDATE(TODAY(),0-1)),YEAR(H35)=YEAR(EDATE(TODAY(),0-1)))</formula>
    </cfRule>
  </conditionalFormatting>
  <conditionalFormatting sqref="H35">
    <cfRule type="timePeriod" dxfId="3174" priority="438" timePeriod="lastMonth">
      <formula>AND(MONTH(H35)=MONTH(EDATE(TODAY(),0-1)),YEAR(H35)=YEAR(EDATE(TODAY(),0-1)))</formula>
    </cfRule>
  </conditionalFormatting>
  <conditionalFormatting sqref="H35">
    <cfRule type="timePeriod" dxfId="3173" priority="437" timePeriod="lastMonth">
      <formula>AND(MONTH(H35)=MONTH(EDATE(TODAY(),0-1)),YEAR(H35)=YEAR(EDATE(TODAY(),0-1)))</formula>
    </cfRule>
  </conditionalFormatting>
  <conditionalFormatting sqref="H35">
    <cfRule type="timePeriod" dxfId="3172" priority="436" timePeriod="lastMonth">
      <formula>AND(MONTH(H35)=MONTH(EDATE(TODAY(),0-1)),YEAR(H35)=YEAR(EDATE(TODAY(),0-1)))</formula>
    </cfRule>
  </conditionalFormatting>
  <conditionalFormatting sqref="H35">
    <cfRule type="timePeriod" dxfId="3171" priority="435" timePeriod="lastMonth">
      <formula>AND(MONTH(H35)=MONTH(EDATE(TODAY(),0-1)),YEAR(H35)=YEAR(EDATE(TODAY(),0-1)))</formula>
    </cfRule>
  </conditionalFormatting>
  <conditionalFormatting sqref="H35">
    <cfRule type="timePeriod" dxfId="3170" priority="434" timePeriod="lastMonth">
      <formula>AND(MONTH(H35)=MONTH(EDATE(TODAY(),0-1)),YEAR(H35)=YEAR(EDATE(TODAY(),0-1)))</formula>
    </cfRule>
  </conditionalFormatting>
  <conditionalFormatting sqref="H35">
    <cfRule type="timePeriod" dxfId="3169" priority="433" timePeriod="lastMonth">
      <formula>AND(MONTH(H35)=MONTH(EDATE(TODAY(),0-1)),YEAR(H35)=YEAR(EDATE(TODAY(),0-1)))</formula>
    </cfRule>
  </conditionalFormatting>
  <conditionalFormatting sqref="H35">
    <cfRule type="timePeriod" dxfId="3168" priority="432" timePeriod="lastMonth">
      <formula>AND(MONTH(H35)=MONTH(EDATE(TODAY(),0-1)),YEAR(H35)=YEAR(EDATE(TODAY(),0-1)))</formula>
    </cfRule>
  </conditionalFormatting>
  <conditionalFormatting sqref="H35">
    <cfRule type="timePeriod" dxfId="3167" priority="431" timePeriod="lastMonth">
      <formula>AND(MONTH(H35)=MONTH(EDATE(TODAY(),0-1)),YEAR(H35)=YEAR(EDATE(TODAY(),0-1)))</formula>
    </cfRule>
  </conditionalFormatting>
  <conditionalFormatting sqref="H35">
    <cfRule type="timePeriod" dxfId="3166" priority="430" timePeriod="lastMonth">
      <formula>AND(MONTH(H35)=MONTH(EDATE(TODAY(),0-1)),YEAR(H35)=YEAR(EDATE(TODAY(),0-1)))</formula>
    </cfRule>
  </conditionalFormatting>
  <conditionalFormatting sqref="H35">
    <cfRule type="timePeriod" dxfId="3165" priority="429" timePeriod="lastMonth">
      <formula>AND(MONTH(H35)=MONTH(EDATE(TODAY(),0-1)),YEAR(H35)=YEAR(EDATE(TODAY(),0-1)))</formula>
    </cfRule>
  </conditionalFormatting>
  <conditionalFormatting sqref="H35">
    <cfRule type="timePeriod" dxfId="3164" priority="428" timePeriod="lastMonth">
      <formula>AND(MONTH(H35)=MONTH(EDATE(TODAY(),0-1)),YEAR(H35)=YEAR(EDATE(TODAY(),0-1)))</formula>
    </cfRule>
  </conditionalFormatting>
  <conditionalFormatting sqref="H35">
    <cfRule type="timePeriod" dxfId="3163" priority="427" timePeriod="lastMonth">
      <formula>AND(MONTH(H35)=MONTH(EDATE(TODAY(),0-1)),YEAR(H35)=YEAR(EDATE(TODAY(),0-1)))</formula>
    </cfRule>
  </conditionalFormatting>
  <conditionalFormatting sqref="H35">
    <cfRule type="timePeriod" dxfId="3162" priority="426" timePeriod="lastMonth">
      <formula>AND(MONTH(H35)=MONTH(EDATE(TODAY(),0-1)),YEAR(H35)=YEAR(EDATE(TODAY(),0-1)))</formula>
    </cfRule>
  </conditionalFormatting>
  <conditionalFormatting sqref="H35">
    <cfRule type="timePeriod" dxfId="3161" priority="425" timePeriod="lastMonth">
      <formula>AND(MONTH(H35)=MONTH(EDATE(TODAY(),0-1)),YEAR(H35)=YEAR(EDATE(TODAY(),0-1)))</formula>
    </cfRule>
  </conditionalFormatting>
  <conditionalFormatting sqref="H35">
    <cfRule type="timePeriod" dxfId="3160" priority="424" timePeriod="lastMonth">
      <formula>AND(MONTH(H35)=MONTH(EDATE(TODAY(),0-1)),YEAR(H35)=YEAR(EDATE(TODAY(),0-1)))</formula>
    </cfRule>
  </conditionalFormatting>
  <conditionalFormatting sqref="H35">
    <cfRule type="timePeriod" dxfId="3159" priority="423" timePeriod="lastMonth">
      <formula>AND(MONTH(H35)=MONTH(EDATE(TODAY(),0-1)),YEAR(H35)=YEAR(EDATE(TODAY(),0-1)))</formula>
    </cfRule>
  </conditionalFormatting>
  <conditionalFormatting sqref="H35">
    <cfRule type="timePeriod" dxfId="3158" priority="422" timePeriod="lastMonth">
      <formula>AND(MONTH(H35)=MONTH(EDATE(TODAY(),0-1)),YEAR(H35)=YEAR(EDATE(TODAY(),0-1)))</formula>
    </cfRule>
  </conditionalFormatting>
  <conditionalFormatting sqref="H35">
    <cfRule type="timePeriod" dxfId="3157" priority="421" timePeriod="lastMonth">
      <formula>AND(MONTH(H35)=MONTH(EDATE(TODAY(),0-1)),YEAR(H35)=YEAR(EDATE(TODAY(),0-1)))</formula>
    </cfRule>
  </conditionalFormatting>
  <conditionalFormatting sqref="H35">
    <cfRule type="timePeriod" dxfId="3156" priority="420" timePeriod="lastMonth">
      <formula>AND(MONTH(H35)=MONTH(EDATE(TODAY(),0-1)),YEAR(H35)=YEAR(EDATE(TODAY(),0-1)))</formula>
    </cfRule>
  </conditionalFormatting>
  <conditionalFormatting sqref="H35">
    <cfRule type="timePeriod" dxfId="3155" priority="419" timePeriod="lastMonth">
      <formula>AND(MONTH(H35)=MONTH(EDATE(TODAY(),0-1)),YEAR(H35)=YEAR(EDATE(TODAY(),0-1)))</formula>
    </cfRule>
  </conditionalFormatting>
  <conditionalFormatting sqref="H35">
    <cfRule type="timePeriod" dxfId="3154" priority="418" timePeriod="lastMonth">
      <formula>AND(MONTH(H35)=MONTH(EDATE(TODAY(),0-1)),YEAR(H35)=YEAR(EDATE(TODAY(),0-1)))</formula>
    </cfRule>
  </conditionalFormatting>
  <conditionalFormatting sqref="H35">
    <cfRule type="timePeriod" dxfId="3153" priority="417" timePeriod="lastMonth">
      <formula>AND(MONTH(H35)=MONTH(EDATE(TODAY(),0-1)),YEAR(H35)=YEAR(EDATE(TODAY(),0-1)))</formula>
    </cfRule>
  </conditionalFormatting>
  <conditionalFormatting sqref="H35">
    <cfRule type="timePeriod" dxfId="3152" priority="416" timePeriod="lastMonth">
      <formula>AND(MONTH(H35)=MONTH(EDATE(TODAY(),0-1)),YEAR(H35)=YEAR(EDATE(TODAY(),0-1)))</formula>
    </cfRule>
  </conditionalFormatting>
  <conditionalFormatting sqref="H35">
    <cfRule type="timePeriod" dxfId="3151" priority="415" timePeriod="lastMonth">
      <formula>AND(MONTH(H35)=MONTH(EDATE(TODAY(),0-1)),YEAR(H35)=YEAR(EDATE(TODAY(),0-1)))</formula>
    </cfRule>
  </conditionalFormatting>
  <conditionalFormatting sqref="H35">
    <cfRule type="timePeriod" dxfId="3150" priority="414" timePeriod="lastMonth">
      <formula>AND(MONTH(H35)=MONTH(EDATE(TODAY(),0-1)),YEAR(H35)=YEAR(EDATE(TODAY(),0-1)))</formula>
    </cfRule>
  </conditionalFormatting>
  <conditionalFormatting sqref="H35">
    <cfRule type="timePeriod" dxfId="3149" priority="413" timePeriod="lastMonth">
      <formula>AND(MONTH(H35)=MONTH(EDATE(TODAY(),0-1)),YEAR(H35)=YEAR(EDATE(TODAY(),0-1)))</formula>
    </cfRule>
  </conditionalFormatting>
  <conditionalFormatting sqref="H35">
    <cfRule type="timePeriod" dxfId="3148" priority="412" timePeriod="lastMonth">
      <formula>AND(MONTH(H35)=MONTH(EDATE(TODAY(),0-1)),YEAR(H35)=YEAR(EDATE(TODAY(),0-1)))</formula>
    </cfRule>
  </conditionalFormatting>
  <conditionalFormatting sqref="H35">
    <cfRule type="timePeriod" dxfId="3147" priority="411" timePeriod="lastMonth">
      <formula>AND(MONTH(H35)=MONTH(EDATE(TODAY(),0-1)),YEAR(H35)=YEAR(EDATE(TODAY(),0-1)))</formula>
    </cfRule>
  </conditionalFormatting>
  <conditionalFormatting sqref="H35">
    <cfRule type="timePeriod" dxfId="3146" priority="410" timePeriod="lastMonth">
      <formula>AND(MONTH(H35)=MONTH(EDATE(TODAY(),0-1)),YEAR(H35)=YEAR(EDATE(TODAY(),0-1)))</formula>
    </cfRule>
  </conditionalFormatting>
  <conditionalFormatting sqref="H35">
    <cfRule type="timePeriod" dxfId="3145" priority="409" timePeriod="lastMonth">
      <formula>AND(MONTH(H35)=MONTH(EDATE(TODAY(),0-1)),YEAR(H35)=YEAR(EDATE(TODAY(),0-1)))</formula>
    </cfRule>
  </conditionalFormatting>
  <conditionalFormatting sqref="H35">
    <cfRule type="timePeriod" dxfId="3144" priority="408" timePeriod="lastMonth">
      <formula>AND(MONTH(H35)=MONTH(EDATE(TODAY(),0-1)),YEAR(H35)=YEAR(EDATE(TODAY(),0-1)))</formula>
    </cfRule>
  </conditionalFormatting>
  <conditionalFormatting sqref="H35">
    <cfRule type="timePeriod" dxfId="3143" priority="407" timePeriod="lastMonth">
      <formula>AND(MONTH(H35)=MONTH(EDATE(TODAY(),0-1)),YEAR(H35)=YEAR(EDATE(TODAY(),0-1)))</formula>
    </cfRule>
  </conditionalFormatting>
  <conditionalFormatting sqref="H35">
    <cfRule type="timePeriod" dxfId="3142" priority="406" timePeriod="lastMonth">
      <formula>AND(MONTH(H35)=MONTH(EDATE(TODAY(),0-1)),YEAR(H35)=YEAR(EDATE(TODAY(),0-1)))</formula>
    </cfRule>
  </conditionalFormatting>
  <conditionalFormatting sqref="H35">
    <cfRule type="timePeriod" dxfId="3141" priority="405" timePeriod="lastMonth">
      <formula>AND(MONTH(H35)=MONTH(EDATE(TODAY(),0-1)),YEAR(H35)=YEAR(EDATE(TODAY(),0-1)))</formula>
    </cfRule>
  </conditionalFormatting>
  <conditionalFormatting sqref="H35">
    <cfRule type="timePeriod" dxfId="3140" priority="404" timePeriod="lastMonth">
      <formula>AND(MONTH(H35)=MONTH(EDATE(TODAY(),0-1)),YEAR(H35)=YEAR(EDATE(TODAY(),0-1)))</formula>
    </cfRule>
  </conditionalFormatting>
  <conditionalFormatting sqref="H35">
    <cfRule type="timePeriod" dxfId="3139" priority="403" timePeriod="lastMonth">
      <formula>AND(MONTH(H35)=MONTH(EDATE(TODAY(),0-1)),YEAR(H35)=YEAR(EDATE(TODAY(),0-1)))</formula>
    </cfRule>
  </conditionalFormatting>
  <conditionalFormatting sqref="H35">
    <cfRule type="timePeriod" dxfId="3138" priority="402" timePeriod="lastMonth">
      <formula>AND(MONTH(H35)=MONTH(EDATE(TODAY(),0-1)),YEAR(H35)=YEAR(EDATE(TODAY(),0-1)))</formula>
    </cfRule>
  </conditionalFormatting>
  <conditionalFormatting sqref="H35">
    <cfRule type="timePeriod" dxfId="3137" priority="401" timePeriod="lastMonth">
      <formula>AND(MONTH(H35)=MONTH(EDATE(TODAY(),0-1)),YEAR(H35)=YEAR(EDATE(TODAY(),0-1)))</formula>
    </cfRule>
  </conditionalFormatting>
  <conditionalFormatting sqref="H35">
    <cfRule type="timePeriod" dxfId="3136" priority="400" timePeriod="lastMonth">
      <formula>AND(MONTH(H35)=MONTH(EDATE(TODAY(),0-1)),YEAR(H35)=YEAR(EDATE(TODAY(),0-1)))</formula>
    </cfRule>
  </conditionalFormatting>
  <conditionalFormatting sqref="H35">
    <cfRule type="timePeriod" dxfId="3135" priority="399" timePeriod="lastMonth">
      <formula>AND(MONTH(H35)=MONTH(EDATE(TODAY(),0-1)),YEAR(H35)=YEAR(EDATE(TODAY(),0-1)))</formula>
    </cfRule>
  </conditionalFormatting>
  <conditionalFormatting sqref="H35">
    <cfRule type="timePeriod" dxfId="3134" priority="398" timePeriod="lastMonth">
      <formula>AND(MONTH(H35)=MONTH(EDATE(TODAY(),0-1)),YEAR(H35)=YEAR(EDATE(TODAY(),0-1)))</formula>
    </cfRule>
  </conditionalFormatting>
  <conditionalFormatting sqref="H35">
    <cfRule type="timePeriod" dxfId="3133" priority="397" timePeriod="lastMonth">
      <formula>AND(MONTH(H35)=MONTH(EDATE(TODAY(),0-1)),YEAR(H35)=YEAR(EDATE(TODAY(),0-1)))</formula>
    </cfRule>
  </conditionalFormatting>
  <conditionalFormatting sqref="H35">
    <cfRule type="timePeriod" dxfId="3132" priority="396" timePeriod="lastMonth">
      <formula>AND(MONTH(H35)=MONTH(EDATE(TODAY(),0-1)),YEAR(H35)=YEAR(EDATE(TODAY(),0-1)))</formula>
    </cfRule>
  </conditionalFormatting>
  <conditionalFormatting sqref="H35">
    <cfRule type="timePeriod" dxfId="3131" priority="395" timePeriod="lastMonth">
      <formula>AND(MONTH(H35)=MONTH(EDATE(TODAY(),0-1)),YEAR(H35)=YEAR(EDATE(TODAY(),0-1)))</formula>
    </cfRule>
  </conditionalFormatting>
  <conditionalFormatting sqref="H35">
    <cfRule type="timePeriod" dxfId="3130" priority="394" timePeriod="lastMonth">
      <formula>AND(MONTH(H35)=MONTH(EDATE(TODAY(),0-1)),YEAR(H35)=YEAR(EDATE(TODAY(),0-1)))</formula>
    </cfRule>
  </conditionalFormatting>
  <conditionalFormatting sqref="H35">
    <cfRule type="timePeriod" dxfId="3129" priority="393" timePeriod="lastMonth">
      <formula>AND(MONTH(H35)=MONTH(EDATE(TODAY(),0-1)),YEAR(H35)=YEAR(EDATE(TODAY(),0-1)))</formula>
    </cfRule>
  </conditionalFormatting>
  <conditionalFormatting sqref="H35">
    <cfRule type="timePeriod" dxfId="3128" priority="392" timePeriod="lastMonth">
      <formula>AND(MONTH(H35)=MONTH(EDATE(TODAY(),0-1)),YEAR(H35)=YEAR(EDATE(TODAY(),0-1)))</formula>
    </cfRule>
  </conditionalFormatting>
  <conditionalFormatting sqref="H35">
    <cfRule type="timePeriod" dxfId="3127" priority="391" timePeriod="lastMonth">
      <formula>AND(MONTH(H35)=MONTH(EDATE(TODAY(),0-1)),YEAR(H35)=YEAR(EDATE(TODAY(),0-1)))</formula>
    </cfRule>
  </conditionalFormatting>
  <conditionalFormatting sqref="H35">
    <cfRule type="timePeriod" dxfId="3126" priority="390" timePeriod="lastMonth">
      <formula>AND(MONTH(H35)=MONTH(EDATE(TODAY(),0-1)),YEAR(H35)=YEAR(EDATE(TODAY(),0-1)))</formula>
    </cfRule>
  </conditionalFormatting>
  <conditionalFormatting sqref="H35">
    <cfRule type="timePeriod" dxfId="3125" priority="389" timePeriod="lastMonth">
      <formula>AND(MONTH(H35)=MONTH(EDATE(TODAY(),0-1)),YEAR(H35)=YEAR(EDATE(TODAY(),0-1)))</formula>
    </cfRule>
  </conditionalFormatting>
  <conditionalFormatting sqref="H35">
    <cfRule type="timePeriod" dxfId="3124" priority="388" timePeriod="lastMonth">
      <formula>AND(MONTH(H35)=MONTH(EDATE(TODAY(),0-1)),YEAR(H35)=YEAR(EDATE(TODAY(),0-1)))</formula>
    </cfRule>
  </conditionalFormatting>
  <conditionalFormatting sqref="H35">
    <cfRule type="timePeriod" dxfId="3123" priority="387" timePeriod="lastMonth">
      <formula>AND(MONTH(H35)=MONTH(EDATE(TODAY(),0-1)),YEAR(H35)=YEAR(EDATE(TODAY(),0-1)))</formula>
    </cfRule>
  </conditionalFormatting>
  <conditionalFormatting sqref="H35">
    <cfRule type="timePeriod" dxfId="3122" priority="386" timePeriod="lastMonth">
      <formula>AND(MONTH(H35)=MONTH(EDATE(TODAY(),0-1)),YEAR(H35)=YEAR(EDATE(TODAY(),0-1)))</formula>
    </cfRule>
  </conditionalFormatting>
  <conditionalFormatting sqref="H35">
    <cfRule type="timePeriod" dxfId="3121" priority="385" timePeriod="lastMonth">
      <formula>AND(MONTH(H35)=MONTH(EDATE(TODAY(),0-1)),YEAR(H35)=YEAR(EDATE(TODAY(),0-1)))</formula>
    </cfRule>
  </conditionalFormatting>
  <conditionalFormatting sqref="H35">
    <cfRule type="timePeriod" dxfId="3120" priority="384" timePeriod="lastMonth">
      <formula>AND(MONTH(H35)=MONTH(EDATE(TODAY(),0-1)),YEAR(H35)=YEAR(EDATE(TODAY(),0-1)))</formula>
    </cfRule>
  </conditionalFormatting>
  <conditionalFormatting sqref="H35">
    <cfRule type="timePeriod" dxfId="3119" priority="383" timePeriod="lastMonth">
      <formula>AND(MONTH(H35)=MONTH(EDATE(TODAY(),0-1)),YEAR(H35)=YEAR(EDATE(TODAY(),0-1)))</formula>
    </cfRule>
  </conditionalFormatting>
  <conditionalFormatting sqref="H35">
    <cfRule type="timePeriod" dxfId="3118" priority="382" timePeriod="lastMonth">
      <formula>AND(MONTH(H35)=MONTH(EDATE(TODAY(),0-1)),YEAR(H35)=YEAR(EDATE(TODAY(),0-1)))</formula>
    </cfRule>
  </conditionalFormatting>
  <conditionalFormatting sqref="H35">
    <cfRule type="timePeriod" dxfId="3117" priority="381" timePeriod="lastMonth">
      <formula>AND(MONTH(H35)=MONTH(EDATE(TODAY(),0-1)),YEAR(H35)=YEAR(EDATE(TODAY(),0-1)))</formula>
    </cfRule>
  </conditionalFormatting>
  <conditionalFormatting sqref="H35">
    <cfRule type="timePeriod" dxfId="3116" priority="380" timePeriod="lastMonth">
      <formula>AND(MONTH(H35)=MONTH(EDATE(TODAY(),0-1)),YEAR(H35)=YEAR(EDATE(TODAY(),0-1)))</formula>
    </cfRule>
  </conditionalFormatting>
  <conditionalFormatting sqref="H35">
    <cfRule type="timePeriod" dxfId="3115" priority="379" timePeriod="lastMonth">
      <formula>AND(MONTH(H35)=MONTH(EDATE(TODAY(),0-1)),YEAR(H35)=YEAR(EDATE(TODAY(),0-1)))</formula>
    </cfRule>
  </conditionalFormatting>
  <conditionalFormatting sqref="H35">
    <cfRule type="timePeriod" dxfId="3114" priority="378" timePeriod="lastMonth">
      <formula>AND(MONTH(H35)=MONTH(EDATE(TODAY(),0-1)),YEAR(H35)=YEAR(EDATE(TODAY(),0-1)))</formula>
    </cfRule>
  </conditionalFormatting>
  <conditionalFormatting sqref="H35">
    <cfRule type="timePeriod" dxfId="3113" priority="377" timePeriod="lastMonth">
      <formula>AND(MONTH(H35)=MONTH(EDATE(TODAY(),0-1)),YEAR(H35)=YEAR(EDATE(TODAY(),0-1)))</formula>
    </cfRule>
  </conditionalFormatting>
  <conditionalFormatting sqref="H35">
    <cfRule type="timePeriod" dxfId="3112" priority="376" timePeriod="lastMonth">
      <formula>AND(MONTH(H35)=MONTH(EDATE(TODAY(),0-1)),YEAR(H35)=YEAR(EDATE(TODAY(),0-1)))</formula>
    </cfRule>
  </conditionalFormatting>
  <conditionalFormatting sqref="H35">
    <cfRule type="timePeriod" dxfId="3111" priority="375" timePeriod="lastMonth">
      <formula>AND(MONTH(H35)=MONTH(EDATE(TODAY(),0-1)),YEAR(H35)=YEAR(EDATE(TODAY(),0-1)))</formula>
    </cfRule>
  </conditionalFormatting>
  <conditionalFormatting sqref="H35">
    <cfRule type="timePeriod" dxfId="3110" priority="374" timePeriod="lastMonth">
      <formula>AND(MONTH(H35)=MONTH(EDATE(TODAY(),0-1)),YEAR(H35)=YEAR(EDATE(TODAY(),0-1)))</formula>
    </cfRule>
  </conditionalFormatting>
  <conditionalFormatting sqref="H35">
    <cfRule type="timePeriod" dxfId="3109" priority="373" timePeriod="lastMonth">
      <formula>AND(MONTH(H35)=MONTH(EDATE(TODAY(),0-1)),YEAR(H35)=YEAR(EDATE(TODAY(),0-1)))</formula>
    </cfRule>
  </conditionalFormatting>
  <conditionalFormatting sqref="H35">
    <cfRule type="timePeriod" dxfId="3108" priority="372" timePeriod="lastMonth">
      <formula>AND(MONTH(H35)=MONTH(EDATE(TODAY(),0-1)),YEAR(H35)=YEAR(EDATE(TODAY(),0-1)))</formula>
    </cfRule>
  </conditionalFormatting>
  <conditionalFormatting sqref="H35">
    <cfRule type="timePeriod" dxfId="3107" priority="371" timePeriod="lastMonth">
      <formula>AND(MONTH(H35)=MONTH(EDATE(TODAY(),0-1)),YEAR(H35)=YEAR(EDATE(TODAY(),0-1)))</formula>
    </cfRule>
  </conditionalFormatting>
  <conditionalFormatting sqref="H35">
    <cfRule type="timePeriod" dxfId="3106" priority="370" timePeriod="lastMonth">
      <formula>AND(MONTH(H35)=MONTH(EDATE(TODAY(),0-1)),YEAR(H35)=YEAR(EDATE(TODAY(),0-1)))</formula>
    </cfRule>
  </conditionalFormatting>
  <conditionalFormatting sqref="H35">
    <cfRule type="timePeriod" dxfId="3105" priority="369" timePeriod="lastMonth">
      <formula>AND(MONTH(H35)=MONTH(EDATE(TODAY(),0-1)),YEAR(H35)=YEAR(EDATE(TODAY(),0-1)))</formula>
    </cfRule>
  </conditionalFormatting>
  <conditionalFormatting sqref="H35">
    <cfRule type="timePeriod" dxfId="3104" priority="368" timePeriod="lastMonth">
      <formula>AND(MONTH(H35)=MONTH(EDATE(TODAY(),0-1)),YEAR(H35)=YEAR(EDATE(TODAY(),0-1)))</formula>
    </cfRule>
  </conditionalFormatting>
  <conditionalFormatting sqref="H35">
    <cfRule type="timePeriod" dxfId="3103" priority="367" timePeriod="lastMonth">
      <formula>AND(MONTH(H35)=MONTH(EDATE(TODAY(),0-1)),YEAR(H35)=YEAR(EDATE(TODAY(),0-1)))</formula>
    </cfRule>
  </conditionalFormatting>
  <conditionalFormatting sqref="H35">
    <cfRule type="timePeriod" dxfId="3102" priority="366" timePeriod="lastMonth">
      <formula>AND(MONTH(H35)=MONTH(EDATE(TODAY(),0-1)),YEAR(H35)=YEAR(EDATE(TODAY(),0-1)))</formula>
    </cfRule>
  </conditionalFormatting>
  <conditionalFormatting sqref="H35">
    <cfRule type="timePeriod" dxfId="3101" priority="365" timePeriod="lastMonth">
      <formula>AND(MONTH(H35)=MONTH(EDATE(TODAY(),0-1)),YEAR(H35)=YEAR(EDATE(TODAY(),0-1)))</formula>
    </cfRule>
  </conditionalFormatting>
  <conditionalFormatting sqref="H35">
    <cfRule type="timePeriod" dxfId="3100" priority="364" timePeriod="lastMonth">
      <formula>AND(MONTH(H35)=MONTH(EDATE(TODAY(),0-1)),YEAR(H35)=YEAR(EDATE(TODAY(),0-1)))</formula>
    </cfRule>
  </conditionalFormatting>
  <conditionalFormatting sqref="H35">
    <cfRule type="timePeriod" dxfId="3099" priority="363" timePeriod="lastMonth">
      <formula>AND(MONTH(H35)=MONTH(EDATE(TODAY(),0-1)),YEAR(H35)=YEAR(EDATE(TODAY(),0-1)))</formula>
    </cfRule>
  </conditionalFormatting>
  <conditionalFormatting sqref="H35">
    <cfRule type="timePeriod" dxfId="3098" priority="362" timePeriod="lastMonth">
      <formula>AND(MONTH(H35)=MONTH(EDATE(TODAY(),0-1)),YEAR(H35)=YEAR(EDATE(TODAY(),0-1)))</formula>
    </cfRule>
  </conditionalFormatting>
  <conditionalFormatting sqref="H35">
    <cfRule type="timePeriod" dxfId="3097" priority="361" timePeriod="lastMonth">
      <formula>AND(MONTH(H35)=MONTH(EDATE(TODAY(),0-1)),YEAR(H35)=YEAR(EDATE(TODAY(),0-1)))</formula>
    </cfRule>
  </conditionalFormatting>
  <conditionalFormatting sqref="H35">
    <cfRule type="timePeriod" dxfId="3096" priority="360" timePeriod="lastMonth">
      <formula>AND(MONTH(H35)=MONTH(EDATE(TODAY(),0-1)),YEAR(H35)=YEAR(EDATE(TODAY(),0-1)))</formula>
    </cfRule>
  </conditionalFormatting>
  <conditionalFormatting sqref="H35">
    <cfRule type="timePeriod" dxfId="3095" priority="359" timePeriod="lastMonth">
      <formula>AND(MONTH(H35)=MONTH(EDATE(TODAY(),0-1)),YEAR(H35)=YEAR(EDATE(TODAY(),0-1)))</formula>
    </cfRule>
  </conditionalFormatting>
  <conditionalFormatting sqref="H35">
    <cfRule type="timePeriod" dxfId="3094" priority="358" timePeriod="lastMonth">
      <formula>AND(MONTH(H35)=MONTH(EDATE(TODAY(),0-1)),YEAR(H35)=YEAR(EDATE(TODAY(),0-1)))</formula>
    </cfRule>
  </conditionalFormatting>
  <conditionalFormatting sqref="H35">
    <cfRule type="timePeriod" dxfId="3093" priority="357" timePeriod="lastMonth">
      <formula>AND(MONTH(H35)=MONTH(EDATE(TODAY(),0-1)),YEAR(H35)=YEAR(EDATE(TODAY(),0-1)))</formula>
    </cfRule>
  </conditionalFormatting>
  <conditionalFormatting sqref="H35">
    <cfRule type="timePeriod" dxfId="3092" priority="356" timePeriod="lastMonth">
      <formula>AND(MONTH(H35)=MONTH(EDATE(TODAY(),0-1)),YEAR(H35)=YEAR(EDATE(TODAY(),0-1)))</formula>
    </cfRule>
  </conditionalFormatting>
  <conditionalFormatting sqref="H35">
    <cfRule type="timePeriod" dxfId="3091" priority="355" timePeriod="lastMonth">
      <formula>AND(MONTH(H35)=MONTH(EDATE(TODAY(),0-1)),YEAR(H35)=YEAR(EDATE(TODAY(),0-1)))</formula>
    </cfRule>
  </conditionalFormatting>
  <conditionalFormatting sqref="H35">
    <cfRule type="timePeriod" dxfId="3090" priority="354" timePeriod="lastMonth">
      <formula>AND(MONTH(H35)=MONTH(EDATE(TODAY(),0-1)),YEAR(H35)=YEAR(EDATE(TODAY(),0-1)))</formula>
    </cfRule>
  </conditionalFormatting>
  <conditionalFormatting sqref="H35">
    <cfRule type="timePeriod" dxfId="3089" priority="353" timePeriod="lastMonth">
      <formula>AND(MONTH(H35)=MONTH(EDATE(TODAY(),0-1)),YEAR(H35)=YEAR(EDATE(TODAY(),0-1)))</formula>
    </cfRule>
  </conditionalFormatting>
  <conditionalFormatting sqref="H35">
    <cfRule type="timePeriod" dxfId="3088" priority="352" timePeriod="lastMonth">
      <formula>AND(MONTH(H35)=MONTH(EDATE(TODAY(),0-1)),YEAR(H35)=YEAR(EDATE(TODAY(),0-1)))</formula>
    </cfRule>
  </conditionalFormatting>
  <conditionalFormatting sqref="H35">
    <cfRule type="timePeriod" dxfId="3087" priority="351" timePeriod="lastMonth">
      <formula>AND(MONTH(H35)=MONTH(EDATE(TODAY(),0-1)),YEAR(H35)=YEAR(EDATE(TODAY(),0-1)))</formula>
    </cfRule>
  </conditionalFormatting>
  <conditionalFormatting sqref="H35">
    <cfRule type="timePeriod" dxfId="3086" priority="350" timePeriod="lastMonth">
      <formula>AND(MONTH(H35)=MONTH(EDATE(TODAY(),0-1)),YEAR(H35)=YEAR(EDATE(TODAY(),0-1)))</formula>
    </cfRule>
  </conditionalFormatting>
  <conditionalFormatting sqref="H35">
    <cfRule type="timePeriod" dxfId="3085" priority="349" timePeriod="lastMonth">
      <formula>AND(MONTH(H35)=MONTH(EDATE(TODAY(),0-1)),YEAR(H35)=YEAR(EDATE(TODAY(),0-1)))</formula>
    </cfRule>
  </conditionalFormatting>
  <conditionalFormatting sqref="H35">
    <cfRule type="timePeriod" dxfId="3084" priority="348" timePeriod="lastMonth">
      <formula>AND(MONTH(H35)=MONTH(EDATE(TODAY(),0-1)),YEAR(H35)=YEAR(EDATE(TODAY(),0-1)))</formula>
    </cfRule>
  </conditionalFormatting>
  <conditionalFormatting sqref="H35">
    <cfRule type="timePeriod" dxfId="3083" priority="347" timePeriod="lastMonth">
      <formula>AND(MONTH(H35)=MONTH(EDATE(TODAY(),0-1)),YEAR(H35)=YEAR(EDATE(TODAY(),0-1)))</formula>
    </cfRule>
  </conditionalFormatting>
  <conditionalFormatting sqref="H35">
    <cfRule type="timePeriod" dxfId="3082" priority="346" timePeriod="lastMonth">
      <formula>AND(MONTH(H35)=MONTH(EDATE(TODAY(),0-1)),YEAR(H35)=YEAR(EDATE(TODAY(),0-1)))</formula>
    </cfRule>
  </conditionalFormatting>
  <conditionalFormatting sqref="H35">
    <cfRule type="timePeriod" dxfId="3081" priority="345" timePeriod="lastMonth">
      <formula>AND(MONTH(H35)=MONTH(EDATE(TODAY(),0-1)),YEAR(H35)=YEAR(EDATE(TODAY(),0-1)))</formula>
    </cfRule>
  </conditionalFormatting>
  <conditionalFormatting sqref="H35">
    <cfRule type="timePeriod" dxfId="3080" priority="344" timePeriod="lastMonth">
      <formula>AND(MONTH(H35)=MONTH(EDATE(TODAY(),0-1)),YEAR(H35)=YEAR(EDATE(TODAY(),0-1)))</formula>
    </cfRule>
  </conditionalFormatting>
  <conditionalFormatting sqref="H35">
    <cfRule type="timePeriod" dxfId="3079" priority="343" timePeriod="lastMonth">
      <formula>AND(MONTH(H35)=MONTH(EDATE(TODAY(),0-1)),YEAR(H35)=YEAR(EDATE(TODAY(),0-1)))</formula>
    </cfRule>
  </conditionalFormatting>
  <conditionalFormatting sqref="H35">
    <cfRule type="timePeriod" dxfId="3078" priority="342" timePeriod="lastMonth">
      <formula>AND(MONTH(H35)=MONTH(EDATE(TODAY(),0-1)),YEAR(H35)=YEAR(EDATE(TODAY(),0-1)))</formula>
    </cfRule>
  </conditionalFormatting>
  <conditionalFormatting sqref="H35">
    <cfRule type="timePeriod" dxfId="3077" priority="341" timePeriod="lastMonth">
      <formula>AND(MONTH(H35)=MONTH(EDATE(TODAY(),0-1)),YEAR(H35)=YEAR(EDATE(TODAY(),0-1)))</formula>
    </cfRule>
  </conditionalFormatting>
  <conditionalFormatting sqref="H35">
    <cfRule type="timePeriod" dxfId="3076" priority="340" timePeriod="lastMonth">
      <formula>AND(MONTH(H35)=MONTH(EDATE(TODAY(),0-1)),YEAR(H35)=YEAR(EDATE(TODAY(),0-1)))</formula>
    </cfRule>
  </conditionalFormatting>
  <conditionalFormatting sqref="H35">
    <cfRule type="timePeriod" dxfId="3075" priority="339" timePeriod="lastMonth">
      <formula>AND(MONTH(H35)=MONTH(EDATE(TODAY(),0-1)),YEAR(H35)=YEAR(EDATE(TODAY(),0-1)))</formula>
    </cfRule>
  </conditionalFormatting>
  <conditionalFormatting sqref="H35">
    <cfRule type="timePeriod" dxfId="3074" priority="338" timePeriod="lastMonth">
      <formula>AND(MONTH(H35)=MONTH(EDATE(TODAY(),0-1)),YEAR(H35)=YEAR(EDATE(TODAY(),0-1)))</formula>
    </cfRule>
  </conditionalFormatting>
  <conditionalFormatting sqref="H35">
    <cfRule type="timePeriod" dxfId="3073" priority="337" timePeriod="lastMonth">
      <formula>AND(MONTH(H35)=MONTH(EDATE(TODAY(),0-1)),YEAR(H35)=YEAR(EDATE(TODAY(),0-1)))</formula>
    </cfRule>
  </conditionalFormatting>
  <conditionalFormatting sqref="H35">
    <cfRule type="timePeriod" dxfId="3072" priority="336" timePeriod="lastMonth">
      <formula>AND(MONTH(H35)=MONTH(EDATE(TODAY(),0-1)),YEAR(H35)=YEAR(EDATE(TODAY(),0-1)))</formula>
    </cfRule>
  </conditionalFormatting>
  <conditionalFormatting sqref="H35">
    <cfRule type="timePeriod" dxfId="3071" priority="335" timePeriod="lastMonth">
      <formula>AND(MONTH(H35)=MONTH(EDATE(TODAY(),0-1)),YEAR(H35)=YEAR(EDATE(TODAY(),0-1)))</formula>
    </cfRule>
  </conditionalFormatting>
  <conditionalFormatting sqref="H35">
    <cfRule type="timePeriod" dxfId="3070" priority="334" timePeriod="lastMonth">
      <formula>AND(MONTH(H35)=MONTH(EDATE(TODAY(),0-1)),YEAR(H35)=YEAR(EDATE(TODAY(),0-1)))</formula>
    </cfRule>
  </conditionalFormatting>
  <conditionalFormatting sqref="H35">
    <cfRule type="timePeriod" dxfId="3069" priority="333" timePeriod="lastMonth">
      <formula>AND(MONTH(H35)=MONTH(EDATE(TODAY(),0-1)),YEAR(H35)=YEAR(EDATE(TODAY(),0-1)))</formula>
    </cfRule>
  </conditionalFormatting>
  <conditionalFormatting sqref="H35">
    <cfRule type="timePeriod" dxfId="3068" priority="332" timePeriod="lastMonth">
      <formula>AND(MONTH(H35)=MONTH(EDATE(TODAY(),0-1)),YEAR(H35)=YEAR(EDATE(TODAY(),0-1)))</formula>
    </cfRule>
  </conditionalFormatting>
  <conditionalFormatting sqref="H35">
    <cfRule type="timePeriod" dxfId="3067" priority="331" timePeriod="lastMonth">
      <formula>AND(MONTH(H35)=MONTH(EDATE(TODAY(),0-1)),YEAR(H35)=YEAR(EDATE(TODAY(),0-1)))</formula>
    </cfRule>
  </conditionalFormatting>
  <conditionalFormatting sqref="H35">
    <cfRule type="timePeriod" dxfId="3066" priority="330" timePeriod="lastMonth">
      <formula>AND(MONTH(H35)=MONTH(EDATE(TODAY(),0-1)),YEAR(H35)=YEAR(EDATE(TODAY(),0-1)))</formula>
    </cfRule>
  </conditionalFormatting>
  <conditionalFormatting sqref="H35">
    <cfRule type="timePeriod" dxfId="3065" priority="329" timePeriod="lastMonth">
      <formula>AND(MONTH(H35)=MONTH(EDATE(TODAY(),0-1)),YEAR(H35)=YEAR(EDATE(TODAY(),0-1)))</formula>
    </cfRule>
  </conditionalFormatting>
  <conditionalFormatting sqref="H35">
    <cfRule type="timePeriod" dxfId="3064" priority="328" timePeriod="lastMonth">
      <formula>AND(MONTH(H35)=MONTH(EDATE(TODAY(),0-1)),YEAR(H35)=YEAR(EDATE(TODAY(),0-1)))</formula>
    </cfRule>
  </conditionalFormatting>
  <conditionalFormatting sqref="H35">
    <cfRule type="timePeriod" dxfId="3063" priority="327" timePeriod="lastMonth">
      <formula>AND(MONTH(H35)=MONTH(EDATE(TODAY(),0-1)),YEAR(H35)=YEAR(EDATE(TODAY(),0-1)))</formula>
    </cfRule>
  </conditionalFormatting>
  <conditionalFormatting sqref="H35">
    <cfRule type="timePeriod" dxfId="3062" priority="326" timePeriod="lastMonth">
      <formula>AND(MONTH(H35)=MONTH(EDATE(TODAY(),0-1)),YEAR(H35)=YEAR(EDATE(TODAY(),0-1)))</formula>
    </cfRule>
  </conditionalFormatting>
  <conditionalFormatting sqref="H35">
    <cfRule type="timePeriod" dxfId="3061" priority="325" timePeriod="lastMonth">
      <formula>AND(MONTH(H35)=MONTH(EDATE(TODAY(),0-1)),YEAR(H35)=YEAR(EDATE(TODAY(),0-1)))</formula>
    </cfRule>
  </conditionalFormatting>
  <conditionalFormatting sqref="H35">
    <cfRule type="timePeriod" dxfId="3060" priority="324" timePeriod="lastMonth">
      <formula>AND(MONTH(H35)=MONTH(EDATE(TODAY(),0-1)),YEAR(H35)=YEAR(EDATE(TODAY(),0-1)))</formula>
    </cfRule>
  </conditionalFormatting>
  <conditionalFormatting sqref="H35">
    <cfRule type="timePeriod" dxfId="3059" priority="323" timePeriod="lastMonth">
      <formula>AND(MONTH(H35)=MONTH(EDATE(TODAY(),0-1)),YEAR(H35)=YEAR(EDATE(TODAY(),0-1)))</formula>
    </cfRule>
  </conditionalFormatting>
  <conditionalFormatting sqref="H35">
    <cfRule type="timePeriod" dxfId="3058" priority="322" timePeriod="lastMonth">
      <formula>AND(MONTH(H35)=MONTH(EDATE(TODAY(),0-1)),YEAR(H35)=YEAR(EDATE(TODAY(),0-1)))</formula>
    </cfRule>
  </conditionalFormatting>
  <conditionalFormatting sqref="H35">
    <cfRule type="timePeriod" dxfId="3057" priority="321" timePeriod="lastMonth">
      <formula>AND(MONTH(H35)=MONTH(EDATE(TODAY(),0-1)),YEAR(H35)=YEAR(EDATE(TODAY(),0-1)))</formula>
    </cfRule>
  </conditionalFormatting>
  <conditionalFormatting sqref="H35">
    <cfRule type="timePeriod" dxfId="3056" priority="320" timePeriod="lastMonth">
      <formula>AND(MONTH(H35)=MONTH(EDATE(TODAY(),0-1)),YEAR(H35)=YEAR(EDATE(TODAY(),0-1)))</formula>
    </cfRule>
  </conditionalFormatting>
  <conditionalFormatting sqref="H35">
    <cfRule type="timePeriod" dxfId="3055" priority="319" timePeriod="lastMonth">
      <formula>AND(MONTH(H35)=MONTH(EDATE(TODAY(),0-1)),YEAR(H35)=YEAR(EDATE(TODAY(),0-1)))</formula>
    </cfRule>
  </conditionalFormatting>
  <conditionalFormatting sqref="H35">
    <cfRule type="timePeriod" dxfId="3054" priority="318" timePeriod="lastMonth">
      <formula>AND(MONTH(H35)=MONTH(EDATE(TODAY(),0-1)),YEAR(H35)=YEAR(EDATE(TODAY(),0-1)))</formula>
    </cfRule>
  </conditionalFormatting>
  <conditionalFormatting sqref="H35">
    <cfRule type="timePeriod" dxfId="3053" priority="317" timePeriod="lastMonth">
      <formula>AND(MONTH(H35)=MONTH(EDATE(TODAY(),0-1)),YEAR(H35)=YEAR(EDATE(TODAY(),0-1)))</formula>
    </cfRule>
  </conditionalFormatting>
  <conditionalFormatting sqref="H35">
    <cfRule type="timePeriod" dxfId="3052" priority="316" timePeriod="lastMonth">
      <formula>AND(MONTH(H35)=MONTH(EDATE(TODAY(),0-1)),YEAR(H35)=YEAR(EDATE(TODAY(),0-1)))</formula>
    </cfRule>
  </conditionalFormatting>
  <conditionalFormatting sqref="H35">
    <cfRule type="timePeriod" dxfId="3051" priority="315" timePeriod="lastMonth">
      <formula>AND(MONTH(H35)=MONTH(EDATE(TODAY(),0-1)),YEAR(H35)=YEAR(EDATE(TODAY(),0-1)))</formula>
    </cfRule>
  </conditionalFormatting>
  <conditionalFormatting sqref="H43">
    <cfRule type="timePeriod" dxfId="3050" priority="314" timePeriod="lastMonth">
      <formula>AND(MONTH(H43)=MONTH(EDATE(TODAY(),0-1)),YEAR(H43)=YEAR(EDATE(TODAY(),0-1)))</formula>
    </cfRule>
  </conditionalFormatting>
  <conditionalFormatting sqref="H43">
    <cfRule type="timePeriod" dxfId="3049" priority="313" timePeriod="lastMonth">
      <formula>AND(MONTH(H43)=MONTH(EDATE(TODAY(),0-1)),YEAR(H43)=YEAR(EDATE(TODAY(),0-1)))</formula>
    </cfRule>
  </conditionalFormatting>
  <conditionalFormatting sqref="H43">
    <cfRule type="timePeriod" dxfId="3048" priority="312" timePeriod="lastMonth">
      <formula>AND(MONTH(H43)=MONTH(EDATE(TODAY(),0-1)),YEAR(H43)=YEAR(EDATE(TODAY(),0-1)))</formula>
    </cfRule>
  </conditionalFormatting>
  <conditionalFormatting sqref="H43">
    <cfRule type="timePeriod" dxfId="3047" priority="311" timePeriod="lastMonth">
      <formula>AND(MONTH(H43)=MONTH(EDATE(TODAY(),0-1)),YEAR(H43)=YEAR(EDATE(TODAY(),0-1)))</formula>
    </cfRule>
  </conditionalFormatting>
  <conditionalFormatting sqref="H43">
    <cfRule type="timePeriod" dxfId="3046" priority="310" timePeriod="lastMonth">
      <formula>AND(MONTH(H43)=MONTH(EDATE(TODAY(),0-1)),YEAR(H43)=YEAR(EDATE(TODAY(),0-1)))</formula>
    </cfRule>
  </conditionalFormatting>
  <conditionalFormatting sqref="H43">
    <cfRule type="timePeriod" dxfId="3045" priority="309" timePeriod="lastMonth">
      <formula>AND(MONTH(H43)=MONTH(EDATE(TODAY(),0-1)),YEAR(H43)=YEAR(EDATE(TODAY(),0-1)))</formula>
    </cfRule>
  </conditionalFormatting>
  <conditionalFormatting sqref="H43">
    <cfRule type="timePeriod" dxfId="3044" priority="308" timePeriod="lastMonth">
      <formula>AND(MONTH(H43)=MONTH(EDATE(TODAY(),0-1)),YEAR(H43)=YEAR(EDATE(TODAY(),0-1)))</formula>
    </cfRule>
  </conditionalFormatting>
  <conditionalFormatting sqref="H43">
    <cfRule type="timePeriod" dxfId="3043" priority="307" timePeriod="lastMonth">
      <formula>AND(MONTH(H43)=MONTH(EDATE(TODAY(),0-1)),YEAR(H43)=YEAR(EDATE(TODAY(),0-1)))</formula>
    </cfRule>
  </conditionalFormatting>
  <conditionalFormatting sqref="H43">
    <cfRule type="timePeriod" dxfId="3042" priority="306" timePeriod="lastMonth">
      <formula>AND(MONTH(H43)=MONTH(EDATE(TODAY(),0-1)),YEAR(H43)=YEAR(EDATE(TODAY(),0-1)))</formula>
    </cfRule>
  </conditionalFormatting>
  <conditionalFormatting sqref="H43">
    <cfRule type="timePeriod" dxfId="3041" priority="305" timePeriod="lastMonth">
      <formula>AND(MONTH(H43)=MONTH(EDATE(TODAY(),0-1)),YEAR(H43)=YEAR(EDATE(TODAY(),0-1)))</formula>
    </cfRule>
  </conditionalFormatting>
  <conditionalFormatting sqref="H43">
    <cfRule type="timePeriod" dxfId="3040" priority="304" timePeriod="lastMonth">
      <formula>AND(MONTH(H43)=MONTH(EDATE(TODAY(),0-1)),YEAR(H43)=YEAR(EDATE(TODAY(),0-1)))</formula>
    </cfRule>
  </conditionalFormatting>
  <conditionalFormatting sqref="H43">
    <cfRule type="timePeriod" dxfId="3039" priority="303" timePeriod="lastMonth">
      <formula>AND(MONTH(H43)=MONTH(EDATE(TODAY(),0-1)),YEAR(H43)=YEAR(EDATE(TODAY(),0-1)))</formula>
    </cfRule>
  </conditionalFormatting>
  <conditionalFormatting sqref="H43">
    <cfRule type="timePeriod" dxfId="3038" priority="302" timePeriod="lastMonth">
      <formula>AND(MONTH(H43)=MONTH(EDATE(TODAY(),0-1)),YEAR(H43)=YEAR(EDATE(TODAY(),0-1)))</formula>
    </cfRule>
  </conditionalFormatting>
  <conditionalFormatting sqref="H43">
    <cfRule type="timePeriod" dxfId="3037" priority="301" timePeriod="lastMonth">
      <formula>AND(MONTH(H43)=MONTH(EDATE(TODAY(),0-1)),YEAR(H43)=YEAR(EDATE(TODAY(),0-1)))</formula>
    </cfRule>
  </conditionalFormatting>
  <conditionalFormatting sqref="H43">
    <cfRule type="timePeriod" dxfId="3036" priority="300" timePeriod="lastMonth">
      <formula>AND(MONTH(H43)=MONTH(EDATE(TODAY(),0-1)),YEAR(H43)=YEAR(EDATE(TODAY(),0-1)))</formula>
    </cfRule>
  </conditionalFormatting>
  <conditionalFormatting sqref="H43">
    <cfRule type="timePeriod" dxfId="3035" priority="299" timePeriod="lastMonth">
      <formula>AND(MONTH(H43)=MONTH(EDATE(TODAY(),0-1)),YEAR(H43)=YEAR(EDATE(TODAY(),0-1)))</formula>
    </cfRule>
  </conditionalFormatting>
  <conditionalFormatting sqref="H43">
    <cfRule type="timePeriod" dxfId="3034" priority="298" timePeriod="lastMonth">
      <formula>AND(MONTH(H43)=MONTH(EDATE(TODAY(),0-1)),YEAR(H43)=YEAR(EDATE(TODAY(),0-1)))</formula>
    </cfRule>
  </conditionalFormatting>
  <conditionalFormatting sqref="H43">
    <cfRule type="timePeriod" dxfId="3033" priority="297" timePeriod="lastMonth">
      <formula>AND(MONTH(H43)=MONTH(EDATE(TODAY(),0-1)),YEAR(H43)=YEAR(EDATE(TODAY(),0-1)))</formula>
    </cfRule>
  </conditionalFormatting>
  <conditionalFormatting sqref="H43">
    <cfRule type="timePeriod" dxfId="3032" priority="296" timePeriod="lastMonth">
      <formula>AND(MONTH(H43)=MONTH(EDATE(TODAY(),0-1)),YEAR(H43)=YEAR(EDATE(TODAY(),0-1)))</formula>
    </cfRule>
  </conditionalFormatting>
  <conditionalFormatting sqref="H43">
    <cfRule type="timePeriod" dxfId="3031" priority="295" timePeriod="lastMonth">
      <formula>AND(MONTH(H43)=MONTH(EDATE(TODAY(),0-1)),YEAR(H43)=YEAR(EDATE(TODAY(),0-1)))</formula>
    </cfRule>
  </conditionalFormatting>
  <conditionalFormatting sqref="H43">
    <cfRule type="timePeriod" dxfId="3030" priority="294" timePeriod="lastMonth">
      <formula>AND(MONTH(H43)=MONTH(EDATE(TODAY(),0-1)),YEAR(H43)=YEAR(EDATE(TODAY(),0-1)))</formula>
    </cfRule>
  </conditionalFormatting>
  <conditionalFormatting sqref="H43">
    <cfRule type="timePeriod" dxfId="3029" priority="293" timePeriod="lastMonth">
      <formula>AND(MONTH(H43)=MONTH(EDATE(TODAY(),0-1)),YEAR(H43)=YEAR(EDATE(TODAY(),0-1)))</formula>
    </cfRule>
  </conditionalFormatting>
  <conditionalFormatting sqref="H43">
    <cfRule type="timePeriod" dxfId="3028" priority="292" timePeriod="lastMonth">
      <formula>AND(MONTH(H43)=MONTH(EDATE(TODAY(),0-1)),YEAR(H43)=YEAR(EDATE(TODAY(),0-1)))</formula>
    </cfRule>
  </conditionalFormatting>
  <conditionalFormatting sqref="H43">
    <cfRule type="timePeriod" dxfId="3027" priority="291" timePeriod="lastMonth">
      <formula>AND(MONTH(H43)=MONTH(EDATE(TODAY(),0-1)),YEAR(H43)=YEAR(EDATE(TODAY(),0-1)))</formula>
    </cfRule>
  </conditionalFormatting>
  <conditionalFormatting sqref="H43">
    <cfRule type="timePeriod" dxfId="3026" priority="290" timePeriod="lastMonth">
      <formula>AND(MONTH(H43)=MONTH(EDATE(TODAY(),0-1)),YEAR(H43)=YEAR(EDATE(TODAY(),0-1)))</formula>
    </cfRule>
  </conditionalFormatting>
  <conditionalFormatting sqref="H43">
    <cfRule type="timePeriod" dxfId="3025" priority="289" timePeriod="lastMonth">
      <formula>AND(MONTH(H43)=MONTH(EDATE(TODAY(),0-1)),YEAR(H43)=YEAR(EDATE(TODAY(),0-1)))</formula>
    </cfRule>
  </conditionalFormatting>
  <conditionalFormatting sqref="H43">
    <cfRule type="timePeriod" dxfId="3024" priority="288" timePeriod="lastMonth">
      <formula>AND(MONTH(H43)=MONTH(EDATE(TODAY(),0-1)),YEAR(H43)=YEAR(EDATE(TODAY(),0-1)))</formula>
    </cfRule>
  </conditionalFormatting>
  <conditionalFormatting sqref="H43">
    <cfRule type="timePeriod" dxfId="3023" priority="287" timePeriod="lastMonth">
      <formula>AND(MONTH(H43)=MONTH(EDATE(TODAY(),0-1)),YEAR(H43)=YEAR(EDATE(TODAY(),0-1)))</formula>
    </cfRule>
  </conditionalFormatting>
  <conditionalFormatting sqref="H43">
    <cfRule type="timePeriod" dxfId="3022" priority="286" timePeriod="lastMonth">
      <formula>AND(MONTH(H43)=MONTH(EDATE(TODAY(),0-1)),YEAR(H43)=YEAR(EDATE(TODAY(),0-1)))</formula>
    </cfRule>
  </conditionalFormatting>
  <conditionalFormatting sqref="H43">
    <cfRule type="timePeriod" dxfId="3021" priority="285" timePeriod="lastMonth">
      <formula>AND(MONTH(H43)=MONTH(EDATE(TODAY(),0-1)),YEAR(H43)=YEAR(EDATE(TODAY(),0-1)))</formula>
    </cfRule>
  </conditionalFormatting>
  <conditionalFormatting sqref="H43">
    <cfRule type="timePeriod" dxfId="3020" priority="284" timePeriod="lastMonth">
      <formula>AND(MONTH(H43)=MONTH(EDATE(TODAY(),0-1)),YEAR(H43)=YEAR(EDATE(TODAY(),0-1)))</formula>
    </cfRule>
  </conditionalFormatting>
  <conditionalFormatting sqref="H43">
    <cfRule type="timePeriod" dxfId="3019" priority="283" timePeriod="lastMonth">
      <formula>AND(MONTH(H43)=MONTH(EDATE(TODAY(),0-1)),YEAR(H43)=YEAR(EDATE(TODAY(),0-1)))</formula>
    </cfRule>
  </conditionalFormatting>
  <conditionalFormatting sqref="H43">
    <cfRule type="timePeriod" dxfId="3018" priority="282" timePeriod="lastMonth">
      <formula>AND(MONTH(H43)=MONTH(EDATE(TODAY(),0-1)),YEAR(H43)=YEAR(EDATE(TODAY(),0-1)))</formula>
    </cfRule>
  </conditionalFormatting>
  <conditionalFormatting sqref="H43">
    <cfRule type="timePeriod" dxfId="3017" priority="281" timePeriod="lastMonth">
      <formula>AND(MONTH(H43)=MONTH(EDATE(TODAY(),0-1)),YEAR(H43)=YEAR(EDATE(TODAY(),0-1)))</formula>
    </cfRule>
  </conditionalFormatting>
  <conditionalFormatting sqref="H43">
    <cfRule type="timePeriod" dxfId="3016" priority="280" timePeriod="lastMonth">
      <formula>AND(MONTH(H43)=MONTH(EDATE(TODAY(),0-1)),YEAR(H43)=YEAR(EDATE(TODAY(),0-1)))</formula>
    </cfRule>
  </conditionalFormatting>
  <conditionalFormatting sqref="H43">
    <cfRule type="timePeriod" dxfId="3015" priority="279" timePeriod="lastMonth">
      <formula>AND(MONTH(H43)=MONTH(EDATE(TODAY(),0-1)),YEAR(H43)=YEAR(EDATE(TODAY(),0-1)))</formula>
    </cfRule>
  </conditionalFormatting>
  <conditionalFormatting sqref="H43">
    <cfRule type="timePeriod" dxfId="3014" priority="278" timePeriod="lastMonth">
      <formula>AND(MONTH(H43)=MONTH(EDATE(TODAY(),0-1)),YEAR(H43)=YEAR(EDATE(TODAY(),0-1)))</formula>
    </cfRule>
  </conditionalFormatting>
  <conditionalFormatting sqref="H43">
    <cfRule type="timePeriod" dxfId="3013" priority="277" timePeriod="lastMonth">
      <formula>AND(MONTH(H43)=MONTH(EDATE(TODAY(),0-1)),YEAR(H43)=YEAR(EDATE(TODAY(),0-1)))</formula>
    </cfRule>
  </conditionalFormatting>
  <conditionalFormatting sqref="H43">
    <cfRule type="timePeriod" dxfId="3012" priority="276" timePeriod="lastMonth">
      <formula>AND(MONTH(H43)=MONTH(EDATE(TODAY(),0-1)),YEAR(H43)=YEAR(EDATE(TODAY(),0-1)))</formula>
    </cfRule>
  </conditionalFormatting>
  <conditionalFormatting sqref="H43">
    <cfRule type="timePeriod" dxfId="3011" priority="275" timePeriod="lastMonth">
      <formula>AND(MONTH(H43)=MONTH(EDATE(TODAY(),0-1)),YEAR(H43)=YEAR(EDATE(TODAY(),0-1)))</formula>
    </cfRule>
  </conditionalFormatting>
  <conditionalFormatting sqref="H43">
    <cfRule type="timePeriod" dxfId="3010" priority="274" timePeriod="lastMonth">
      <formula>AND(MONTH(H43)=MONTH(EDATE(TODAY(),0-1)),YEAR(H43)=YEAR(EDATE(TODAY(),0-1)))</formula>
    </cfRule>
  </conditionalFormatting>
  <conditionalFormatting sqref="H43">
    <cfRule type="timePeriod" dxfId="3009" priority="273" timePeriod="lastMonth">
      <formula>AND(MONTH(H43)=MONTH(EDATE(TODAY(),0-1)),YEAR(H43)=YEAR(EDATE(TODAY(),0-1)))</formula>
    </cfRule>
  </conditionalFormatting>
  <conditionalFormatting sqref="H43">
    <cfRule type="timePeriod" dxfId="3008" priority="272" timePeriod="lastMonth">
      <formula>AND(MONTH(H43)=MONTH(EDATE(TODAY(),0-1)),YEAR(H43)=YEAR(EDATE(TODAY(),0-1)))</formula>
    </cfRule>
  </conditionalFormatting>
  <conditionalFormatting sqref="H43">
    <cfRule type="timePeriod" dxfId="3007" priority="271" timePeriod="lastMonth">
      <formula>AND(MONTH(H43)=MONTH(EDATE(TODAY(),0-1)),YEAR(H43)=YEAR(EDATE(TODAY(),0-1)))</formula>
    </cfRule>
  </conditionalFormatting>
  <conditionalFormatting sqref="H43">
    <cfRule type="timePeriod" dxfId="3006" priority="270" timePeriod="lastMonth">
      <formula>AND(MONTH(H43)=MONTH(EDATE(TODAY(),0-1)),YEAR(H43)=YEAR(EDATE(TODAY(),0-1)))</formula>
    </cfRule>
  </conditionalFormatting>
  <conditionalFormatting sqref="H43">
    <cfRule type="timePeriod" dxfId="3005" priority="269" timePeriod="lastMonth">
      <formula>AND(MONTH(H43)=MONTH(EDATE(TODAY(),0-1)),YEAR(H43)=YEAR(EDATE(TODAY(),0-1)))</formula>
    </cfRule>
  </conditionalFormatting>
  <conditionalFormatting sqref="H43">
    <cfRule type="timePeriod" dxfId="3004" priority="268" timePeriod="lastMonth">
      <formula>AND(MONTH(H43)=MONTH(EDATE(TODAY(),0-1)),YEAR(H43)=YEAR(EDATE(TODAY(),0-1)))</formula>
    </cfRule>
  </conditionalFormatting>
  <conditionalFormatting sqref="H43">
    <cfRule type="timePeriod" dxfId="3003" priority="267" timePeriod="lastMonth">
      <formula>AND(MONTH(H43)=MONTH(EDATE(TODAY(),0-1)),YEAR(H43)=YEAR(EDATE(TODAY(),0-1)))</formula>
    </cfRule>
  </conditionalFormatting>
  <conditionalFormatting sqref="H43">
    <cfRule type="timePeriod" dxfId="3002" priority="266" timePeriod="lastMonth">
      <formula>AND(MONTH(H43)=MONTH(EDATE(TODAY(),0-1)),YEAR(H43)=YEAR(EDATE(TODAY(),0-1)))</formula>
    </cfRule>
  </conditionalFormatting>
  <conditionalFormatting sqref="H43">
    <cfRule type="timePeriod" dxfId="3001" priority="265" timePeriod="lastMonth">
      <formula>AND(MONTH(H43)=MONTH(EDATE(TODAY(),0-1)),YEAR(H43)=YEAR(EDATE(TODAY(),0-1)))</formula>
    </cfRule>
  </conditionalFormatting>
  <conditionalFormatting sqref="H43">
    <cfRule type="timePeriod" dxfId="3000" priority="264" timePeriod="lastMonth">
      <formula>AND(MONTH(H43)=MONTH(EDATE(TODAY(),0-1)),YEAR(H43)=YEAR(EDATE(TODAY(),0-1)))</formula>
    </cfRule>
  </conditionalFormatting>
  <conditionalFormatting sqref="H43">
    <cfRule type="timePeriod" dxfId="2999" priority="263" timePeriod="lastMonth">
      <formula>AND(MONTH(H43)=MONTH(EDATE(TODAY(),0-1)),YEAR(H43)=YEAR(EDATE(TODAY(),0-1)))</formula>
    </cfRule>
  </conditionalFormatting>
  <conditionalFormatting sqref="H43">
    <cfRule type="timePeriod" dxfId="2998" priority="262" timePeriod="lastMonth">
      <formula>AND(MONTH(H43)=MONTH(EDATE(TODAY(),0-1)),YEAR(H43)=YEAR(EDATE(TODAY(),0-1)))</formula>
    </cfRule>
  </conditionalFormatting>
  <conditionalFormatting sqref="H43">
    <cfRule type="timePeriod" dxfId="2997" priority="261" timePeriod="lastMonth">
      <formula>AND(MONTH(H43)=MONTH(EDATE(TODAY(),0-1)),YEAR(H43)=YEAR(EDATE(TODAY(),0-1)))</formula>
    </cfRule>
  </conditionalFormatting>
  <conditionalFormatting sqref="H43">
    <cfRule type="timePeriod" dxfId="2996" priority="260" timePeriod="lastMonth">
      <formula>AND(MONTH(H43)=MONTH(EDATE(TODAY(),0-1)),YEAR(H43)=YEAR(EDATE(TODAY(),0-1)))</formula>
    </cfRule>
  </conditionalFormatting>
  <conditionalFormatting sqref="H43">
    <cfRule type="timePeriod" dxfId="2995" priority="259" timePeriod="lastMonth">
      <formula>AND(MONTH(H43)=MONTH(EDATE(TODAY(),0-1)),YEAR(H43)=YEAR(EDATE(TODAY(),0-1)))</formula>
    </cfRule>
  </conditionalFormatting>
  <conditionalFormatting sqref="H43">
    <cfRule type="timePeriod" dxfId="2994" priority="258" timePeriod="lastMonth">
      <formula>AND(MONTH(H43)=MONTH(EDATE(TODAY(),0-1)),YEAR(H43)=YEAR(EDATE(TODAY(),0-1)))</formula>
    </cfRule>
  </conditionalFormatting>
  <conditionalFormatting sqref="H43">
    <cfRule type="timePeriod" dxfId="2993" priority="257" timePeriod="lastMonth">
      <formula>AND(MONTH(H43)=MONTH(EDATE(TODAY(),0-1)),YEAR(H43)=YEAR(EDATE(TODAY(),0-1)))</formula>
    </cfRule>
  </conditionalFormatting>
  <conditionalFormatting sqref="H43">
    <cfRule type="timePeriod" dxfId="2992" priority="256" timePeriod="lastMonth">
      <formula>AND(MONTH(H43)=MONTH(EDATE(TODAY(),0-1)),YEAR(H43)=YEAR(EDATE(TODAY(),0-1)))</formula>
    </cfRule>
  </conditionalFormatting>
  <conditionalFormatting sqref="H43">
    <cfRule type="timePeriod" dxfId="2991" priority="255" timePeriod="lastMonth">
      <formula>AND(MONTH(H43)=MONTH(EDATE(TODAY(),0-1)),YEAR(H43)=YEAR(EDATE(TODAY(),0-1)))</formula>
    </cfRule>
  </conditionalFormatting>
  <conditionalFormatting sqref="H43">
    <cfRule type="timePeriod" dxfId="2990" priority="254" timePeriod="lastMonth">
      <formula>AND(MONTH(H43)=MONTH(EDATE(TODAY(),0-1)),YEAR(H43)=YEAR(EDATE(TODAY(),0-1)))</formula>
    </cfRule>
  </conditionalFormatting>
  <conditionalFormatting sqref="H43">
    <cfRule type="timePeriod" dxfId="2989" priority="253" timePeriod="lastMonth">
      <formula>AND(MONTH(H43)=MONTH(EDATE(TODAY(),0-1)),YEAR(H43)=YEAR(EDATE(TODAY(),0-1)))</formula>
    </cfRule>
  </conditionalFormatting>
  <conditionalFormatting sqref="H43">
    <cfRule type="timePeriod" dxfId="2988" priority="252" timePeriod="lastMonth">
      <formula>AND(MONTH(H43)=MONTH(EDATE(TODAY(),0-1)),YEAR(H43)=YEAR(EDATE(TODAY(),0-1)))</formula>
    </cfRule>
  </conditionalFormatting>
  <conditionalFormatting sqref="H43">
    <cfRule type="timePeriod" dxfId="2987" priority="251" timePeriod="lastMonth">
      <formula>AND(MONTH(H43)=MONTH(EDATE(TODAY(),0-1)),YEAR(H43)=YEAR(EDATE(TODAY(),0-1)))</formula>
    </cfRule>
  </conditionalFormatting>
  <conditionalFormatting sqref="H43">
    <cfRule type="timePeriod" dxfId="2986" priority="250" timePeriod="lastMonth">
      <formula>AND(MONTH(H43)=MONTH(EDATE(TODAY(),0-1)),YEAR(H43)=YEAR(EDATE(TODAY(),0-1)))</formula>
    </cfRule>
  </conditionalFormatting>
  <conditionalFormatting sqref="H43">
    <cfRule type="timePeriod" dxfId="2985" priority="249" timePeriod="lastMonth">
      <formula>AND(MONTH(H43)=MONTH(EDATE(TODAY(),0-1)),YEAR(H43)=YEAR(EDATE(TODAY(),0-1)))</formula>
    </cfRule>
  </conditionalFormatting>
  <conditionalFormatting sqref="H43">
    <cfRule type="timePeriod" dxfId="2984" priority="248" timePeriod="lastMonth">
      <formula>AND(MONTH(H43)=MONTH(EDATE(TODAY(),0-1)),YEAR(H43)=YEAR(EDATE(TODAY(),0-1)))</formula>
    </cfRule>
  </conditionalFormatting>
  <conditionalFormatting sqref="H43">
    <cfRule type="timePeriod" dxfId="2983" priority="247" timePeriod="lastMonth">
      <formula>AND(MONTH(H43)=MONTH(EDATE(TODAY(),0-1)),YEAR(H43)=YEAR(EDATE(TODAY(),0-1)))</formula>
    </cfRule>
  </conditionalFormatting>
  <conditionalFormatting sqref="H43">
    <cfRule type="timePeriod" dxfId="2982" priority="246" timePeriod="lastMonth">
      <formula>AND(MONTH(H43)=MONTH(EDATE(TODAY(),0-1)),YEAR(H43)=YEAR(EDATE(TODAY(),0-1)))</formula>
    </cfRule>
  </conditionalFormatting>
  <conditionalFormatting sqref="H43">
    <cfRule type="timePeriod" dxfId="2981" priority="245" timePeriod="lastMonth">
      <formula>AND(MONTH(H43)=MONTH(EDATE(TODAY(),0-1)),YEAR(H43)=YEAR(EDATE(TODAY(),0-1)))</formula>
    </cfRule>
  </conditionalFormatting>
  <conditionalFormatting sqref="H43">
    <cfRule type="timePeriod" dxfId="2980" priority="244" timePeriod="lastMonth">
      <formula>AND(MONTH(H43)=MONTH(EDATE(TODAY(),0-1)),YEAR(H43)=YEAR(EDATE(TODAY(),0-1)))</formula>
    </cfRule>
  </conditionalFormatting>
  <conditionalFormatting sqref="H43">
    <cfRule type="timePeriod" dxfId="2979" priority="243" timePeriod="lastMonth">
      <formula>AND(MONTH(H43)=MONTH(EDATE(TODAY(),0-1)),YEAR(H43)=YEAR(EDATE(TODAY(),0-1)))</formula>
    </cfRule>
  </conditionalFormatting>
  <conditionalFormatting sqref="H43">
    <cfRule type="timePeriod" dxfId="2978" priority="242" timePeriod="lastMonth">
      <formula>AND(MONTH(H43)=MONTH(EDATE(TODAY(),0-1)),YEAR(H43)=YEAR(EDATE(TODAY(),0-1)))</formula>
    </cfRule>
  </conditionalFormatting>
  <conditionalFormatting sqref="H43">
    <cfRule type="timePeriod" dxfId="2977" priority="241" timePeriod="lastMonth">
      <formula>AND(MONTH(H43)=MONTH(EDATE(TODAY(),0-1)),YEAR(H43)=YEAR(EDATE(TODAY(),0-1)))</formula>
    </cfRule>
  </conditionalFormatting>
  <conditionalFormatting sqref="H43">
    <cfRule type="timePeriod" dxfId="2976" priority="240" timePeriod="lastMonth">
      <formula>AND(MONTH(H43)=MONTH(EDATE(TODAY(),0-1)),YEAR(H43)=YEAR(EDATE(TODAY(),0-1)))</formula>
    </cfRule>
  </conditionalFormatting>
  <conditionalFormatting sqref="H43">
    <cfRule type="timePeriod" dxfId="2975" priority="239" timePeriod="lastMonth">
      <formula>AND(MONTH(H43)=MONTH(EDATE(TODAY(),0-1)),YEAR(H43)=YEAR(EDATE(TODAY(),0-1)))</formula>
    </cfRule>
  </conditionalFormatting>
  <conditionalFormatting sqref="H43">
    <cfRule type="timePeriod" dxfId="2974" priority="238" timePeriod="lastMonth">
      <formula>AND(MONTH(H43)=MONTH(EDATE(TODAY(),0-1)),YEAR(H43)=YEAR(EDATE(TODAY(),0-1)))</formula>
    </cfRule>
  </conditionalFormatting>
  <conditionalFormatting sqref="H43">
    <cfRule type="timePeriod" dxfId="2973" priority="237" timePeriod="lastMonth">
      <formula>AND(MONTH(H43)=MONTH(EDATE(TODAY(),0-1)),YEAR(H43)=YEAR(EDATE(TODAY(),0-1)))</formula>
    </cfRule>
  </conditionalFormatting>
  <conditionalFormatting sqref="H43">
    <cfRule type="timePeriod" dxfId="2972" priority="236" timePeriod="lastMonth">
      <formula>AND(MONTH(H43)=MONTH(EDATE(TODAY(),0-1)),YEAR(H43)=YEAR(EDATE(TODAY(),0-1)))</formula>
    </cfRule>
  </conditionalFormatting>
  <conditionalFormatting sqref="H43">
    <cfRule type="timePeriod" dxfId="2971" priority="235" timePeriod="lastMonth">
      <formula>AND(MONTH(H43)=MONTH(EDATE(TODAY(),0-1)),YEAR(H43)=YEAR(EDATE(TODAY(),0-1)))</formula>
    </cfRule>
  </conditionalFormatting>
  <conditionalFormatting sqref="H43">
    <cfRule type="timePeriod" dxfId="2970" priority="234" timePeriod="lastMonth">
      <formula>AND(MONTH(H43)=MONTH(EDATE(TODAY(),0-1)),YEAR(H43)=YEAR(EDATE(TODAY(),0-1)))</formula>
    </cfRule>
  </conditionalFormatting>
  <conditionalFormatting sqref="H43">
    <cfRule type="timePeriod" dxfId="2969" priority="233" timePeriod="lastMonth">
      <formula>AND(MONTH(H43)=MONTH(EDATE(TODAY(),0-1)),YEAR(H43)=YEAR(EDATE(TODAY(),0-1)))</formula>
    </cfRule>
  </conditionalFormatting>
  <conditionalFormatting sqref="H43">
    <cfRule type="timePeriod" dxfId="2968" priority="232" timePeriod="lastMonth">
      <formula>AND(MONTH(H43)=MONTH(EDATE(TODAY(),0-1)),YEAR(H43)=YEAR(EDATE(TODAY(),0-1)))</formula>
    </cfRule>
  </conditionalFormatting>
  <conditionalFormatting sqref="H43">
    <cfRule type="timePeriod" dxfId="2967" priority="231" timePeriod="lastMonth">
      <formula>AND(MONTH(H43)=MONTH(EDATE(TODAY(),0-1)),YEAR(H43)=YEAR(EDATE(TODAY(),0-1)))</formula>
    </cfRule>
  </conditionalFormatting>
  <conditionalFormatting sqref="H43">
    <cfRule type="timePeriod" dxfId="2966" priority="230" timePeriod="lastMonth">
      <formula>AND(MONTH(H43)=MONTH(EDATE(TODAY(),0-1)),YEAR(H43)=YEAR(EDATE(TODAY(),0-1)))</formula>
    </cfRule>
  </conditionalFormatting>
  <conditionalFormatting sqref="H43">
    <cfRule type="timePeriod" dxfId="2965" priority="229" timePeriod="lastMonth">
      <formula>AND(MONTH(H43)=MONTH(EDATE(TODAY(),0-1)),YEAR(H43)=YEAR(EDATE(TODAY(),0-1)))</formula>
    </cfRule>
  </conditionalFormatting>
  <conditionalFormatting sqref="H43">
    <cfRule type="timePeriod" dxfId="2964" priority="228" timePeriod="lastMonth">
      <formula>AND(MONTH(H43)=MONTH(EDATE(TODAY(),0-1)),YEAR(H43)=YEAR(EDATE(TODAY(),0-1)))</formula>
    </cfRule>
  </conditionalFormatting>
  <conditionalFormatting sqref="H43">
    <cfRule type="timePeriod" dxfId="2963" priority="227" timePeriod="lastMonth">
      <formula>AND(MONTH(H43)=MONTH(EDATE(TODAY(),0-1)),YEAR(H43)=YEAR(EDATE(TODAY(),0-1)))</formula>
    </cfRule>
  </conditionalFormatting>
  <conditionalFormatting sqref="H43">
    <cfRule type="timePeriod" dxfId="2962" priority="226" timePeriod="lastMonth">
      <formula>AND(MONTH(H43)=MONTH(EDATE(TODAY(),0-1)),YEAR(H43)=YEAR(EDATE(TODAY(),0-1)))</formula>
    </cfRule>
  </conditionalFormatting>
  <conditionalFormatting sqref="H43">
    <cfRule type="timePeriod" dxfId="2961" priority="225" timePeriod="lastMonth">
      <formula>AND(MONTH(H43)=MONTH(EDATE(TODAY(),0-1)),YEAR(H43)=YEAR(EDATE(TODAY(),0-1)))</formula>
    </cfRule>
  </conditionalFormatting>
  <conditionalFormatting sqref="H43">
    <cfRule type="timePeriod" dxfId="2960" priority="224" timePeriod="lastMonth">
      <formula>AND(MONTH(H43)=MONTH(EDATE(TODAY(),0-1)),YEAR(H43)=YEAR(EDATE(TODAY(),0-1)))</formula>
    </cfRule>
  </conditionalFormatting>
  <conditionalFormatting sqref="H43">
    <cfRule type="timePeriod" dxfId="2959" priority="223" timePeriod="lastMonth">
      <formula>AND(MONTH(H43)=MONTH(EDATE(TODAY(),0-1)),YEAR(H43)=YEAR(EDATE(TODAY(),0-1)))</formula>
    </cfRule>
  </conditionalFormatting>
  <conditionalFormatting sqref="H43">
    <cfRule type="timePeriod" dxfId="2958" priority="222" timePeriod="lastMonth">
      <formula>AND(MONTH(H43)=MONTH(EDATE(TODAY(),0-1)),YEAR(H43)=YEAR(EDATE(TODAY(),0-1)))</formula>
    </cfRule>
  </conditionalFormatting>
  <conditionalFormatting sqref="H43">
    <cfRule type="timePeriod" dxfId="2957" priority="221" timePeriod="lastMonth">
      <formula>AND(MONTH(H43)=MONTH(EDATE(TODAY(),0-1)),YEAR(H43)=YEAR(EDATE(TODAY(),0-1)))</formula>
    </cfRule>
  </conditionalFormatting>
  <conditionalFormatting sqref="H43">
    <cfRule type="timePeriod" dxfId="2956" priority="220" timePeriod="lastMonth">
      <formula>AND(MONTH(H43)=MONTH(EDATE(TODAY(),0-1)),YEAR(H43)=YEAR(EDATE(TODAY(),0-1)))</formula>
    </cfRule>
  </conditionalFormatting>
  <conditionalFormatting sqref="H43">
    <cfRule type="timePeriod" dxfId="2955" priority="219" timePeriod="lastMonth">
      <formula>AND(MONTH(H43)=MONTH(EDATE(TODAY(),0-1)),YEAR(H43)=YEAR(EDATE(TODAY(),0-1)))</formula>
    </cfRule>
  </conditionalFormatting>
  <conditionalFormatting sqref="H43">
    <cfRule type="timePeriod" dxfId="2954" priority="218" timePeriod="lastMonth">
      <formula>AND(MONTH(H43)=MONTH(EDATE(TODAY(),0-1)),YEAR(H43)=YEAR(EDATE(TODAY(),0-1)))</formula>
    </cfRule>
  </conditionalFormatting>
  <conditionalFormatting sqref="H43">
    <cfRule type="timePeriod" dxfId="2953" priority="217" timePeriod="lastMonth">
      <formula>AND(MONTH(H43)=MONTH(EDATE(TODAY(),0-1)),YEAR(H43)=YEAR(EDATE(TODAY(),0-1)))</formula>
    </cfRule>
  </conditionalFormatting>
  <conditionalFormatting sqref="H43">
    <cfRule type="timePeriod" dxfId="2952" priority="216" timePeriod="lastMonth">
      <formula>AND(MONTH(H43)=MONTH(EDATE(TODAY(),0-1)),YEAR(H43)=YEAR(EDATE(TODAY(),0-1)))</formula>
    </cfRule>
  </conditionalFormatting>
  <conditionalFormatting sqref="H43">
    <cfRule type="timePeriod" dxfId="2951" priority="215" timePeriod="lastMonth">
      <formula>AND(MONTH(H43)=MONTH(EDATE(TODAY(),0-1)),YEAR(H43)=YEAR(EDATE(TODAY(),0-1)))</formula>
    </cfRule>
  </conditionalFormatting>
  <conditionalFormatting sqref="H43">
    <cfRule type="timePeriod" dxfId="2950" priority="214" timePeriod="lastMonth">
      <formula>AND(MONTH(H43)=MONTH(EDATE(TODAY(),0-1)),YEAR(H43)=YEAR(EDATE(TODAY(),0-1)))</formula>
    </cfRule>
  </conditionalFormatting>
  <conditionalFormatting sqref="H43">
    <cfRule type="timePeriod" dxfId="2949" priority="213" timePeriod="lastMonth">
      <formula>AND(MONTH(H43)=MONTH(EDATE(TODAY(),0-1)),YEAR(H43)=YEAR(EDATE(TODAY(),0-1)))</formula>
    </cfRule>
  </conditionalFormatting>
  <conditionalFormatting sqref="H43">
    <cfRule type="timePeriod" dxfId="2948" priority="212" timePeriod="lastMonth">
      <formula>AND(MONTH(H43)=MONTH(EDATE(TODAY(),0-1)),YEAR(H43)=YEAR(EDATE(TODAY(),0-1)))</formula>
    </cfRule>
  </conditionalFormatting>
  <conditionalFormatting sqref="H43">
    <cfRule type="timePeriod" dxfId="2947" priority="211" timePeriod="lastMonth">
      <formula>AND(MONTH(H43)=MONTH(EDATE(TODAY(),0-1)),YEAR(H43)=YEAR(EDATE(TODAY(),0-1)))</formula>
    </cfRule>
  </conditionalFormatting>
  <conditionalFormatting sqref="H43">
    <cfRule type="timePeriod" dxfId="2946" priority="210" timePeriod="lastMonth">
      <formula>AND(MONTH(H43)=MONTH(EDATE(TODAY(),0-1)),YEAR(H43)=YEAR(EDATE(TODAY(),0-1)))</formula>
    </cfRule>
  </conditionalFormatting>
  <conditionalFormatting sqref="H43">
    <cfRule type="timePeriod" dxfId="2945" priority="209" timePeriod="lastMonth">
      <formula>AND(MONTH(H43)=MONTH(EDATE(TODAY(),0-1)),YEAR(H43)=YEAR(EDATE(TODAY(),0-1)))</formula>
    </cfRule>
  </conditionalFormatting>
  <conditionalFormatting sqref="H43">
    <cfRule type="timePeriod" dxfId="2944" priority="208" timePeriod="lastMonth">
      <formula>AND(MONTH(H43)=MONTH(EDATE(TODAY(),0-1)),YEAR(H43)=YEAR(EDATE(TODAY(),0-1)))</formula>
    </cfRule>
  </conditionalFormatting>
  <conditionalFormatting sqref="H43">
    <cfRule type="timePeriod" dxfId="2943" priority="207" timePeriod="lastMonth">
      <formula>AND(MONTH(H43)=MONTH(EDATE(TODAY(),0-1)),YEAR(H43)=YEAR(EDATE(TODAY(),0-1)))</formula>
    </cfRule>
  </conditionalFormatting>
  <conditionalFormatting sqref="H43">
    <cfRule type="timePeriod" dxfId="2942" priority="206" timePeriod="lastMonth">
      <formula>AND(MONTH(H43)=MONTH(EDATE(TODAY(),0-1)),YEAR(H43)=YEAR(EDATE(TODAY(),0-1)))</formula>
    </cfRule>
  </conditionalFormatting>
  <conditionalFormatting sqref="H43">
    <cfRule type="timePeriod" dxfId="2941" priority="205" timePeriod="lastMonth">
      <formula>AND(MONTH(H43)=MONTH(EDATE(TODAY(),0-1)),YEAR(H43)=YEAR(EDATE(TODAY(),0-1)))</formula>
    </cfRule>
  </conditionalFormatting>
  <conditionalFormatting sqref="H43">
    <cfRule type="timePeriod" dxfId="2940" priority="204" timePeriod="lastMonth">
      <formula>AND(MONTH(H43)=MONTH(EDATE(TODAY(),0-1)),YEAR(H43)=YEAR(EDATE(TODAY(),0-1)))</formula>
    </cfRule>
  </conditionalFormatting>
  <conditionalFormatting sqref="H43">
    <cfRule type="timePeriod" dxfId="2939" priority="203" timePeriod="lastMonth">
      <formula>AND(MONTH(H43)=MONTH(EDATE(TODAY(),0-1)),YEAR(H43)=YEAR(EDATE(TODAY(),0-1)))</formula>
    </cfRule>
  </conditionalFormatting>
  <conditionalFormatting sqref="H43">
    <cfRule type="timePeriod" dxfId="2938" priority="202" timePeriod="lastMonth">
      <formula>AND(MONTH(H43)=MONTH(EDATE(TODAY(),0-1)),YEAR(H43)=YEAR(EDATE(TODAY(),0-1)))</formula>
    </cfRule>
  </conditionalFormatting>
  <conditionalFormatting sqref="H43">
    <cfRule type="timePeriod" dxfId="2937" priority="201" timePeriod="lastMonth">
      <formula>AND(MONTH(H43)=MONTH(EDATE(TODAY(),0-1)),YEAR(H43)=YEAR(EDATE(TODAY(),0-1)))</formula>
    </cfRule>
  </conditionalFormatting>
  <conditionalFormatting sqref="H43">
    <cfRule type="timePeriod" dxfId="2936" priority="200" timePeriod="lastMonth">
      <formula>AND(MONTH(H43)=MONTH(EDATE(TODAY(),0-1)),YEAR(H43)=YEAR(EDATE(TODAY(),0-1)))</formula>
    </cfRule>
  </conditionalFormatting>
  <conditionalFormatting sqref="H43">
    <cfRule type="timePeriod" dxfId="2935" priority="199" timePeriod="lastMonth">
      <formula>AND(MONTH(H43)=MONTH(EDATE(TODAY(),0-1)),YEAR(H43)=YEAR(EDATE(TODAY(),0-1)))</formula>
    </cfRule>
  </conditionalFormatting>
  <conditionalFormatting sqref="H43">
    <cfRule type="timePeriod" dxfId="2934" priority="198" timePeriod="lastMonth">
      <formula>AND(MONTH(H43)=MONTH(EDATE(TODAY(),0-1)),YEAR(H43)=YEAR(EDATE(TODAY(),0-1)))</formula>
    </cfRule>
  </conditionalFormatting>
  <conditionalFormatting sqref="H43">
    <cfRule type="timePeriod" dxfId="2933" priority="197" timePeriod="lastMonth">
      <formula>AND(MONTH(H43)=MONTH(EDATE(TODAY(),0-1)),YEAR(H43)=YEAR(EDATE(TODAY(),0-1)))</formula>
    </cfRule>
  </conditionalFormatting>
  <conditionalFormatting sqref="H43">
    <cfRule type="timePeriod" dxfId="2932" priority="196" timePeriod="lastMonth">
      <formula>AND(MONTH(H43)=MONTH(EDATE(TODAY(),0-1)),YEAR(H43)=YEAR(EDATE(TODAY(),0-1)))</formula>
    </cfRule>
  </conditionalFormatting>
  <conditionalFormatting sqref="H43">
    <cfRule type="timePeriod" dxfId="2931" priority="195" timePeriod="lastMonth">
      <formula>AND(MONTH(H43)=MONTH(EDATE(TODAY(),0-1)),YEAR(H43)=YEAR(EDATE(TODAY(),0-1)))</formula>
    </cfRule>
  </conditionalFormatting>
  <conditionalFormatting sqref="H43">
    <cfRule type="timePeriod" dxfId="2930" priority="194" timePeriod="lastMonth">
      <formula>AND(MONTH(H43)=MONTH(EDATE(TODAY(),0-1)),YEAR(H43)=YEAR(EDATE(TODAY(),0-1)))</formula>
    </cfRule>
  </conditionalFormatting>
  <conditionalFormatting sqref="H43">
    <cfRule type="timePeriod" dxfId="2929" priority="193" timePeriod="lastMonth">
      <formula>AND(MONTH(H43)=MONTH(EDATE(TODAY(),0-1)),YEAR(H43)=YEAR(EDATE(TODAY(),0-1)))</formula>
    </cfRule>
  </conditionalFormatting>
  <conditionalFormatting sqref="H43">
    <cfRule type="timePeriod" dxfId="2928" priority="192" timePeriod="lastMonth">
      <formula>AND(MONTH(H43)=MONTH(EDATE(TODAY(),0-1)),YEAR(H43)=YEAR(EDATE(TODAY(),0-1)))</formula>
    </cfRule>
  </conditionalFormatting>
  <conditionalFormatting sqref="H43">
    <cfRule type="timePeriod" dxfId="2927" priority="191" timePeriod="lastMonth">
      <formula>AND(MONTH(H43)=MONTH(EDATE(TODAY(),0-1)),YEAR(H43)=YEAR(EDATE(TODAY(),0-1)))</formula>
    </cfRule>
  </conditionalFormatting>
  <conditionalFormatting sqref="H43">
    <cfRule type="timePeriod" dxfId="2926" priority="190" timePeriod="lastMonth">
      <formula>AND(MONTH(H43)=MONTH(EDATE(TODAY(),0-1)),YEAR(H43)=YEAR(EDATE(TODAY(),0-1)))</formula>
    </cfRule>
  </conditionalFormatting>
  <conditionalFormatting sqref="H43">
    <cfRule type="timePeriod" dxfId="2925" priority="189" timePeriod="lastMonth">
      <formula>AND(MONTH(H43)=MONTH(EDATE(TODAY(),0-1)),YEAR(H43)=YEAR(EDATE(TODAY(),0-1)))</formula>
    </cfRule>
  </conditionalFormatting>
  <conditionalFormatting sqref="H43">
    <cfRule type="timePeriod" dxfId="2924" priority="188" timePeriod="lastMonth">
      <formula>AND(MONTH(H43)=MONTH(EDATE(TODAY(),0-1)),YEAR(H43)=YEAR(EDATE(TODAY(),0-1)))</formula>
    </cfRule>
  </conditionalFormatting>
  <conditionalFormatting sqref="H43">
    <cfRule type="timePeriod" dxfId="2923" priority="187" timePeriod="lastMonth">
      <formula>AND(MONTH(H43)=MONTH(EDATE(TODAY(),0-1)),YEAR(H43)=YEAR(EDATE(TODAY(),0-1)))</formula>
    </cfRule>
  </conditionalFormatting>
  <conditionalFormatting sqref="H43">
    <cfRule type="timePeriod" dxfId="2922" priority="186" timePeriod="lastMonth">
      <formula>AND(MONTH(H43)=MONTH(EDATE(TODAY(),0-1)),YEAR(H43)=YEAR(EDATE(TODAY(),0-1)))</formula>
    </cfRule>
  </conditionalFormatting>
  <conditionalFormatting sqref="H43">
    <cfRule type="timePeriod" dxfId="2921" priority="185" timePeriod="lastMonth">
      <formula>AND(MONTH(H43)=MONTH(EDATE(TODAY(),0-1)),YEAR(H43)=YEAR(EDATE(TODAY(),0-1)))</formula>
    </cfRule>
  </conditionalFormatting>
  <conditionalFormatting sqref="H43">
    <cfRule type="timePeriod" dxfId="2920" priority="184" timePeriod="lastMonth">
      <formula>AND(MONTH(H43)=MONTH(EDATE(TODAY(),0-1)),YEAR(H43)=YEAR(EDATE(TODAY(),0-1)))</formula>
    </cfRule>
  </conditionalFormatting>
  <conditionalFormatting sqref="H43">
    <cfRule type="timePeriod" dxfId="2919" priority="183" timePeriod="lastMonth">
      <formula>AND(MONTH(H43)=MONTH(EDATE(TODAY(),0-1)),YEAR(H43)=YEAR(EDATE(TODAY(),0-1)))</formula>
    </cfRule>
  </conditionalFormatting>
  <conditionalFormatting sqref="H43">
    <cfRule type="timePeriod" dxfId="2918" priority="182" timePeriod="lastMonth">
      <formula>AND(MONTH(H43)=MONTH(EDATE(TODAY(),0-1)),YEAR(H43)=YEAR(EDATE(TODAY(),0-1)))</formula>
    </cfRule>
  </conditionalFormatting>
  <conditionalFormatting sqref="H43">
    <cfRule type="timePeriod" dxfId="2917" priority="181" timePeriod="lastMonth">
      <formula>AND(MONTH(H43)=MONTH(EDATE(TODAY(),0-1)),YEAR(H43)=YEAR(EDATE(TODAY(),0-1)))</formula>
    </cfRule>
  </conditionalFormatting>
  <conditionalFormatting sqref="H43">
    <cfRule type="timePeriod" dxfId="2916" priority="180" timePeriod="lastMonth">
      <formula>AND(MONTH(H43)=MONTH(EDATE(TODAY(),0-1)),YEAR(H43)=YEAR(EDATE(TODAY(),0-1)))</formula>
    </cfRule>
  </conditionalFormatting>
  <conditionalFormatting sqref="H43">
    <cfRule type="timePeriod" dxfId="2915" priority="179" timePeriod="lastMonth">
      <formula>AND(MONTH(H43)=MONTH(EDATE(TODAY(),0-1)),YEAR(H43)=YEAR(EDATE(TODAY(),0-1)))</formula>
    </cfRule>
  </conditionalFormatting>
  <conditionalFormatting sqref="H43">
    <cfRule type="timePeriod" dxfId="2914" priority="178" timePeriod="lastMonth">
      <formula>AND(MONTH(H43)=MONTH(EDATE(TODAY(),0-1)),YEAR(H43)=YEAR(EDATE(TODAY(),0-1)))</formula>
    </cfRule>
  </conditionalFormatting>
  <conditionalFormatting sqref="H43">
    <cfRule type="timePeriod" dxfId="2913" priority="177" timePeriod="lastMonth">
      <formula>AND(MONTH(H43)=MONTH(EDATE(TODAY(),0-1)),YEAR(H43)=YEAR(EDATE(TODAY(),0-1)))</formula>
    </cfRule>
  </conditionalFormatting>
  <conditionalFormatting sqref="H43">
    <cfRule type="timePeriod" dxfId="2912" priority="176" timePeriod="lastMonth">
      <formula>AND(MONTH(H43)=MONTH(EDATE(TODAY(),0-1)),YEAR(H43)=YEAR(EDATE(TODAY(),0-1)))</formula>
    </cfRule>
  </conditionalFormatting>
  <conditionalFormatting sqref="H43">
    <cfRule type="timePeriod" dxfId="2911" priority="175" timePeriod="lastMonth">
      <formula>AND(MONTH(H43)=MONTH(EDATE(TODAY(),0-1)),YEAR(H43)=YEAR(EDATE(TODAY(),0-1)))</formula>
    </cfRule>
  </conditionalFormatting>
  <conditionalFormatting sqref="H43">
    <cfRule type="timePeriod" dxfId="2910" priority="174" timePeriod="lastMonth">
      <formula>AND(MONTH(H43)=MONTH(EDATE(TODAY(),0-1)),YEAR(H43)=YEAR(EDATE(TODAY(),0-1)))</formula>
    </cfRule>
  </conditionalFormatting>
  <conditionalFormatting sqref="H43">
    <cfRule type="timePeriod" dxfId="2909" priority="173" timePeriod="lastMonth">
      <formula>AND(MONTH(H43)=MONTH(EDATE(TODAY(),0-1)),YEAR(H43)=YEAR(EDATE(TODAY(),0-1)))</formula>
    </cfRule>
  </conditionalFormatting>
  <conditionalFormatting sqref="H43">
    <cfRule type="timePeriod" dxfId="2908" priority="172" timePeriod="lastMonth">
      <formula>AND(MONTH(H43)=MONTH(EDATE(TODAY(),0-1)),YEAR(H43)=YEAR(EDATE(TODAY(),0-1)))</formula>
    </cfRule>
  </conditionalFormatting>
  <conditionalFormatting sqref="H43">
    <cfRule type="timePeriod" dxfId="2907" priority="171" timePeriod="lastMonth">
      <formula>AND(MONTH(H43)=MONTH(EDATE(TODAY(),0-1)),YEAR(H43)=YEAR(EDATE(TODAY(),0-1)))</formula>
    </cfRule>
  </conditionalFormatting>
  <conditionalFormatting sqref="H43">
    <cfRule type="timePeriod" dxfId="2906" priority="170" timePeriod="lastMonth">
      <formula>AND(MONTH(H43)=MONTH(EDATE(TODAY(),0-1)),YEAR(H43)=YEAR(EDATE(TODAY(),0-1)))</formula>
    </cfRule>
  </conditionalFormatting>
  <conditionalFormatting sqref="H43">
    <cfRule type="timePeriod" dxfId="2905" priority="169" timePeriod="lastMonth">
      <formula>AND(MONTH(H43)=MONTH(EDATE(TODAY(),0-1)),YEAR(H43)=YEAR(EDATE(TODAY(),0-1)))</formula>
    </cfRule>
  </conditionalFormatting>
  <conditionalFormatting sqref="H43">
    <cfRule type="timePeriod" dxfId="2904" priority="168" timePeriod="lastMonth">
      <formula>AND(MONTH(H43)=MONTH(EDATE(TODAY(),0-1)),YEAR(H43)=YEAR(EDATE(TODAY(),0-1)))</formula>
    </cfRule>
  </conditionalFormatting>
  <conditionalFormatting sqref="H43">
    <cfRule type="timePeriod" dxfId="2903" priority="167" timePeriod="lastMonth">
      <formula>AND(MONTH(H43)=MONTH(EDATE(TODAY(),0-1)),YEAR(H43)=YEAR(EDATE(TODAY(),0-1)))</formula>
    </cfRule>
  </conditionalFormatting>
  <conditionalFormatting sqref="H43">
    <cfRule type="timePeriod" dxfId="2902" priority="166" timePeriod="lastMonth">
      <formula>AND(MONTH(H43)=MONTH(EDATE(TODAY(),0-1)),YEAR(H43)=YEAR(EDATE(TODAY(),0-1)))</formula>
    </cfRule>
  </conditionalFormatting>
  <conditionalFormatting sqref="H43">
    <cfRule type="timePeriod" dxfId="2901" priority="165" timePeriod="lastMonth">
      <formula>AND(MONTH(H43)=MONTH(EDATE(TODAY(),0-1)),YEAR(H43)=YEAR(EDATE(TODAY(),0-1)))</formula>
    </cfRule>
  </conditionalFormatting>
  <conditionalFormatting sqref="H43">
    <cfRule type="timePeriod" dxfId="2900" priority="164" timePeriod="lastMonth">
      <formula>AND(MONTH(H43)=MONTH(EDATE(TODAY(),0-1)),YEAR(H43)=YEAR(EDATE(TODAY(),0-1)))</formula>
    </cfRule>
  </conditionalFormatting>
  <conditionalFormatting sqref="H43">
    <cfRule type="timePeriod" dxfId="2899" priority="163" timePeriod="lastMonth">
      <formula>AND(MONTH(H43)=MONTH(EDATE(TODAY(),0-1)),YEAR(H43)=YEAR(EDATE(TODAY(),0-1)))</formula>
    </cfRule>
  </conditionalFormatting>
  <conditionalFormatting sqref="H43">
    <cfRule type="timePeriod" dxfId="2898" priority="162" timePeriod="lastMonth">
      <formula>AND(MONTH(H43)=MONTH(EDATE(TODAY(),0-1)),YEAR(H43)=YEAR(EDATE(TODAY(),0-1)))</formula>
    </cfRule>
  </conditionalFormatting>
  <conditionalFormatting sqref="H43">
    <cfRule type="timePeriod" dxfId="2897" priority="161" timePeriod="lastMonth">
      <formula>AND(MONTH(H43)=MONTH(EDATE(TODAY(),0-1)),YEAR(H43)=YEAR(EDATE(TODAY(),0-1)))</formula>
    </cfRule>
  </conditionalFormatting>
  <conditionalFormatting sqref="H43">
    <cfRule type="timePeriod" dxfId="2896" priority="160" timePeriod="lastMonth">
      <formula>AND(MONTH(H43)=MONTH(EDATE(TODAY(),0-1)),YEAR(H43)=YEAR(EDATE(TODAY(),0-1)))</formula>
    </cfRule>
  </conditionalFormatting>
  <conditionalFormatting sqref="H43">
    <cfRule type="timePeriod" dxfId="2895" priority="159" timePeriod="lastMonth">
      <formula>AND(MONTH(H43)=MONTH(EDATE(TODAY(),0-1)),YEAR(H43)=YEAR(EDATE(TODAY(),0-1)))</formula>
    </cfRule>
  </conditionalFormatting>
  <conditionalFormatting sqref="H43">
    <cfRule type="timePeriod" dxfId="2894" priority="158" timePeriod="lastMonth">
      <formula>AND(MONTH(H43)=MONTH(EDATE(TODAY(),0-1)),YEAR(H43)=YEAR(EDATE(TODAY(),0-1)))</formula>
    </cfRule>
  </conditionalFormatting>
  <conditionalFormatting sqref="H44">
    <cfRule type="timePeriod" dxfId="2893" priority="157" timePeriod="lastMonth">
      <formula>AND(MONTH(H44)=MONTH(EDATE(TODAY(),0-1)),YEAR(H44)=YEAR(EDATE(TODAY(),0-1)))</formula>
    </cfRule>
  </conditionalFormatting>
  <conditionalFormatting sqref="H44">
    <cfRule type="timePeriod" dxfId="2892" priority="156" timePeriod="lastMonth">
      <formula>AND(MONTH(H44)=MONTH(EDATE(TODAY(),0-1)),YEAR(H44)=YEAR(EDATE(TODAY(),0-1)))</formula>
    </cfRule>
  </conditionalFormatting>
  <conditionalFormatting sqref="H44">
    <cfRule type="timePeriod" dxfId="2891" priority="155" timePeriod="lastMonth">
      <formula>AND(MONTH(H44)=MONTH(EDATE(TODAY(),0-1)),YEAR(H44)=YEAR(EDATE(TODAY(),0-1)))</formula>
    </cfRule>
  </conditionalFormatting>
  <conditionalFormatting sqref="H44">
    <cfRule type="timePeriod" dxfId="2890" priority="154" timePeriod="lastMonth">
      <formula>AND(MONTH(H44)=MONTH(EDATE(TODAY(),0-1)),YEAR(H44)=YEAR(EDATE(TODAY(),0-1)))</formula>
    </cfRule>
  </conditionalFormatting>
  <conditionalFormatting sqref="H44">
    <cfRule type="timePeriod" dxfId="2889" priority="153" timePeriod="lastMonth">
      <formula>AND(MONTH(H44)=MONTH(EDATE(TODAY(),0-1)),YEAR(H44)=YEAR(EDATE(TODAY(),0-1)))</formula>
    </cfRule>
  </conditionalFormatting>
  <conditionalFormatting sqref="H44">
    <cfRule type="timePeriod" dxfId="2888" priority="152" timePeriod="lastMonth">
      <formula>AND(MONTH(H44)=MONTH(EDATE(TODAY(),0-1)),YEAR(H44)=YEAR(EDATE(TODAY(),0-1)))</formula>
    </cfRule>
  </conditionalFormatting>
  <conditionalFormatting sqref="H44">
    <cfRule type="timePeriod" dxfId="2887" priority="151" timePeriod="lastMonth">
      <formula>AND(MONTH(H44)=MONTH(EDATE(TODAY(),0-1)),YEAR(H44)=YEAR(EDATE(TODAY(),0-1)))</formula>
    </cfRule>
  </conditionalFormatting>
  <conditionalFormatting sqref="H44">
    <cfRule type="timePeriod" dxfId="2886" priority="150" timePeriod="lastMonth">
      <formula>AND(MONTH(H44)=MONTH(EDATE(TODAY(),0-1)),YEAR(H44)=YEAR(EDATE(TODAY(),0-1)))</formula>
    </cfRule>
  </conditionalFormatting>
  <conditionalFormatting sqref="H44">
    <cfRule type="timePeriod" dxfId="2885" priority="149" timePeriod="lastMonth">
      <formula>AND(MONTH(H44)=MONTH(EDATE(TODAY(),0-1)),YEAR(H44)=YEAR(EDATE(TODAY(),0-1)))</formula>
    </cfRule>
  </conditionalFormatting>
  <conditionalFormatting sqref="H44">
    <cfRule type="timePeriod" dxfId="2884" priority="148" timePeriod="lastMonth">
      <formula>AND(MONTH(H44)=MONTH(EDATE(TODAY(),0-1)),YEAR(H44)=YEAR(EDATE(TODAY(),0-1)))</formula>
    </cfRule>
  </conditionalFormatting>
  <conditionalFormatting sqref="H44">
    <cfRule type="timePeriod" dxfId="2883" priority="147" timePeriod="lastMonth">
      <formula>AND(MONTH(H44)=MONTH(EDATE(TODAY(),0-1)),YEAR(H44)=YEAR(EDATE(TODAY(),0-1)))</formula>
    </cfRule>
  </conditionalFormatting>
  <conditionalFormatting sqref="H44">
    <cfRule type="timePeriod" dxfId="2882" priority="146" timePeriod="lastMonth">
      <formula>AND(MONTH(H44)=MONTH(EDATE(TODAY(),0-1)),YEAR(H44)=YEAR(EDATE(TODAY(),0-1)))</formula>
    </cfRule>
  </conditionalFormatting>
  <conditionalFormatting sqref="H44">
    <cfRule type="timePeriod" dxfId="2881" priority="145" timePeriod="lastMonth">
      <formula>AND(MONTH(H44)=MONTH(EDATE(TODAY(),0-1)),YEAR(H44)=YEAR(EDATE(TODAY(),0-1)))</formula>
    </cfRule>
  </conditionalFormatting>
  <conditionalFormatting sqref="H44">
    <cfRule type="timePeriod" dxfId="2880" priority="144" timePeriod="lastMonth">
      <formula>AND(MONTH(H44)=MONTH(EDATE(TODAY(),0-1)),YEAR(H44)=YEAR(EDATE(TODAY(),0-1)))</formula>
    </cfRule>
  </conditionalFormatting>
  <conditionalFormatting sqref="H44">
    <cfRule type="timePeriod" dxfId="2879" priority="143" timePeriod="lastMonth">
      <formula>AND(MONTH(H44)=MONTH(EDATE(TODAY(),0-1)),YEAR(H44)=YEAR(EDATE(TODAY(),0-1)))</formula>
    </cfRule>
  </conditionalFormatting>
  <conditionalFormatting sqref="H44">
    <cfRule type="timePeriod" dxfId="2878" priority="142" timePeriod="lastMonth">
      <formula>AND(MONTH(H44)=MONTH(EDATE(TODAY(),0-1)),YEAR(H44)=YEAR(EDATE(TODAY(),0-1)))</formula>
    </cfRule>
  </conditionalFormatting>
  <conditionalFormatting sqref="H44">
    <cfRule type="timePeriod" dxfId="2877" priority="141" timePeriod="lastMonth">
      <formula>AND(MONTH(H44)=MONTH(EDATE(TODAY(),0-1)),YEAR(H44)=YEAR(EDATE(TODAY(),0-1)))</formula>
    </cfRule>
  </conditionalFormatting>
  <conditionalFormatting sqref="H44">
    <cfRule type="timePeriod" dxfId="2876" priority="140" timePeriod="lastMonth">
      <formula>AND(MONTH(H44)=MONTH(EDATE(TODAY(),0-1)),YEAR(H44)=YEAR(EDATE(TODAY(),0-1)))</formula>
    </cfRule>
  </conditionalFormatting>
  <conditionalFormatting sqref="H44">
    <cfRule type="timePeriod" dxfId="2875" priority="139" timePeriod="lastMonth">
      <formula>AND(MONTH(H44)=MONTH(EDATE(TODAY(),0-1)),YEAR(H44)=YEAR(EDATE(TODAY(),0-1)))</formula>
    </cfRule>
  </conditionalFormatting>
  <conditionalFormatting sqref="H44">
    <cfRule type="timePeriod" dxfId="2874" priority="138" timePeriod="lastMonth">
      <formula>AND(MONTH(H44)=MONTH(EDATE(TODAY(),0-1)),YEAR(H44)=YEAR(EDATE(TODAY(),0-1)))</formula>
    </cfRule>
  </conditionalFormatting>
  <conditionalFormatting sqref="H44">
    <cfRule type="timePeriod" dxfId="2873" priority="137" timePeriod="lastMonth">
      <formula>AND(MONTH(H44)=MONTH(EDATE(TODAY(),0-1)),YEAR(H44)=YEAR(EDATE(TODAY(),0-1)))</formula>
    </cfRule>
  </conditionalFormatting>
  <conditionalFormatting sqref="H44">
    <cfRule type="timePeriod" dxfId="2872" priority="136" timePeriod="lastMonth">
      <formula>AND(MONTH(H44)=MONTH(EDATE(TODAY(),0-1)),YEAR(H44)=YEAR(EDATE(TODAY(),0-1)))</formula>
    </cfRule>
  </conditionalFormatting>
  <conditionalFormatting sqref="H44">
    <cfRule type="timePeriod" dxfId="2871" priority="135" timePeriod="lastMonth">
      <formula>AND(MONTH(H44)=MONTH(EDATE(TODAY(),0-1)),YEAR(H44)=YEAR(EDATE(TODAY(),0-1)))</formula>
    </cfRule>
  </conditionalFormatting>
  <conditionalFormatting sqref="H44">
    <cfRule type="timePeriod" dxfId="2870" priority="134" timePeriod="lastMonth">
      <formula>AND(MONTH(H44)=MONTH(EDATE(TODAY(),0-1)),YEAR(H44)=YEAR(EDATE(TODAY(),0-1)))</formula>
    </cfRule>
  </conditionalFormatting>
  <conditionalFormatting sqref="H44">
    <cfRule type="timePeriod" dxfId="2869" priority="133" timePeriod="lastMonth">
      <formula>AND(MONTH(H44)=MONTH(EDATE(TODAY(),0-1)),YEAR(H44)=YEAR(EDATE(TODAY(),0-1)))</formula>
    </cfRule>
  </conditionalFormatting>
  <conditionalFormatting sqref="H44">
    <cfRule type="timePeriod" dxfId="2868" priority="132" timePeriod="lastMonth">
      <formula>AND(MONTH(H44)=MONTH(EDATE(TODAY(),0-1)),YEAR(H44)=YEAR(EDATE(TODAY(),0-1)))</formula>
    </cfRule>
  </conditionalFormatting>
  <conditionalFormatting sqref="H44">
    <cfRule type="timePeriod" dxfId="2867" priority="131" timePeriod="lastMonth">
      <formula>AND(MONTH(H44)=MONTH(EDATE(TODAY(),0-1)),YEAR(H44)=YEAR(EDATE(TODAY(),0-1)))</formula>
    </cfRule>
  </conditionalFormatting>
  <conditionalFormatting sqref="H44">
    <cfRule type="timePeriod" dxfId="2866" priority="130" timePeriod="lastMonth">
      <formula>AND(MONTH(H44)=MONTH(EDATE(TODAY(),0-1)),YEAR(H44)=YEAR(EDATE(TODAY(),0-1)))</formula>
    </cfRule>
  </conditionalFormatting>
  <conditionalFormatting sqref="H44">
    <cfRule type="timePeriod" dxfId="2865" priority="129" timePeriod="lastMonth">
      <formula>AND(MONTH(H44)=MONTH(EDATE(TODAY(),0-1)),YEAR(H44)=YEAR(EDATE(TODAY(),0-1)))</formula>
    </cfRule>
  </conditionalFormatting>
  <conditionalFormatting sqref="H44">
    <cfRule type="timePeriod" dxfId="2864" priority="128" timePeriod="lastMonth">
      <formula>AND(MONTH(H44)=MONTH(EDATE(TODAY(),0-1)),YEAR(H44)=YEAR(EDATE(TODAY(),0-1)))</formula>
    </cfRule>
  </conditionalFormatting>
  <conditionalFormatting sqref="H44">
    <cfRule type="timePeriod" dxfId="2863" priority="127" timePeriod="lastMonth">
      <formula>AND(MONTH(H44)=MONTH(EDATE(TODAY(),0-1)),YEAR(H44)=YEAR(EDATE(TODAY(),0-1)))</formula>
    </cfRule>
  </conditionalFormatting>
  <conditionalFormatting sqref="H44">
    <cfRule type="timePeriod" dxfId="2862" priority="126" timePeriod="lastMonth">
      <formula>AND(MONTH(H44)=MONTH(EDATE(TODAY(),0-1)),YEAR(H44)=YEAR(EDATE(TODAY(),0-1)))</formula>
    </cfRule>
  </conditionalFormatting>
  <conditionalFormatting sqref="H44">
    <cfRule type="timePeriod" dxfId="2861" priority="125" timePeriod="lastMonth">
      <formula>AND(MONTH(H44)=MONTH(EDATE(TODAY(),0-1)),YEAR(H44)=YEAR(EDATE(TODAY(),0-1)))</formula>
    </cfRule>
  </conditionalFormatting>
  <conditionalFormatting sqref="H44">
    <cfRule type="timePeriod" dxfId="2860" priority="124" timePeriod="lastMonth">
      <formula>AND(MONTH(H44)=MONTH(EDATE(TODAY(),0-1)),YEAR(H44)=YEAR(EDATE(TODAY(),0-1)))</formula>
    </cfRule>
  </conditionalFormatting>
  <conditionalFormatting sqref="H44">
    <cfRule type="timePeriod" dxfId="2859" priority="123" timePeriod="lastMonth">
      <formula>AND(MONTH(H44)=MONTH(EDATE(TODAY(),0-1)),YEAR(H44)=YEAR(EDATE(TODAY(),0-1)))</formula>
    </cfRule>
  </conditionalFormatting>
  <conditionalFormatting sqref="H44">
    <cfRule type="timePeriod" dxfId="2858" priority="122" timePeriod="lastMonth">
      <formula>AND(MONTH(H44)=MONTH(EDATE(TODAY(),0-1)),YEAR(H44)=YEAR(EDATE(TODAY(),0-1)))</formula>
    </cfRule>
  </conditionalFormatting>
  <conditionalFormatting sqref="H44">
    <cfRule type="timePeriod" dxfId="2857" priority="121" timePeriod="lastMonth">
      <formula>AND(MONTH(H44)=MONTH(EDATE(TODAY(),0-1)),YEAR(H44)=YEAR(EDATE(TODAY(),0-1)))</formula>
    </cfRule>
  </conditionalFormatting>
  <conditionalFormatting sqref="H44">
    <cfRule type="timePeriod" dxfId="2856" priority="120" timePeriod="lastMonth">
      <formula>AND(MONTH(H44)=MONTH(EDATE(TODAY(),0-1)),YEAR(H44)=YEAR(EDATE(TODAY(),0-1)))</formula>
    </cfRule>
  </conditionalFormatting>
  <conditionalFormatting sqref="H44">
    <cfRule type="timePeriod" dxfId="2855" priority="119" timePeriod="lastMonth">
      <formula>AND(MONTH(H44)=MONTH(EDATE(TODAY(),0-1)),YEAR(H44)=YEAR(EDATE(TODAY(),0-1)))</formula>
    </cfRule>
  </conditionalFormatting>
  <conditionalFormatting sqref="H44">
    <cfRule type="timePeriod" dxfId="2854" priority="118" timePeriod="lastMonth">
      <formula>AND(MONTH(H44)=MONTH(EDATE(TODAY(),0-1)),YEAR(H44)=YEAR(EDATE(TODAY(),0-1)))</formula>
    </cfRule>
  </conditionalFormatting>
  <conditionalFormatting sqref="H44">
    <cfRule type="timePeriod" dxfId="2853" priority="117" timePeriod="lastMonth">
      <formula>AND(MONTH(H44)=MONTH(EDATE(TODAY(),0-1)),YEAR(H44)=YEAR(EDATE(TODAY(),0-1)))</formula>
    </cfRule>
  </conditionalFormatting>
  <conditionalFormatting sqref="H44">
    <cfRule type="timePeriod" dxfId="2852" priority="116" timePeriod="lastMonth">
      <formula>AND(MONTH(H44)=MONTH(EDATE(TODAY(),0-1)),YEAR(H44)=YEAR(EDATE(TODAY(),0-1)))</formula>
    </cfRule>
  </conditionalFormatting>
  <conditionalFormatting sqref="H44">
    <cfRule type="timePeriod" dxfId="2851" priority="115" timePeriod="lastMonth">
      <formula>AND(MONTH(H44)=MONTH(EDATE(TODAY(),0-1)),YEAR(H44)=YEAR(EDATE(TODAY(),0-1)))</formula>
    </cfRule>
  </conditionalFormatting>
  <conditionalFormatting sqref="H44">
    <cfRule type="timePeriod" dxfId="2850" priority="114" timePeriod="lastMonth">
      <formula>AND(MONTH(H44)=MONTH(EDATE(TODAY(),0-1)),YEAR(H44)=YEAR(EDATE(TODAY(),0-1)))</formula>
    </cfRule>
  </conditionalFormatting>
  <conditionalFormatting sqref="H44">
    <cfRule type="timePeriod" dxfId="2849" priority="113" timePeriod="lastMonth">
      <formula>AND(MONTH(H44)=MONTH(EDATE(TODAY(),0-1)),YEAR(H44)=YEAR(EDATE(TODAY(),0-1)))</formula>
    </cfRule>
  </conditionalFormatting>
  <conditionalFormatting sqref="H44">
    <cfRule type="timePeriod" dxfId="2848" priority="112" timePeriod="lastMonth">
      <formula>AND(MONTH(H44)=MONTH(EDATE(TODAY(),0-1)),YEAR(H44)=YEAR(EDATE(TODAY(),0-1)))</formula>
    </cfRule>
  </conditionalFormatting>
  <conditionalFormatting sqref="H44">
    <cfRule type="timePeriod" dxfId="2847" priority="111" timePeriod="lastMonth">
      <formula>AND(MONTH(H44)=MONTH(EDATE(TODAY(),0-1)),YEAR(H44)=YEAR(EDATE(TODAY(),0-1)))</formula>
    </cfRule>
  </conditionalFormatting>
  <conditionalFormatting sqref="H44">
    <cfRule type="timePeriod" dxfId="2846" priority="110" timePeriod="lastMonth">
      <formula>AND(MONTH(H44)=MONTH(EDATE(TODAY(),0-1)),YEAR(H44)=YEAR(EDATE(TODAY(),0-1)))</formula>
    </cfRule>
  </conditionalFormatting>
  <conditionalFormatting sqref="H44">
    <cfRule type="timePeriod" dxfId="2845" priority="109" timePeriod="lastMonth">
      <formula>AND(MONTH(H44)=MONTH(EDATE(TODAY(),0-1)),YEAR(H44)=YEAR(EDATE(TODAY(),0-1)))</formula>
    </cfRule>
  </conditionalFormatting>
  <conditionalFormatting sqref="H44">
    <cfRule type="timePeriod" dxfId="2844" priority="108" timePeriod="lastMonth">
      <formula>AND(MONTH(H44)=MONTH(EDATE(TODAY(),0-1)),YEAR(H44)=YEAR(EDATE(TODAY(),0-1)))</formula>
    </cfRule>
  </conditionalFormatting>
  <conditionalFormatting sqref="H44">
    <cfRule type="timePeriod" dxfId="2843" priority="107" timePeriod="lastMonth">
      <formula>AND(MONTH(H44)=MONTH(EDATE(TODAY(),0-1)),YEAR(H44)=YEAR(EDATE(TODAY(),0-1)))</formula>
    </cfRule>
  </conditionalFormatting>
  <conditionalFormatting sqref="H44">
    <cfRule type="timePeriod" dxfId="2842" priority="106" timePeriod="lastMonth">
      <formula>AND(MONTH(H44)=MONTH(EDATE(TODAY(),0-1)),YEAR(H44)=YEAR(EDATE(TODAY(),0-1)))</formula>
    </cfRule>
  </conditionalFormatting>
  <conditionalFormatting sqref="H44">
    <cfRule type="timePeriod" dxfId="2841" priority="105" timePeriod="lastMonth">
      <formula>AND(MONTH(H44)=MONTH(EDATE(TODAY(),0-1)),YEAR(H44)=YEAR(EDATE(TODAY(),0-1)))</formula>
    </cfRule>
  </conditionalFormatting>
  <conditionalFormatting sqref="H44">
    <cfRule type="timePeriod" dxfId="2840" priority="104" timePeriod="lastMonth">
      <formula>AND(MONTH(H44)=MONTH(EDATE(TODAY(),0-1)),YEAR(H44)=YEAR(EDATE(TODAY(),0-1)))</formula>
    </cfRule>
  </conditionalFormatting>
  <conditionalFormatting sqref="H44">
    <cfRule type="timePeriod" dxfId="2839" priority="103" timePeriod="lastMonth">
      <formula>AND(MONTH(H44)=MONTH(EDATE(TODAY(),0-1)),YEAR(H44)=YEAR(EDATE(TODAY(),0-1)))</formula>
    </cfRule>
  </conditionalFormatting>
  <conditionalFormatting sqref="H44">
    <cfRule type="timePeriod" dxfId="2838" priority="102" timePeriod="lastMonth">
      <formula>AND(MONTH(H44)=MONTH(EDATE(TODAY(),0-1)),YEAR(H44)=YEAR(EDATE(TODAY(),0-1)))</formula>
    </cfRule>
  </conditionalFormatting>
  <conditionalFormatting sqref="H44">
    <cfRule type="timePeriod" dxfId="2837" priority="101" timePeriod="lastMonth">
      <formula>AND(MONTH(H44)=MONTH(EDATE(TODAY(),0-1)),YEAR(H44)=YEAR(EDATE(TODAY(),0-1)))</formula>
    </cfRule>
  </conditionalFormatting>
  <conditionalFormatting sqref="H44">
    <cfRule type="timePeriod" dxfId="2836" priority="100" timePeriod="lastMonth">
      <formula>AND(MONTH(H44)=MONTH(EDATE(TODAY(),0-1)),YEAR(H44)=YEAR(EDATE(TODAY(),0-1)))</formula>
    </cfRule>
  </conditionalFormatting>
  <conditionalFormatting sqref="H44">
    <cfRule type="timePeriod" dxfId="2835" priority="99" timePeriod="lastMonth">
      <formula>AND(MONTH(H44)=MONTH(EDATE(TODAY(),0-1)),YEAR(H44)=YEAR(EDATE(TODAY(),0-1)))</formula>
    </cfRule>
  </conditionalFormatting>
  <conditionalFormatting sqref="H44">
    <cfRule type="timePeriod" dxfId="2834" priority="98" timePeriod="lastMonth">
      <formula>AND(MONTH(H44)=MONTH(EDATE(TODAY(),0-1)),YEAR(H44)=YEAR(EDATE(TODAY(),0-1)))</formula>
    </cfRule>
  </conditionalFormatting>
  <conditionalFormatting sqref="H44">
    <cfRule type="timePeriod" dxfId="2833" priority="97" timePeriod="lastMonth">
      <formula>AND(MONTH(H44)=MONTH(EDATE(TODAY(),0-1)),YEAR(H44)=YEAR(EDATE(TODAY(),0-1)))</formula>
    </cfRule>
  </conditionalFormatting>
  <conditionalFormatting sqref="H44">
    <cfRule type="timePeriod" dxfId="2832" priority="96" timePeriod="lastMonth">
      <formula>AND(MONTH(H44)=MONTH(EDATE(TODAY(),0-1)),YEAR(H44)=YEAR(EDATE(TODAY(),0-1)))</formula>
    </cfRule>
  </conditionalFormatting>
  <conditionalFormatting sqref="H44">
    <cfRule type="timePeriod" dxfId="2831" priority="95" timePeriod="lastMonth">
      <formula>AND(MONTH(H44)=MONTH(EDATE(TODAY(),0-1)),YEAR(H44)=YEAR(EDATE(TODAY(),0-1)))</formula>
    </cfRule>
  </conditionalFormatting>
  <conditionalFormatting sqref="H44">
    <cfRule type="timePeriod" dxfId="2830" priority="94" timePeriod="lastMonth">
      <formula>AND(MONTH(H44)=MONTH(EDATE(TODAY(),0-1)),YEAR(H44)=YEAR(EDATE(TODAY(),0-1)))</formula>
    </cfRule>
  </conditionalFormatting>
  <conditionalFormatting sqref="H44">
    <cfRule type="timePeriod" dxfId="2829" priority="93" timePeriod="lastMonth">
      <formula>AND(MONTH(H44)=MONTH(EDATE(TODAY(),0-1)),YEAR(H44)=YEAR(EDATE(TODAY(),0-1)))</formula>
    </cfRule>
  </conditionalFormatting>
  <conditionalFormatting sqref="H44">
    <cfRule type="timePeriod" dxfId="2828" priority="92" timePeriod="lastMonth">
      <formula>AND(MONTH(H44)=MONTH(EDATE(TODAY(),0-1)),YEAR(H44)=YEAR(EDATE(TODAY(),0-1)))</formula>
    </cfRule>
  </conditionalFormatting>
  <conditionalFormatting sqref="H44">
    <cfRule type="timePeriod" dxfId="2827" priority="91" timePeriod="lastMonth">
      <formula>AND(MONTH(H44)=MONTH(EDATE(TODAY(),0-1)),YEAR(H44)=YEAR(EDATE(TODAY(),0-1)))</formula>
    </cfRule>
  </conditionalFormatting>
  <conditionalFormatting sqref="H44">
    <cfRule type="timePeriod" dxfId="2826" priority="90" timePeriod="lastMonth">
      <formula>AND(MONTH(H44)=MONTH(EDATE(TODAY(),0-1)),YEAR(H44)=YEAR(EDATE(TODAY(),0-1)))</formula>
    </cfRule>
  </conditionalFormatting>
  <conditionalFormatting sqref="H44">
    <cfRule type="timePeriod" dxfId="2825" priority="89" timePeriod="lastMonth">
      <formula>AND(MONTH(H44)=MONTH(EDATE(TODAY(),0-1)),YEAR(H44)=YEAR(EDATE(TODAY(),0-1)))</formula>
    </cfRule>
  </conditionalFormatting>
  <conditionalFormatting sqref="H44">
    <cfRule type="timePeriod" dxfId="2824" priority="88" timePeriod="lastMonth">
      <formula>AND(MONTH(H44)=MONTH(EDATE(TODAY(),0-1)),YEAR(H44)=YEAR(EDATE(TODAY(),0-1)))</formula>
    </cfRule>
  </conditionalFormatting>
  <conditionalFormatting sqref="H44">
    <cfRule type="timePeriod" dxfId="2823" priority="87" timePeriod="lastMonth">
      <formula>AND(MONTH(H44)=MONTH(EDATE(TODAY(),0-1)),YEAR(H44)=YEAR(EDATE(TODAY(),0-1)))</formula>
    </cfRule>
  </conditionalFormatting>
  <conditionalFormatting sqref="H44">
    <cfRule type="timePeriod" dxfId="2822" priority="86" timePeriod="lastMonth">
      <formula>AND(MONTH(H44)=MONTH(EDATE(TODAY(),0-1)),YEAR(H44)=YEAR(EDATE(TODAY(),0-1)))</formula>
    </cfRule>
  </conditionalFormatting>
  <conditionalFormatting sqref="H44">
    <cfRule type="timePeriod" dxfId="2821" priority="85" timePeriod="lastMonth">
      <formula>AND(MONTH(H44)=MONTH(EDATE(TODAY(),0-1)),YEAR(H44)=YEAR(EDATE(TODAY(),0-1)))</formula>
    </cfRule>
  </conditionalFormatting>
  <conditionalFormatting sqref="H44">
    <cfRule type="timePeriod" dxfId="2820" priority="84" timePeriod="lastMonth">
      <formula>AND(MONTH(H44)=MONTH(EDATE(TODAY(),0-1)),YEAR(H44)=YEAR(EDATE(TODAY(),0-1)))</formula>
    </cfRule>
  </conditionalFormatting>
  <conditionalFormatting sqref="H44">
    <cfRule type="timePeriod" dxfId="2819" priority="83" timePeriod="lastMonth">
      <formula>AND(MONTH(H44)=MONTH(EDATE(TODAY(),0-1)),YEAR(H44)=YEAR(EDATE(TODAY(),0-1)))</formula>
    </cfRule>
  </conditionalFormatting>
  <conditionalFormatting sqref="H44">
    <cfRule type="timePeriod" dxfId="2818" priority="82" timePeriod="lastMonth">
      <formula>AND(MONTH(H44)=MONTH(EDATE(TODAY(),0-1)),YEAR(H44)=YEAR(EDATE(TODAY(),0-1)))</formula>
    </cfRule>
  </conditionalFormatting>
  <conditionalFormatting sqref="H44">
    <cfRule type="timePeriod" dxfId="2817" priority="81" timePeriod="lastMonth">
      <formula>AND(MONTH(H44)=MONTH(EDATE(TODAY(),0-1)),YEAR(H44)=YEAR(EDATE(TODAY(),0-1)))</formula>
    </cfRule>
  </conditionalFormatting>
  <conditionalFormatting sqref="H44">
    <cfRule type="timePeriod" dxfId="2816" priority="80" timePeriod="lastMonth">
      <formula>AND(MONTH(H44)=MONTH(EDATE(TODAY(),0-1)),YEAR(H44)=YEAR(EDATE(TODAY(),0-1)))</formula>
    </cfRule>
  </conditionalFormatting>
  <conditionalFormatting sqref="H44">
    <cfRule type="timePeriod" dxfId="2815" priority="79" timePeriod="lastMonth">
      <formula>AND(MONTH(H44)=MONTH(EDATE(TODAY(),0-1)),YEAR(H44)=YEAR(EDATE(TODAY(),0-1)))</formula>
    </cfRule>
  </conditionalFormatting>
  <conditionalFormatting sqref="H44">
    <cfRule type="timePeriod" dxfId="2814" priority="78" timePeriod="lastMonth">
      <formula>AND(MONTH(H44)=MONTH(EDATE(TODAY(),0-1)),YEAR(H44)=YEAR(EDATE(TODAY(),0-1)))</formula>
    </cfRule>
  </conditionalFormatting>
  <conditionalFormatting sqref="H44">
    <cfRule type="timePeriod" dxfId="2813" priority="77" timePeriod="lastMonth">
      <formula>AND(MONTH(H44)=MONTH(EDATE(TODAY(),0-1)),YEAR(H44)=YEAR(EDATE(TODAY(),0-1)))</formula>
    </cfRule>
  </conditionalFormatting>
  <conditionalFormatting sqref="H44">
    <cfRule type="timePeriod" dxfId="2812" priority="76" timePeriod="lastMonth">
      <formula>AND(MONTH(H44)=MONTH(EDATE(TODAY(),0-1)),YEAR(H44)=YEAR(EDATE(TODAY(),0-1)))</formula>
    </cfRule>
  </conditionalFormatting>
  <conditionalFormatting sqref="H44">
    <cfRule type="timePeriod" dxfId="2811" priority="75" timePeriod="lastMonth">
      <formula>AND(MONTH(H44)=MONTH(EDATE(TODAY(),0-1)),YEAR(H44)=YEAR(EDATE(TODAY(),0-1)))</formula>
    </cfRule>
  </conditionalFormatting>
  <conditionalFormatting sqref="H44">
    <cfRule type="timePeriod" dxfId="2810" priority="74" timePeriod="lastMonth">
      <formula>AND(MONTH(H44)=MONTH(EDATE(TODAY(),0-1)),YEAR(H44)=YEAR(EDATE(TODAY(),0-1)))</formula>
    </cfRule>
  </conditionalFormatting>
  <conditionalFormatting sqref="H44">
    <cfRule type="timePeriod" dxfId="2809" priority="73" timePeriod="lastMonth">
      <formula>AND(MONTH(H44)=MONTH(EDATE(TODAY(),0-1)),YEAR(H44)=YEAR(EDATE(TODAY(),0-1)))</formula>
    </cfRule>
  </conditionalFormatting>
  <conditionalFormatting sqref="H44">
    <cfRule type="timePeriod" dxfId="2808" priority="72" timePeriod="lastMonth">
      <formula>AND(MONTH(H44)=MONTH(EDATE(TODAY(),0-1)),YEAR(H44)=YEAR(EDATE(TODAY(),0-1)))</formula>
    </cfRule>
  </conditionalFormatting>
  <conditionalFormatting sqref="H44">
    <cfRule type="timePeriod" dxfId="2807" priority="71" timePeriod="lastMonth">
      <formula>AND(MONTH(H44)=MONTH(EDATE(TODAY(),0-1)),YEAR(H44)=YEAR(EDATE(TODAY(),0-1)))</formula>
    </cfRule>
  </conditionalFormatting>
  <conditionalFormatting sqref="H44">
    <cfRule type="timePeriod" dxfId="2806" priority="70" timePeriod="lastMonth">
      <formula>AND(MONTH(H44)=MONTH(EDATE(TODAY(),0-1)),YEAR(H44)=YEAR(EDATE(TODAY(),0-1)))</formula>
    </cfRule>
  </conditionalFormatting>
  <conditionalFormatting sqref="H44">
    <cfRule type="timePeriod" dxfId="2805" priority="69" timePeriod="lastMonth">
      <formula>AND(MONTH(H44)=MONTH(EDATE(TODAY(),0-1)),YEAR(H44)=YEAR(EDATE(TODAY(),0-1)))</formula>
    </cfRule>
  </conditionalFormatting>
  <conditionalFormatting sqref="H44">
    <cfRule type="timePeriod" dxfId="2804" priority="68" timePeriod="lastMonth">
      <formula>AND(MONTH(H44)=MONTH(EDATE(TODAY(),0-1)),YEAR(H44)=YEAR(EDATE(TODAY(),0-1)))</formula>
    </cfRule>
  </conditionalFormatting>
  <conditionalFormatting sqref="H44">
    <cfRule type="timePeriod" dxfId="2803" priority="67" timePeriod="lastMonth">
      <formula>AND(MONTH(H44)=MONTH(EDATE(TODAY(),0-1)),YEAR(H44)=YEAR(EDATE(TODAY(),0-1)))</formula>
    </cfRule>
  </conditionalFormatting>
  <conditionalFormatting sqref="H44">
    <cfRule type="timePeriod" dxfId="2802" priority="66" timePeriod="lastMonth">
      <formula>AND(MONTH(H44)=MONTH(EDATE(TODAY(),0-1)),YEAR(H44)=YEAR(EDATE(TODAY(),0-1)))</formula>
    </cfRule>
  </conditionalFormatting>
  <conditionalFormatting sqref="H44">
    <cfRule type="timePeriod" dxfId="2801" priority="65" timePeriod="lastMonth">
      <formula>AND(MONTH(H44)=MONTH(EDATE(TODAY(),0-1)),YEAR(H44)=YEAR(EDATE(TODAY(),0-1)))</formula>
    </cfRule>
  </conditionalFormatting>
  <conditionalFormatting sqref="H44">
    <cfRule type="timePeriod" dxfId="2800" priority="64" timePeriod="lastMonth">
      <formula>AND(MONTH(H44)=MONTH(EDATE(TODAY(),0-1)),YEAR(H44)=YEAR(EDATE(TODAY(),0-1)))</formula>
    </cfRule>
  </conditionalFormatting>
  <conditionalFormatting sqref="H44">
    <cfRule type="timePeriod" dxfId="2799" priority="63" timePeriod="lastMonth">
      <formula>AND(MONTH(H44)=MONTH(EDATE(TODAY(),0-1)),YEAR(H44)=YEAR(EDATE(TODAY(),0-1)))</formula>
    </cfRule>
  </conditionalFormatting>
  <conditionalFormatting sqref="H44">
    <cfRule type="timePeriod" dxfId="2798" priority="62" timePeriod="lastMonth">
      <formula>AND(MONTH(H44)=MONTH(EDATE(TODAY(),0-1)),YEAR(H44)=YEAR(EDATE(TODAY(),0-1)))</formula>
    </cfRule>
  </conditionalFormatting>
  <conditionalFormatting sqref="H44">
    <cfRule type="timePeriod" dxfId="2797" priority="61" timePeriod="lastMonth">
      <formula>AND(MONTH(H44)=MONTH(EDATE(TODAY(),0-1)),YEAR(H44)=YEAR(EDATE(TODAY(),0-1)))</formula>
    </cfRule>
  </conditionalFormatting>
  <conditionalFormatting sqref="H44">
    <cfRule type="timePeriod" dxfId="2796" priority="60" timePeriod="lastMonth">
      <formula>AND(MONTH(H44)=MONTH(EDATE(TODAY(),0-1)),YEAR(H44)=YEAR(EDATE(TODAY(),0-1)))</formula>
    </cfRule>
  </conditionalFormatting>
  <conditionalFormatting sqref="H44">
    <cfRule type="timePeriod" dxfId="2795" priority="59" timePeriod="lastMonth">
      <formula>AND(MONTH(H44)=MONTH(EDATE(TODAY(),0-1)),YEAR(H44)=YEAR(EDATE(TODAY(),0-1)))</formula>
    </cfRule>
  </conditionalFormatting>
  <conditionalFormatting sqref="H44">
    <cfRule type="timePeriod" dxfId="2794" priority="58" timePeriod="lastMonth">
      <formula>AND(MONTH(H44)=MONTH(EDATE(TODAY(),0-1)),YEAR(H44)=YEAR(EDATE(TODAY(),0-1)))</formula>
    </cfRule>
  </conditionalFormatting>
  <conditionalFormatting sqref="H44">
    <cfRule type="timePeriod" dxfId="2793" priority="57" timePeriod="lastMonth">
      <formula>AND(MONTH(H44)=MONTH(EDATE(TODAY(),0-1)),YEAR(H44)=YEAR(EDATE(TODAY(),0-1)))</formula>
    </cfRule>
  </conditionalFormatting>
  <conditionalFormatting sqref="H44">
    <cfRule type="timePeriod" dxfId="2792" priority="56" timePeriod="lastMonth">
      <formula>AND(MONTH(H44)=MONTH(EDATE(TODAY(),0-1)),YEAR(H44)=YEAR(EDATE(TODAY(),0-1)))</formula>
    </cfRule>
  </conditionalFormatting>
  <conditionalFormatting sqref="H44">
    <cfRule type="timePeriod" dxfId="2791" priority="55" timePeriod="lastMonth">
      <formula>AND(MONTH(H44)=MONTH(EDATE(TODAY(),0-1)),YEAR(H44)=YEAR(EDATE(TODAY(),0-1)))</formula>
    </cfRule>
  </conditionalFormatting>
  <conditionalFormatting sqref="H44">
    <cfRule type="timePeriod" dxfId="2790" priority="54" timePeriod="lastMonth">
      <formula>AND(MONTH(H44)=MONTH(EDATE(TODAY(),0-1)),YEAR(H44)=YEAR(EDATE(TODAY(),0-1)))</formula>
    </cfRule>
  </conditionalFormatting>
  <conditionalFormatting sqref="H44">
    <cfRule type="timePeriod" dxfId="2789" priority="53" timePeriod="lastMonth">
      <formula>AND(MONTH(H44)=MONTH(EDATE(TODAY(),0-1)),YEAR(H44)=YEAR(EDATE(TODAY(),0-1)))</formula>
    </cfRule>
  </conditionalFormatting>
  <conditionalFormatting sqref="H44">
    <cfRule type="timePeriod" dxfId="2788" priority="52" timePeriod="lastMonth">
      <formula>AND(MONTH(H44)=MONTH(EDATE(TODAY(),0-1)),YEAR(H44)=YEAR(EDATE(TODAY(),0-1)))</formula>
    </cfRule>
  </conditionalFormatting>
  <conditionalFormatting sqref="H44">
    <cfRule type="timePeriod" dxfId="2787" priority="51" timePeriod="lastMonth">
      <formula>AND(MONTH(H44)=MONTH(EDATE(TODAY(),0-1)),YEAR(H44)=YEAR(EDATE(TODAY(),0-1)))</formula>
    </cfRule>
  </conditionalFormatting>
  <conditionalFormatting sqref="H44">
    <cfRule type="timePeriod" dxfId="2786" priority="50" timePeriod="lastMonth">
      <formula>AND(MONTH(H44)=MONTH(EDATE(TODAY(),0-1)),YEAR(H44)=YEAR(EDATE(TODAY(),0-1)))</formula>
    </cfRule>
  </conditionalFormatting>
  <conditionalFormatting sqref="H44">
    <cfRule type="timePeriod" dxfId="2785" priority="49" timePeriod="lastMonth">
      <formula>AND(MONTH(H44)=MONTH(EDATE(TODAY(),0-1)),YEAR(H44)=YEAR(EDATE(TODAY(),0-1)))</formula>
    </cfRule>
  </conditionalFormatting>
  <conditionalFormatting sqref="H44">
    <cfRule type="timePeriod" dxfId="2784" priority="48" timePeriod="lastMonth">
      <formula>AND(MONTH(H44)=MONTH(EDATE(TODAY(),0-1)),YEAR(H44)=YEAR(EDATE(TODAY(),0-1)))</formula>
    </cfRule>
  </conditionalFormatting>
  <conditionalFormatting sqref="H44">
    <cfRule type="timePeriod" dxfId="2783" priority="47" timePeriod="lastMonth">
      <formula>AND(MONTH(H44)=MONTH(EDATE(TODAY(),0-1)),YEAR(H44)=YEAR(EDATE(TODAY(),0-1)))</formula>
    </cfRule>
  </conditionalFormatting>
  <conditionalFormatting sqref="H44">
    <cfRule type="timePeriod" dxfId="2782" priority="46" timePeriod="lastMonth">
      <formula>AND(MONTH(H44)=MONTH(EDATE(TODAY(),0-1)),YEAR(H44)=YEAR(EDATE(TODAY(),0-1)))</formula>
    </cfRule>
  </conditionalFormatting>
  <conditionalFormatting sqref="H44">
    <cfRule type="timePeriod" dxfId="2781" priority="45" timePeriod="lastMonth">
      <formula>AND(MONTH(H44)=MONTH(EDATE(TODAY(),0-1)),YEAR(H44)=YEAR(EDATE(TODAY(),0-1)))</formula>
    </cfRule>
  </conditionalFormatting>
  <conditionalFormatting sqref="H44">
    <cfRule type="timePeriod" dxfId="2780" priority="44" timePeriod="lastMonth">
      <formula>AND(MONTH(H44)=MONTH(EDATE(TODAY(),0-1)),YEAR(H44)=YEAR(EDATE(TODAY(),0-1)))</formula>
    </cfRule>
  </conditionalFormatting>
  <conditionalFormatting sqref="H44">
    <cfRule type="timePeriod" dxfId="2779" priority="43" timePeriod="lastMonth">
      <formula>AND(MONTH(H44)=MONTH(EDATE(TODAY(),0-1)),YEAR(H44)=YEAR(EDATE(TODAY(),0-1)))</formula>
    </cfRule>
  </conditionalFormatting>
  <conditionalFormatting sqref="H44">
    <cfRule type="timePeriod" dxfId="2778" priority="42" timePeriod="lastMonth">
      <formula>AND(MONTH(H44)=MONTH(EDATE(TODAY(),0-1)),YEAR(H44)=YEAR(EDATE(TODAY(),0-1)))</formula>
    </cfRule>
  </conditionalFormatting>
  <conditionalFormatting sqref="H44">
    <cfRule type="timePeriod" dxfId="2777" priority="41" timePeriod="lastMonth">
      <formula>AND(MONTH(H44)=MONTH(EDATE(TODAY(),0-1)),YEAR(H44)=YEAR(EDATE(TODAY(),0-1)))</formula>
    </cfRule>
  </conditionalFormatting>
  <conditionalFormatting sqref="H44">
    <cfRule type="timePeriod" dxfId="2776" priority="40" timePeriod="lastMonth">
      <formula>AND(MONTH(H44)=MONTH(EDATE(TODAY(),0-1)),YEAR(H44)=YEAR(EDATE(TODAY(),0-1)))</formula>
    </cfRule>
  </conditionalFormatting>
  <conditionalFormatting sqref="H44">
    <cfRule type="timePeriod" dxfId="2775" priority="39" timePeriod="lastMonth">
      <formula>AND(MONTH(H44)=MONTH(EDATE(TODAY(),0-1)),YEAR(H44)=YEAR(EDATE(TODAY(),0-1)))</formula>
    </cfRule>
  </conditionalFormatting>
  <conditionalFormatting sqref="H44">
    <cfRule type="timePeriod" dxfId="2774" priority="38" timePeriod="lastMonth">
      <formula>AND(MONTH(H44)=MONTH(EDATE(TODAY(),0-1)),YEAR(H44)=YEAR(EDATE(TODAY(),0-1)))</formula>
    </cfRule>
  </conditionalFormatting>
  <conditionalFormatting sqref="H44">
    <cfRule type="timePeriod" dxfId="2773" priority="37" timePeriod="lastMonth">
      <formula>AND(MONTH(H44)=MONTH(EDATE(TODAY(),0-1)),YEAR(H44)=YEAR(EDATE(TODAY(),0-1)))</formula>
    </cfRule>
  </conditionalFormatting>
  <conditionalFormatting sqref="H44">
    <cfRule type="timePeriod" dxfId="2772" priority="36" timePeriod="lastMonth">
      <formula>AND(MONTH(H44)=MONTH(EDATE(TODAY(),0-1)),YEAR(H44)=YEAR(EDATE(TODAY(),0-1)))</formula>
    </cfRule>
  </conditionalFormatting>
  <conditionalFormatting sqref="H44">
    <cfRule type="timePeriod" dxfId="2771" priority="35" timePeriod="lastMonth">
      <formula>AND(MONTH(H44)=MONTH(EDATE(TODAY(),0-1)),YEAR(H44)=YEAR(EDATE(TODAY(),0-1)))</formula>
    </cfRule>
  </conditionalFormatting>
  <conditionalFormatting sqref="H44">
    <cfRule type="timePeriod" dxfId="2770" priority="34" timePeriod="lastMonth">
      <formula>AND(MONTH(H44)=MONTH(EDATE(TODAY(),0-1)),YEAR(H44)=YEAR(EDATE(TODAY(),0-1)))</formula>
    </cfRule>
  </conditionalFormatting>
  <conditionalFormatting sqref="H44">
    <cfRule type="timePeriod" dxfId="2769" priority="33" timePeriod="lastMonth">
      <formula>AND(MONTH(H44)=MONTH(EDATE(TODAY(),0-1)),YEAR(H44)=YEAR(EDATE(TODAY(),0-1)))</formula>
    </cfRule>
  </conditionalFormatting>
  <conditionalFormatting sqref="H44">
    <cfRule type="timePeriod" dxfId="2768" priority="32" timePeriod="lastMonth">
      <formula>AND(MONTH(H44)=MONTH(EDATE(TODAY(),0-1)),YEAR(H44)=YEAR(EDATE(TODAY(),0-1)))</formula>
    </cfRule>
  </conditionalFormatting>
  <conditionalFormatting sqref="H44">
    <cfRule type="timePeriod" dxfId="2767" priority="31" timePeriod="lastMonth">
      <formula>AND(MONTH(H44)=MONTH(EDATE(TODAY(),0-1)),YEAR(H44)=YEAR(EDATE(TODAY(),0-1)))</formula>
    </cfRule>
  </conditionalFormatting>
  <conditionalFormatting sqref="H44">
    <cfRule type="timePeriod" dxfId="2766" priority="30" timePeriod="lastMonth">
      <formula>AND(MONTH(H44)=MONTH(EDATE(TODAY(),0-1)),YEAR(H44)=YEAR(EDATE(TODAY(),0-1)))</formula>
    </cfRule>
  </conditionalFormatting>
  <conditionalFormatting sqref="H44">
    <cfRule type="timePeriod" dxfId="2765" priority="29" timePeriod="lastMonth">
      <formula>AND(MONTH(H44)=MONTH(EDATE(TODAY(),0-1)),YEAR(H44)=YEAR(EDATE(TODAY(),0-1)))</formula>
    </cfRule>
  </conditionalFormatting>
  <conditionalFormatting sqref="H44">
    <cfRule type="timePeriod" dxfId="2764" priority="28" timePeriod="lastMonth">
      <formula>AND(MONTH(H44)=MONTH(EDATE(TODAY(),0-1)),YEAR(H44)=YEAR(EDATE(TODAY(),0-1)))</formula>
    </cfRule>
  </conditionalFormatting>
  <conditionalFormatting sqref="H44">
    <cfRule type="timePeriod" dxfId="2763" priority="27" timePeriod="lastMonth">
      <formula>AND(MONTH(H44)=MONTH(EDATE(TODAY(),0-1)),YEAR(H44)=YEAR(EDATE(TODAY(),0-1)))</formula>
    </cfRule>
  </conditionalFormatting>
  <conditionalFormatting sqref="H44">
    <cfRule type="timePeriod" dxfId="2762" priority="26" timePeriod="lastMonth">
      <formula>AND(MONTH(H44)=MONTH(EDATE(TODAY(),0-1)),YEAR(H44)=YEAR(EDATE(TODAY(),0-1)))</formula>
    </cfRule>
  </conditionalFormatting>
  <conditionalFormatting sqref="H44">
    <cfRule type="timePeriod" dxfId="2761" priority="25" timePeriod="lastMonth">
      <formula>AND(MONTH(H44)=MONTH(EDATE(TODAY(),0-1)),YEAR(H44)=YEAR(EDATE(TODAY(),0-1)))</formula>
    </cfRule>
  </conditionalFormatting>
  <conditionalFormatting sqref="H44">
    <cfRule type="timePeriod" dxfId="2760" priority="24" timePeriod="lastMonth">
      <formula>AND(MONTH(H44)=MONTH(EDATE(TODAY(),0-1)),YEAR(H44)=YEAR(EDATE(TODAY(),0-1)))</formula>
    </cfRule>
  </conditionalFormatting>
  <conditionalFormatting sqref="H44">
    <cfRule type="timePeriod" dxfId="2759" priority="23" timePeriod="lastMonth">
      <formula>AND(MONTH(H44)=MONTH(EDATE(TODAY(),0-1)),YEAR(H44)=YEAR(EDATE(TODAY(),0-1)))</formula>
    </cfRule>
  </conditionalFormatting>
  <conditionalFormatting sqref="H44">
    <cfRule type="timePeriod" dxfId="2758" priority="22" timePeriod="lastMonth">
      <formula>AND(MONTH(H44)=MONTH(EDATE(TODAY(),0-1)),YEAR(H44)=YEAR(EDATE(TODAY(),0-1)))</formula>
    </cfRule>
  </conditionalFormatting>
  <conditionalFormatting sqref="H44">
    <cfRule type="timePeriod" dxfId="2757" priority="21" timePeriod="lastMonth">
      <formula>AND(MONTH(H44)=MONTH(EDATE(TODAY(),0-1)),YEAR(H44)=YEAR(EDATE(TODAY(),0-1)))</formula>
    </cfRule>
  </conditionalFormatting>
  <conditionalFormatting sqref="H44">
    <cfRule type="timePeriod" dxfId="2756" priority="20" timePeriod="lastMonth">
      <formula>AND(MONTH(H44)=MONTH(EDATE(TODAY(),0-1)),YEAR(H44)=YEAR(EDATE(TODAY(),0-1)))</formula>
    </cfRule>
  </conditionalFormatting>
  <conditionalFormatting sqref="H44">
    <cfRule type="timePeriod" dxfId="2755" priority="19" timePeriod="lastMonth">
      <formula>AND(MONTH(H44)=MONTH(EDATE(TODAY(),0-1)),YEAR(H44)=YEAR(EDATE(TODAY(),0-1)))</formula>
    </cfRule>
  </conditionalFormatting>
  <conditionalFormatting sqref="H44">
    <cfRule type="timePeriod" dxfId="2754" priority="18" timePeriod="lastMonth">
      <formula>AND(MONTH(H44)=MONTH(EDATE(TODAY(),0-1)),YEAR(H44)=YEAR(EDATE(TODAY(),0-1)))</formula>
    </cfRule>
  </conditionalFormatting>
  <conditionalFormatting sqref="H44">
    <cfRule type="timePeriod" dxfId="2753" priority="17" timePeriod="lastMonth">
      <formula>AND(MONTH(H44)=MONTH(EDATE(TODAY(),0-1)),YEAR(H44)=YEAR(EDATE(TODAY(),0-1)))</formula>
    </cfRule>
  </conditionalFormatting>
  <conditionalFormatting sqref="H44">
    <cfRule type="timePeriod" dxfId="2752" priority="16" timePeriod="lastMonth">
      <formula>AND(MONTH(H44)=MONTH(EDATE(TODAY(),0-1)),YEAR(H44)=YEAR(EDATE(TODAY(),0-1)))</formula>
    </cfRule>
  </conditionalFormatting>
  <conditionalFormatting sqref="H44">
    <cfRule type="timePeriod" dxfId="2751" priority="15" timePeriod="lastMonth">
      <formula>AND(MONTH(H44)=MONTH(EDATE(TODAY(),0-1)),YEAR(H44)=YEAR(EDATE(TODAY(),0-1)))</formula>
    </cfRule>
  </conditionalFormatting>
  <conditionalFormatting sqref="H44">
    <cfRule type="timePeriod" dxfId="2750" priority="14" timePeriod="lastMonth">
      <formula>AND(MONTH(H44)=MONTH(EDATE(TODAY(),0-1)),YEAR(H44)=YEAR(EDATE(TODAY(),0-1)))</formula>
    </cfRule>
  </conditionalFormatting>
  <conditionalFormatting sqref="H44">
    <cfRule type="timePeriod" dxfId="2749" priority="13" timePeriod="lastMonth">
      <formula>AND(MONTH(H44)=MONTH(EDATE(TODAY(),0-1)),YEAR(H44)=YEAR(EDATE(TODAY(),0-1)))</formula>
    </cfRule>
  </conditionalFormatting>
  <conditionalFormatting sqref="H44">
    <cfRule type="timePeriod" dxfId="2748" priority="12" timePeriod="lastMonth">
      <formula>AND(MONTH(H44)=MONTH(EDATE(TODAY(),0-1)),YEAR(H44)=YEAR(EDATE(TODAY(),0-1)))</formula>
    </cfRule>
  </conditionalFormatting>
  <conditionalFormatting sqref="H44">
    <cfRule type="timePeriod" dxfId="2747" priority="11" timePeriod="lastMonth">
      <formula>AND(MONTH(H44)=MONTH(EDATE(TODAY(),0-1)),YEAR(H44)=YEAR(EDATE(TODAY(),0-1)))</formula>
    </cfRule>
  </conditionalFormatting>
  <conditionalFormatting sqref="H44">
    <cfRule type="timePeriod" dxfId="2746" priority="10" timePeriod="lastMonth">
      <formula>AND(MONTH(H44)=MONTH(EDATE(TODAY(),0-1)),YEAR(H44)=YEAR(EDATE(TODAY(),0-1)))</formula>
    </cfRule>
  </conditionalFormatting>
  <conditionalFormatting sqref="H44">
    <cfRule type="timePeriod" dxfId="2745" priority="9" timePeriod="lastMonth">
      <formula>AND(MONTH(H44)=MONTH(EDATE(TODAY(),0-1)),YEAR(H44)=YEAR(EDATE(TODAY(),0-1)))</formula>
    </cfRule>
  </conditionalFormatting>
  <conditionalFormatting sqref="H44">
    <cfRule type="timePeriod" dxfId="2744" priority="8" timePeriod="lastMonth">
      <formula>AND(MONTH(H44)=MONTH(EDATE(TODAY(),0-1)),YEAR(H44)=YEAR(EDATE(TODAY(),0-1)))</formula>
    </cfRule>
  </conditionalFormatting>
  <conditionalFormatting sqref="H44">
    <cfRule type="timePeriod" dxfId="2743" priority="7" timePeriod="lastMonth">
      <formula>AND(MONTH(H44)=MONTH(EDATE(TODAY(),0-1)),YEAR(H44)=YEAR(EDATE(TODAY(),0-1)))</formula>
    </cfRule>
  </conditionalFormatting>
  <conditionalFormatting sqref="H44">
    <cfRule type="timePeriod" dxfId="2742" priority="6" timePeriod="lastMonth">
      <formula>AND(MONTH(H44)=MONTH(EDATE(TODAY(),0-1)),YEAR(H44)=YEAR(EDATE(TODAY(),0-1)))</formula>
    </cfRule>
  </conditionalFormatting>
  <conditionalFormatting sqref="H44">
    <cfRule type="timePeriod" dxfId="2741" priority="5" timePeriod="lastMonth">
      <formula>AND(MONTH(H44)=MONTH(EDATE(TODAY(),0-1)),YEAR(H44)=YEAR(EDATE(TODAY(),0-1)))</formula>
    </cfRule>
  </conditionalFormatting>
  <conditionalFormatting sqref="H44">
    <cfRule type="timePeriod" dxfId="2740" priority="4" timePeriod="lastMonth">
      <formula>AND(MONTH(H44)=MONTH(EDATE(TODAY(),0-1)),YEAR(H44)=YEAR(EDATE(TODAY(),0-1)))</formula>
    </cfRule>
  </conditionalFormatting>
  <conditionalFormatting sqref="H44">
    <cfRule type="timePeriod" dxfId="2739" priority="3" timePeriod="lastMonth">
      <formula>AND(MONTH(H44)=MONTH(EDATE(TODAY(),0-1)),YEAR(H44)=YEAR(EDATE(TODAY(),0-1)))</formula>
    </cfRule>
  </conditionalFormatting>
  <conditionalFormatting sqref="H44">
    <cfRule type="timePeriod" dxfId="2738" priority="2" timePeriod="lastMonth">
      <formula>AND(MONTH(H44)=MONTH(EDATE(TODAY(),0-1)),YEAR(H44)=YEAR(EDATE(TODAY(),0-1)))</formula>
    </cfRule>
  </conditionalFormatting>
  <conditionalFormatting sqref="H44">
    <cfRule type="timePeriod" dxfId="2737" priority="1" timePeriod="lastMonth">
      <formula>AND(MONTH(H44)=MONTH(EDATE(TODAY(),0-1)),YEAR(H44)=YEAR(EDATE(TODAY(),0-1)))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2" manualBreakCount="2">
    <brk id="46" max="9" man="1"/>
    <brk id="102" max="9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6:N320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31.8984375" style="137" customWidth="1"/>
    <col min="5" max="8" width="12.59765625" style="137" customWidth="1"/>
    <col min="9" max="9" width="11.3984375" style="137" customWidth="1"/>
    <col min="10" max="10" width="11.69921875" style="60" customWidth="1"/>
    <col min="11" max="11" width="14.59765625" style="137" customWidth="1"/>
    <col min="12" max="16384" width="8.796875" style="137"/>
  </cols>
  <sheetData>
    <row r="6" spans="2:11">
      <c r="B6" s="881" t="s">
        <v>135</v>
      </c>
      <c r="C6" s="881"/>
      <c r="D6" s="881"/>
      <c r="E6" s="881"/>
      <c r="F6" s="881"/>
      <c r="G6" s="881"/>
      <c r="H6" s="881"/>
      <c r="I6" s="881"/>
      <c r="J6" s="881"/>
      <c r="K6" s="881"/>
    </row>
    <row r="7" spans="2:11">
      <c r="B7" s="882" t="s">
        <v>1311</v>
      </c>
      <c r="C7" s="882"/>
      <c r="D7" s="882"/>
      <c r="E7" s="882"/>
      <c r="F7" s="882"/>
      <c r="G7" s="882"/>
      <c r="H7" s="882"/>
      <c r="I7" s="882"/>
      <c r="J7" s="882"/>
      <c r="K7" s="882"/>
    </row>
    <row r="8" spans="2:11" s="47" customFormat="1" ht="25.2">
      <c r="B8" s="1001" t="s">
        <v>1312</v>
      </c>
      <c r="C8" s="1001"/>
      <c r="D8" s="1001"/>
      <c r="E8" s="1001"/>
      <c r="F8" s="1001"/>
      <c r="G8" s="1001"/>
      <c r="H8" s="1001"/>
      <c r="I8" s="1001"/>
      <c r="J8" s="1001"/>
      <c r="K8" s="1001"/>
    </row>
    <row r="9" spans="2:11" s="47" customFormat="1" ht="78" customHeight="1">
      <c r="B9" s="1025" t="s">
        <v>1313</v>
      </c>
      <c r="C9" s="1026"/>
      <c r="D9" s="1027" t="s">
        <v>1314</v>
      </c>
      <c r="E9" s="1028"/>
      <c r="F9" s="1028"/>
      <c r="G9" s="1028"/>
      <c r="H9" s="1028"/>
      <c r="I9" s="1028"/>
      <c r="J9" s="1028"/>
      <c r="K9" s="1029"/>
    </row>
    <row r="10" spans="2:11" s="47" customFormat="1" ht="20.25" customHeight="1">
      <c r="B10" s="53"/>
      <c r="C10" s="53"/>
      <c r="D10" s="54"/>
      <c r="E10" s="54"/>
      <c r="F10" s="435"/>
      <c r="G10" s="54"/>
      <c r="H10" s="54"/>
      <c r="I10" s="54"/>
      <c r="J10" s="54"/>
      <c r="K10" s="54"/>
    </row>
    <row r="11" spans="2:11" s="47" customFormat="1" ht="20.25" customHeight="1">
      <c r="B11" s="1024" t="s">
        <v>1315</v>
      </c>
      <c r="C11" s="1024"/>
      <c r="D11" s="1024"/>
      <c r="E11" s="1024"/>
      <c r="F11" s="1024"/>
      <c r="G11" s="1024"/>
      <c r="H11" s="1024"/>
      <c r="I11" s="1024"/>
      <c r="J11" s="1024"/>
      <c r="K11" s="1024"/>
    </row>
    <row r="12" spans="2:11" s="48" customFormat="1" ht="16.5" customHeight="1">
      <c r="B12" s="1030" t="s">
        <v>1198</v>
      </c>
      <c r="C12" s="1030"/>
      <c r="D12" s="1030"/>
      <c r="E12" s="1030"/>
      <c r="F12" s="1030"/>
      <c r="G12" s="1030"/>
      <c r="H12" s="1030"/>
      <c r="I12" s="1030"/>
      <c r="J12" s="1030"/>
      <c r="K12" s="1030"/>
    </row>
    <row r="13" spans="2:11" s="48" customFormat="1" ht="16.5" customHeight="1">
      <c r="B13" s="1031" t="s">
        <v>237</v>
      </c>
      <c r="C13" s="1032"/>
      <c r="D13" s="527" t="s">
        <v>1316</v>
      </c>
      <c r="E13" s="527" t="s">
        <v>1317</v>
      </c>
      <c r="F13" s="527" t="s">
        <v>1318</v>
      </c>
      <c r="G13" s="527" t="s">
        <v>354</v>
      </c>
      <c r="H13" s="527" t="s">
        <v>355</v>
      </c>
      <c r="I13" s="1031" t="s">
        <v>1319</v>
      </c>
      <c r="J13" s="1032"/>
      <c r="K13" s="527" t="s">
        <v>1320</v>
      </c>
    </row>
    <row r="14" spans="2:11" s="48" customFormat="1" ht="25.05" customHeight="1">
      <c r="B14" s="1033" t="s">
        <v>1321</v>
      </c>
      <c r="C14" s="1034"/>
      <c r="D14" s="401" t="s">
        <v>547</v>
      </c>
      <c r="E14" s="401" t="s">
        <v>548</v>
      </c>
      <c r="F14" s="402" t="s">
        <v>378</v>
      </c>
      <c r="G14" s="402" t="s">
        <v>549</v>
      </c>
      <c r="H14" s="182">
        <v>46009</v>
      </c>
      <c r="I14" s="1039">
        <v>46012</v>
      </c>
      <c r="J14" s="1040"/>
      <c r="K14" s="201" t="s">
        <v>546</v>
      </c>
    </row>
    <row r="15" spans="2:11" s="48" customFormat="1" ht="25.05" customHeight="1">
      <c r="B15" s="1035"/>
      <c r="C15" s="1036"/>
      <c r="D15" s="401" t="s">
        <v>550</v>
      </c>
      <c r="E15" s="401" t="s">
        <v>551</v>
      </c>
      <c r="F15" s="402" t="s">
        <v>399</v>
      </c>
      <c r="G15" s="402" t="s">
        <v>374</v>
      </c>
      <c r="H15" s="182">
        <v>46011</v>
      </c>
      <c r="I15" s="1039">
        <v>46014</v>
      </c>
      <c r="J15" s="1040"/>
      <c r="K15" s="201" t="s">
        <v>1322</v>
      </c>
    </row>
    <row r="16" spans="2:11" s="48" customFormat="1" ht="25.05" customHeight="1">
      <c r="B16" s="1035"/>
      <c r="C16" s="1036"/>
      <c r="D16" s="401" t="s">
        <v>545</v>
      </c>
      <c r="E16" s="401" t="s">
        <v>405</v>
      </c>
      <c r="F16" s="402" t="s">
        <v>554</v>
      </c>
      <c r="G16" s="402" t="s">
        <v>406</v>
      </c>
      <c r="H16" s="182">
        <v>46016</v>
      </c>
      <c r="I16" s="1039">
        <v>46019</v>
      </c>
      <c r="J16" s="1040"/>
      <c r="K16" s="201" t="s">
        <v>546</v>
      </c>
    </row>
    <row r="17" spans="2:11" s="48" customFormat="1" ht="25.05" customHeight="1">
      <c r="B17" s="1037"/>
      <c r="C17" s="1038"/>
      <c r="D17" s="401" t="s">
        <v>1323</v>
      </c>
      <c r="E17" s="401" t="s">
        <v>1324</v>
      </c>
      <c r="F17" s="402" t="s">
        <v>407</v>
      </c>
      <c r="G17" s="402" t="s">
        <v>401</v>
      </c>
      <c r="H17" s="182">
        <v>46018</v>
      </c>
      <c r="I17" s="1039">
        <v>46021</v>
      </c>
      <c r="J17" s="1040"/>
      <c r="K17" s="201" t="s">
        <v>546</v>
      </c>
    </row>
    <row r="18" spans="2:11" s="48" customFormat="1" ht="16.5" customHeight="1">
      <c r="B18" s="1041" t="s">
        <v>1325</v>
      </c>
      <c r="C18" s="1041"/>
      <c r="D18" s="1042" t="s">
        <v>1326</v>
      </c>
      <c r="E18" s="1043"/>
      <c r="F18" s="1043"/>
      <c r="G18" s="1043"/>
      <c r="H18" s="1043"/>
      <c r="I18" s="1043"/>
      <c r="J18" s="1043"/>
      <c r="K18" s="1044"/>
    </row>
    <row r="19" spans="2:11" s="48" customFormat="1" ht="16.5" customHeight="1">
      <c r="B19" s="1041"/>
      <c r="C19" s="1041"/>
      <c r="D19" s="1045"/>
      <c r="E19" s="1046"/>
      <c r="F19" s="1046"/>
      <c r="G19" s="1046"/>
      <c r="H19" s="1046"/>
      <c r="I19" s="1046"/>
      <c r="J19" s="1046"/>
      <c r="K19" s="1047"/>
    </row>
    <row r="20" spans="2:11" s="48" customFormat="1" ht="16.5" customHeight="1">
      <c r="B20" s="79"/>
      <c r="C20" s="79"/>
      <c r="D20" s="530"/>
      <c r="E20" s="530"/>
      <c r="F20" s="530"/>
      <c r="G20" s="530"/>
      <c r="H20" s="530"/>
      <c r="I20" s="530"/>
      <c r="J20" s="530"/>
      <c r="K20" s="530"/>
    </row>
    <row r="21" spans="2:11" s="48" customFormat="1" ht="16.5" customHeight="1">
      <c r="B21" s="1024" t="s">
        <v>1327</v>
      </c>
      <c r="C21" s="1024"/>
      <c r="D21" s="1024"/>
      <c r="E21" s="1024"/>
      <c r="F21" s="1024"/>
      <c r="G21" s="1024"/>
      <c r="H21" s="1024"/>
      <c r="I21" s="1024"/>
      <c r="J21" s="1024"/>
      <c r="K21" s="1024"/>
    </row>
    <row r="22" spans="2:11" s="48" customFormat="1" ht="16.5" customHeight="1">
      <c r="B22" s="1030" t="s">
        <v>552</v>
      </c>
      <c r="C22" s="1030"/>
      <c r="D22" s="1030"/>
      <c r="E22" s="1030"/>
      <c r="F22" s="1030"/>
      <c r="G22" s="1030"/>
      <c r="H22" s="1030"/>
      <c r="I22" s="1030"/>
      <c r="J22" s="1030"/>
      <c r="K22" s="1030"/>
    </row>
    <row r="23" spans="2:11" s="48" customFormat="1" ht="16.5" customHeight="1">
      <c r="B23" s="1048" t="s">
        <v>237</v>
      </c>
      <c r="C23" s="1048"/>
      <c r="D23" s="527" t="s">
        <v>367</v>
      </c>
      <c r="E23" s="527" t="s">
        <v>1317</v>
      </c>
      <c r="F23" s="527" t="s">
        <v>1328</v>
      </c>
      <c r="G23" s="527" t="s">
        <v>1329</v>
      </c>
      <c r="H23" s="527" t="s">
        <v>355</v>
      </c>
      <c r="I23" s="1031" t="s">
        <v>1330</v>
      </c>
      <c r="J23" s="1032"/>
      <c r="K23" s="527" t="s">
        <v>1320</v>
      </c>
    </row>
    <row r="24" spans="2:11" s="48" customFormat="1" ht="25.05" customHeight="1">
      <c r="B24" s="1033" t="s">
        <v>1331</v>
      </c>
      <c r="C24" s="1034"/>
      <c r="D24" s="403" t="s">
        <v>1332</v>
      </c>
      <c r="E24" s="404" t="s">
        <v>1333</v>
      </c>
      <c r="F24" s="405" t="s">
        <v>585</v>
      </c>
      <c r="G24" s="405" t="s">
        <v>1334</v>
      </c>
      <c r="H24" s="182">
        <v>46009</v>
      </c>
      <c r="I24" s="1049">
        <v>46014</v>
      </c>
      <c r="J24" s="1050"/>
      <c r="K24" s="201" t="s">
        <v>1322</v>
      </c>
    </row>
    <row r="25" spans="2:11" s="48" customFormat="1" ht="25.05" customHeight="1">
      <c r="B25" s="1035"/>
      <c r="C25" s="1036"/>
      <c r="D25" s="403" t="s">
        <v>1335</v>
      </c>
      <c r="E25" s="404" t="s">
        <v>1336</v>
      </c>
      <c r="F25" s="405" t="s">
        <v>1337</v>
      </c>
      <c r="G25" s="405" t="s">
        <v>402</v>
      </c>
      <c r="H25" s="182">
        <v>46016</v>
      </c>
      <c r="I25" s="1049">
        <v>46021</v>
      </c>
      <c r="J25" s="1050"/>
      <c r="K25" s="201" t="s">
        <v>546</v>
      </c>
    </row>
    <row r="26" spans="2:11" s="48" customFormat="1" ht="25.05" customHeight="1">
      <c r="B26" s="1037"/>
      <c r="C26" s="1038"/>
      <c r="D26" s="403" t="s">
        <v>1338</v>
      </c>
      <c r="E26" s="404" t="s">
        <v>1339</v>
      </c>
      <c r="F26" s="405" t="s">
        <v>569</v>
      </c>
      <c r="G26" s="405" t="s">
        <v>1340</v>
      </c>
      <c r="H26" s="182">
        <v>45658</v>
      </c>
      <c r="I26" s="1049">
        <v>45662</v>
      </c>
      <c r="J26" s="1050"/>
      <c r="K26" s="201" t="s">
        <v>1322</v>
      </c>
    </row>
    <row r="27" spans="2:11" s="48" customFormat="1" ht="16.5" customHeight="1">
      <c r="B27" s="1041" t="s">
        <v>1341</v>
      </c>
      <c r="C27" s="1041"/>
      <c r="D27" s="1051" t="s">
        <v>1342</v>
      </c>
      <c r="E27" s="1052"/>
      <c r="F27" s="1052"/>
      <c r="G27" s="1052"/>
      <c r="H27" s="1052"/>
      <c r="I27" s="1052"/>
      <c r="J27" s="1052"/>
      <c r="K27" s="1053"/>
    </row>
    <row r="28" spans="2:11" s="48" customFormat="1" ht="16.5" customHeight="1">
      <c r="B28" s="1041"/>
      <c r="C28" s="1041"/>
      <c r="D28" s="1045"/>
      <c r="E28" s="1046"/>
      <c r="F28" s="1046"/>
      <c r="G28" s="1046"/>
      <c r="H28" s="1046"/>
      <c r="I28" s="1046"/>
      <c r="J28" s="1046"/>
      <c r="K28" s="1047"/>
    </row>
    <row r="29" spans="2:11" s="48" customFormat="1" ht="16.5" customHeight="1">
      <c r="B29" s="79"/>
      <c r="C29" s="79"/>
      <c r="D29" s="530"/>
      <c r="E29" s="530"/>
      <c r="F29" s="530"/>
      <c r="G29" s="530"/>
      <c r="H29" s="530"/>
      <c r="I29" s="530"/>
      <c r="J29" s="530"/>
      <c r="K29" s="530"/>
    </row>
    <row r="30" spans="2:11" s="48" customFormat="1" ht="16.5" customHeight="1">
      <c r="B30" s="1024" t="s">
        <v>1343</v>
      </c>
      <c r="C30" s="1024"/>
      <c r="D30" s="1024"/>
      <c r="E30" s="1024"/>
      <c r="F30" s="1024"/>
      <c r="G30" s="1024"/>
      <c r="H30" s="1024"/>
      <c r="I30" s="1024"/>
      <c r="J30" s="1024"/>
      <c r="K30" s="1024"/>
    </row>
    <row r="31" spans="2:11" s="48" customFormat="1" ht="16.5" customHeight="1">
      <c r="B31" s="1030" t="s">
        <v>1344</v>
      </c>
      <c r="C31" s="1030"/>
      <c r="D31" s="1030"/>
      <c r="E31" s="1030"/>
      <c r="F31" s="1030"/>
      <c r="G31" s="1030"/>
      <c r="H31" s="1030"/>
      <c r="I31" s="1030"/>
      <c r="J31" s="1030"/>
      <c r="K31" s="1030"/>
    </row>
    <row r="32" spans="2:11" s="48" customFormat="1" ht="16.5" customHeight="1">
      <c r="B32" s="1031" t="s">
        <v>237</v>
      </c>
      <c r="C32" s="1032"/>
      <c r="D32" s="527" t="s">
        <v>1316</v>
      </c>
      <c r="E32" s="527" t="s">
        <v>309</v>
      </c>
      <c r="F32" s="527" t="s">
        <v>1328</v>
      </c>
      <c r="G32" s="527" t="s">
        <v>1329</v>
      </c>
      <c r="H32" s="527" t="s">
        <v>1239</v>
      </c>
      <c r="I32" s="1031" t="s">
        <v>1345</v>
      </c>
      <c r="J32" s="1032"/>
      <c r="K32" s="527" t="s">
        <v>324</v>
      </c>
    </row>
    <row r="33" spans="2:11" s="48" customFormat="1" ht="25.05" customHeight="1">
      <c r="B33" s="1033" t="s">
        <v>1346</v>
      </c>
      <c r="C33" s="1056"/>
      <c r="D33" s="301" t="s">
        <v>1347</v>
      </c>
      <c r="E33" s="305" t="s">
        <v>1348</v>
      </c>
      <c r="F33" s="315" t="s">
        <v>374</v>
      </c>
      <c r="G33" s="315" t="s">
        <v>375</v>
      </c>
      <c r="H33" s="304">
        <v>46014</v>
      </c>
      <c r="I33" s="1061">
        <v>46018</v>
      </c>
      <c r="J33" s="1062"/>
      <c r="K33" s="163" t="s">
        <v>153</v>
      </c>
    </row>
    <row r="34" spans="2:11" s="48" customFormat="1" ht="25.05" customHeight="1">
      <c r="B34" s="1057"/>
      <c r="C34" s="1058"/>
      <c r="D34" s="301" t="s">
        <v>553</v>
      </c>
      <c r="E34" s="305" t="s">
        <v>1349</v>
      </c>
      <c r="F34" s="417" t="s">
        <v>407</v>
      </c>
      <c r="G34" s="315" t="s">
        <v>401</v>
      </c>
      <c r="H34" s="304">
        <v>46021</v>
      </c>
      <c r="I34" s="1061">
        <v>45660</v>
      </c>
      <c r="J34" s="1062"/>
      <c r="K34" s="163" t="s">
        <v>153</v>
      </c>
    </row>
    <row r="35" spans="2:11" s="48" customFormat="1" ht="25.05" customHeight="1">
      <c r="B35" s="1059"/>
      <c r="C35" s="1060"/>
      <c r="D35" s="301" t="s">
        <v>1350</v>
      </c>
      <c r="E35" s="305" t="s">
        <v>1351</v>
      </c>
      <c r="F35" s="417" t="s">
        <v>572</v>
      </c>
      <c r="G35" s="315" t="s">
        <v>573</v>
      </c>
      <c r="H35" s="304">
        <v>45663</v>
      </c>
      <c r="I35" s="1061">
        <v>45667</v>
      </c>
      <c r="J35" s="1062"/>
      <c r="K35" s="163" t="s">
        <v>153</v>
      </c>
    </row>
    <row r="36" spans="2:11" s="48" customFormat="1" ht="16.5" customHeight="1">
      <c r="B36" s="1041" t="s">
        <v>357</v>
      </c>
      <c r="C36" s="1041"/>
      <c r="D36" s="1051" t="s">
        <v>1352</v>
      </c>
      <c r="E36" s="1052"/>
      <c r="F36" s="1052"/>
      <c r="G36" s="1052"/>
      <c r="H36" s="1052"/>
      <c r="I36" s="1052"/>
      <c r="J36" s="1052"/>
      <c r="K36" s="1053"/>
    </row>
    <row r="37" spans="2:11" s="48" customFormat="1" ht="16.5" customHeight="1">
      <c r="B37" s="1041"/>
      <c r="C37" s="1041"/>
      <c r="D37" s="1045"/>
      <c r="E37" s="1046"/>
      <c r="F37" s="1046"/>
      <c r="G37" s="1046"/>
      <c r="H37" s="1046"/>
      <c r="I37" s="1046"/>
      <c r="J37" s="1046"/>
      <c r="K37" s="1047"/>
    </row>
    <row r="38" spans="2:11" s="47" customFormat="1" ht="19.2">
      <c r="B38" s="1063"/>
      <c r="C38" s="1063"/>
      <c r="D38" s="1063"/>
      <c r="E38" s="1063"/>
      <c r="F38" s="1063"/>
      <c r="G38" s="1063"/>
      <c r="H38" s="1063"/>
      <c r="I38" s="1063"/>
      <c r="J38" s="1063"/>
      <c r="K38" s="1063"/>
    </row>
    <row r="39" spans="2:11" s="48" customFormat="1" ht="16.5" customHeight="1">
      <c r="B39" s="1064" t="s">
        <v>325</v>
      </c>
      <c r="C39" s="1064"/>
      <c r="D39" s="1065" t="s">
        <v>1353</v>
      </c>
      <c r="E39" s="1066"/>
      <c r="F39" s="1066"/>
      <c r="G39" s="1066"/>
      <c r="H39" s="1066"/>
      <c r="I39" s="1066"/>
      <c r="J39" s="1066"/>
      <c r="K39" s="1066"/>
    </row>
    <row r="40" spans="2:11" s="48" customFormat="1" ht="36.75" customHeight="1">
      <c r="B40" s="1064"/>
      <c r="C40" s="1064"/>
      <c r="D40" s="1066"/>
      <c r="E40" s="1066"/>
      <c r="F40" s="1066"/>
      <c r="G40" s="1066"/>
      <c r="H40" s="1066"/>
      <c r="I40" s="1066"/>
      <c r="J40" s="1066"/>
      <c r="K40" s="1066"/>
    </row>
    <row r="41" spans="2:11" s="48" customFormat="1" ht="16.5" customHeight="1">
      <c r="B41" s="1054" t="s">
        <v>1354</v>
      </c>
      <c r="C41" s="1055"/>
      <c r="D41" s="527" t="s">
        <v>1316</v>
      </c>
      <c r="E41" s="527" t="s">
        <v>309</v>
      </c>
      <c r="F41" s="527" t="s">
        <v>322</v>
      </c>
      <c r="G41" s="527" t="s">
        <v>1329</v>
      </c>
      <c r="H41" s="527" t="s">
        <v>1355</v>
      </c>
      <c r="I41" s="1054" t="s">
        <v>1356</v>
      </c>
      <c r="J41" s="1055"/>
      <c r="K41" s="527" t="s">
        <v>324</v>
      </c>
    </row>
    <row r="42" spans="2:11" s="48" customFormat="1" ht="25.05" customHeight="1">
      <c r="B42" s="1033" t="s">
        <v>1357</v>
      </c>
      <c r="C42" s="1056"/>
      <c r="D42" s="301" t="s">
        <v>556</v>
      </c>
      <c r="E42" s="406" t="s">
        <v>272</v>
      </c>
      <c r="F42" s="315" t="s">
        <v>378</v>
      </c>
      <c r="G42" s="315" t="s">
        <v>378</v>
      </c>
      <c r="H42" s="230">
        <v>46008</v>
      </c>
      <c r="I42" s="1067">
        <v>46020</v>
      </c>
      <c r="J42" s="1068"/>
      <c r="K42" s="273" t="s">
        <v>1358</v>
      </c>
    </row>
    <row r="43" spans="2:11" s="48" customFormat="1" ht="25.05" customHeight="1">
      <c r="B43" s="1057"/>
      <c r="C43" s="1058"/>
      <c r="D43" s="301" t="s">
        <v>1359</v>
      </c>
      <c r="E43" s="406" t="s">
        <v>272</v>
      </c>
      <c r="F43" s="315" t="s">
        <v>554</v>
      </c>
      <c r="G43" s="315" t="s">
        <v>554</v>
      </c>
      <c r="H43" s="230">
        <v>46015</v>
      </c>
      <c r="I43" s="1067">
        <v>45662</v>
      </c>
      <c r="J43" s="1068"/>
      <c r="K43" s="273" t="s">
        <v>1358</v>
      </c>
    </row>
    <row r="44" spans="2:11" s="48" customFormat="1" ht="25.05" customHeight="1">
      <c r="B44" s="1059"/>
      <c r="C44" s="1060"/>
      <c r="D44" s="301" t="s">
        <v>1360</v>
      </c>
      <c r="E44" s="407" t="s">
        <v>275</v>
      </c>
      <c r="F44" s="315" t="s">
        <v>410</v>
      </c>
      <c r="G44" s="315" t="s">
        <v>1361</v>
      </c>
      <c r="H44" s="230">
        <v>45662</v>
      </c>
      <c r="I44" s="1067">
        <v>45673</v>
      </c>
      <c r="J44" s="1068"/>
      <c r="K44" s="273" t="s">
        <v>1358</v>
      </c>
    </row>
    <row r="45" spans="2:11" s="48" customFormat="1" ht="16.5" customHeight="1">
      <c r="B45" s="1041" t="s">
        <v>1362</v>
      </c>
      <c r="C45" s="1041"/>
      <c r="D45" s="1051" t="s">
        <v>555</v>
      </c>
      <c r="E45" s="1052"/>
      <c r="F45" s="1052"/>
      <c r="G45" s="1052"/>
      <c r="H45" s="1052"/>
      <c r="I45" s="1052"/>
      <c r="J45" s="1052"/>
      <c r="K45" s="1053"/>
    </row>
    <row r="46" spans="2:11" s="48" customFormat="1" ht="16.5" customHeight="1">
      <c r="B46" s="1041"/>
      <c r="C46" s="1041"/>
      <c r="D46" s="1045"/>
      <c r="E46" s="1046"/>
      <c r="F46" s="1046"/>
      <c r="G46" s="1046"/>
      <c r="H46" s="1046"/>
      <c r="I46" s="1046"/>
      <c r="J46" s="1046"/>
      <c r="K46" s="1047"/>
    </row>
    <row r="47" spans="2:11" s="48" customFormat="1" ht="16.5" customHeight="1">
      <c r="B47" s="79"/>
      <c r="C47" s="79"/>
      <c r="D47" s="530"/>
      <c r="E47" s="530"/>
      <c r="F47" s="530"/>
      <c r="G47" s="530"/>
      <c r="H47" s="530"/>
      <c r="I47" s="530"/>
      <c r="J47" s="530"/>
      <c r="K47" s="530"/>
    </row>
    <row r="48" spans="2:11" s="48" customFormat="1" ht="16.5" customHeight="1">
      <c r="B48" s="1048" t="s">
        <v>1354</v>
      </c>
      <c r="C48" s="1048"/>
      <c r="D48" s="527" t="s">
        <v>138</v>
      </c>
      <c r="E48" s="527" t="s">
        <v>139</v>
      </c>
      <c r="F48" s="527" t="s">
        <v>140</v>
      </c>
      <c r="G48" s="527" t="s">
        <v>141</v>
      </c>
      <c r="H48" s="527" t="s">
        <v>142</v>
      </c>
      <c r="I48" s="1031" t="s">
        <v>158</v>
      </c>
      <c r="J48" s="1032"/>
      <c r="K48" s="527" t="s">
        <v>144</v>
      </c>
    </row>
    <row r="49" spans="2:14" s="48" customFormat="1" ht="25.05" customHeight="1">
      <c r="B49" s="1069" t="s">
        <v>1391</v>
      </c>
      <c r="C49" s="1070"/>
      <c r="D49" s="301" t="s">
        <v>1363</v>
      </c>
      <c r="E49" s="406"/>
      <c r="F49" s="315" t="s">
        <v>378</v>
      </c>
      <c r="G49" s="315" t="s">
        <v>378</v>
      </c>
      <c r="H49" s="230">
        <v>46008</v>
      </c>
      <c r="I49" s="1067"/>
      <c r="J49" s="1068"/>
      <c r="K49" s="59" t="s">
        <v>154</v>
      </c>
    </row>
    <row r="50" spans="2:14" s="48" customFormat="1" ht="25.05" customHeight="1">
      <c r="B50" s="1070"/>
      <c r="C50" s="1070"/>
      <c r="D50" s="301" t="s">
        <v>1364</v>
      </c>
      <c r="E50" s="406" t="s">
        <v>272</v>
      </c>
      <c r="F50" s="315" t="s">
        <v>554</v>
      </c>
      <c r="G50" s="315" t="s">
        <v>554</v>
      </c>
      <c r="H50" s="230">
        <v>46015</v>
      </c>
      <c r="I50" s="1067">
        <v>45664</v>
      </c>
      <c r="J50" s="1068"/>
      <c r="K50" s="59" t="s">
        <v>154</v>
      </c>
    </row>
    <row r="51" spans="2:14" s="48" customFormat="1" ht="16.5" customHeight="1">
      <c r="B51" s="1041" t="s">
        <v>1341</v>
      </c>
      <c r="C51" s="1041"/>
      <c r="D51" s="1051" t="s">
        <v>555</v>
      </c>
      <c r="E51" s="1052"/>
      <c r="F51" s="1052"/>
      <c r="G51" s="1052"/>
      <c r="H51" s="1052"/>
      <c r="I51" s="1052"/>
      <c r="J51" s="1052"/>
      <c r="K51" s="1053"/>
    </row>
    <row r="52" spans="2:14" s="48" customFormat="1" ht="16.5" customHeight="1">
      <c r="B52" s="1041"/>
      <c r="C52" s="1041"/>
      <c r="D52" s="1045"/>
      <c r="E52" s="1046"/>
      <c r="F52" s="1046"/>
      <c r="G52" s="1046"/>
      <c r="H52" s="1046"/>
      <c r="I52" s="1046"/>
      <c r="J52" s="1046"/>
      <c r="K52" s="1047"/>
    </row>
    <row r="53" spans="2:14" s="47" customFormat="1" ht="19.2">
      <c r="B53" s="1075" t="s">
        <v>557</v>
      </c>
      <c r="C53" s="1075"/>
      <c r="D53" s="1075"/>
      <c r="E53" s="1075"/>
      <c r="F53" s="1075"/>
      <c r="G53" s="1075"/>
      <c r="H53" s="1075"/>
      <c r="I53" s="1075"/>
      <c r="J53" s="1075"/>
      <c r="K53" s="1075"/>
    </row>
    <row r="54" spans="2:14" s="47" customFormat="1" ht="19.2">
      <c r="B54" s="1076" t="s">
        <v>1365</v>
      </c>
      <c r="C54" s="1076"/>
      <c r="D54" s="1076"/>
      <c r="E54" s="1076"/>
      <c r="F54" s="1076"/>
      <c r="G54" s="1076"/>
      <c r="H54" s="1076"/>
      <c r="I54" s="1076"/>
      <c r="J54" s="1076"/>
      <c r="K54" s="1076"/>
    </row>
    <row r="55" spans="2:14" s="47" customFormat="1">
      <c r="B55" s="1077" t="s">
        <v>1313</v>
      </c>
      <c r="C55" s="1077"/>
      <c r="D55" s="1078" t="s">
        <v>1366</v>
      </c>
      <c r="E55" s="1079"/>
      <c r="F55" s="1079"/>
      <c r="G55" s="1079"/>
      <c r="H55" s="1079"/>
      <c r="I55" s="1079"/>
      <c r="J55" s="1079"/>
      <c r="K55" s="1079"/>
    </row>
    <row r="56" spans="2:14" s="47" customFormat="1" ht="34.5" customHeight="1">
      <c r="B56" s="1077"/>
      <c r="C56" s="1077"/>
      <c r="D56" s="1079"/>
      <c r="E56" s="1079"/>
      <c r="F56" s="1079"/>
      <c r="G56" s="1079"/>
      <c r="H56" s="1079"/>
      <c r="I56" s="1079"/>
      <c r="J56" s="1079"/>
      <c r="K56" s="1079"/>
    </row>
    <row r="57" spans="2:14" s="47" customFormat="1" ht="20.25" customHeight="1">
      <c r="B57" s="1048" t="s">
        <v>237</v>
      </c>
      <c r="C57" s="1048"/>
      <c r="D57" s="527" t="s">
        <v>367</v>
      </c>
      <c r="E57" s="527" t="s">
        <v>309</v>
      </c>
      <c r="F57" s="527" t="s">
        <v>1328</v>
      </c>
      <c r="G57" s="527" t="s">
        <v>1329</v>
      </c>
      <c r="H57" s="527" t="s">
        <v>1355</v>
      </c>
      <c r="I57" s="1080" t="s">
        <v>1367</v>
      </c>
      <c r="J57" s="1081"/>
      <c r="K57" s="527" t="s">
        <v>1320</v>
      </c>
    </row>
    <row r="58" spans="2:14" s="47" customFormat="1" ht="25.05" customHeight="1">
      <c r="B58" s="1082" t="s">
        <v>1392</v>
      </c>
      <c r="C58" s="1083"/>
      <c r="D58" s="267" t="s">
        <v>377</v>
      </c>
      <c r="E58" s="268" t="s">
        <v>288</v>
      </c>
      <c r="F58" s="46" t="s">
        <v>374</v>
      </c>
      <c r="G58" s="46" t="s">
        <v>375</v>
      </c>
      <c r="H58" s="46">
        <v>46015</v>
      </c>
      <c r="I58" s="1084">
        <v>45668</v>
      </c>
      <c r="J58" s="1085"/>
      <c r="K58" s="287" t="s">
        <v>1368</v>
      </c>
    </row>
    <row r="59" spans="2:14" s="47" customFormat="1" ht="25.05" customHeight="1">
      <c r="B59" s="1082"/>
      <c r="C59" s="1083"/>
      <c r="D59" s="267" t="s">
        <v>408</v>
      </c>
      <c r="E59" s="268" t="s">
        <v>409</v>
      </c>
      <c r="F59" s="46" t="s">
        <v>410</v>
      </c>
      <c r="G59" s="46" t="s">
        <v>411</v>
      </c>
      <c r="H59" s="46">
        <v>45659</v>
      </c>
      <c r="I59" s="1084">
        <v>45679</v>
      </c>
      <c r="J59" s="1085"/>
      <c r="K59" s="287" t="s">
        <v>1369</v>
      </c>
    </row>
    <row r="60" spans="2:14" s="47" customFormat="1" ht="25.05" customHeight="1">
      <c r="B60" s="1083"/>
      <c r="C60" s="1083"/>
      <c r="D60" s="267" t="s">
        <v>1370</v>
      </c>
      <c r="E60" s="268" t="s">
        <v>1371</v>
      </c>
      <c r="F60" s="46" t="s">
        <v>1372</v>
      </c>
      <c r="G60" s="46" t="s">
        <v>1221</v>
      </c>
      <c r="H60" s="46">
        <v>45667</v>
      </c>
      <c r="I60" s="1084">
        <v>45683</v>
      </c>
      <c r="J60" s="1085"/>
      <c r="K60" s="287" t="s">
        <v>558</v>
      </c>
    </row>
    <row r="61" spans="2:14" s="47" customFormat="1" ht="25.05" customHeight="1">
      <c r="B61" s="1083"/>
      <c r="C61" s="1083"/>
      <c r="D61" s="267" t="s">
        <v>1373</v>
      </c>
      <c r="E61" s="267" t="s">
        <v>1374</v>
      </c>
      <c r="F61" s="46" t="s">
        <v>1375</v>
      </c>
      <c r="G61" s="46" t="s">
        <v>1376</v>
      </c>
      <c r="H61" s="46">
        <v>45675</v>
      </c>
      <c r="I61" s="1084">
        <v>45692</v>
      </c>
      <c r="J61" s="1085"/>
      <c r="K61" s="287" t="s">
        <v>1369</v>
      </c>
    </row>
    <row r="62" spans="2:14" s="47" customFormat="1" ht="16.5" customHeight="1">
      <c r="B62" s="1071" t="s">
        <v>1341</v>
      </c>
      <c r="C62" s="1072"/>
      <c r="D62" s="1052" t="s">
        <v>1377</v>
      </c>
      <c r="E62" s="1052"/>
      <c r="F62" s="1052"/>
      <c r="G62" s="1052"/>
      <c r="H62" s="1052"/>
      <c r="I62" s="1052"/>
      <c r="J62" s="1052"/>
      <c r="K62" s="1053"/>
    </row>
    <row r="63" spans="2:14" s="47" customFormat="1">
      <c r="B63" s="1073"/>
      <c r="C63" s="1074"/>
      <c r="D63" s="1046"/>
      <c r="E63" s="1046"/>
      <c r="F63" s="1046"/>
      <c r="G63" s="1046"/>
      <c r="H63" s="1046"/>
      <c r="I63" s="1046"/>
      <c r="J63" s="1046"/>
      <c r="K63" s="1047"/>
    </row>
    <row r="64" spans="2:14" s="47" customFormat="1">
      <c r="B64" s="79"/>
      <c r="C64" s="79"/>
      <c r="D64" s="530"/>
      <c r="E64" s="530"/>
      <c r="F64" s="530"/>
      <c r="G64" s="530"/>
      <c r="H64" s="530"/>
      <c r="I64" s="530"/>
      <c r="J64" s="530"/>
      <c r="K64" s="530"/>
      <c r="N64" s="193"/>
    </row>
    <row r="65" spans="2:11" s="47" customFormat="1" ht="19.2">
      <c r="B65" s="1075" t="s">
        <v>1378</v>
      </c>
      <c r="C65" s="1075"/>
      <c r="D65" s="1075"/>
      <c r="E65" s="1075"/>
      <c r="F65" s="1075"/>
      <c r="G65" s="1075"/>
      <c r="H65" s="1075"/>
      <c r="I65" s="1075"/>
      <c r="J65" s="1075"/>
      <c r="K65" s="1075"/>
    </row>
    <row r="66" spans="2:11" s="47" customFormat="1" ht="19.2">
      <c r="B66" s="1076" t="s">
        <v>1379</v>
      </c>
      <c r="C66" s="1076"/>
      <c r="D66" s="1076"/>
      <c r="E66" s="1076"/>
      <c r="F66" s="1076"/>
      <c r="G66" s="1076"/>
      <c r="H66" s="1076"/>
      <c r="I66" s="1076"/>
      <c r="J66" s="1076"/>
      <c r="K66" s="1076"/>
    </row>
    <row r="67" spans="2:11" s="47" customFormat="1">
      <c r="B67" s="1077" t="s">
        <v>325</v>
      </c>
      <c r="C67" s="1077"/>
      <c r="D67" s="1078" t="s">
        <v>1380</v>
      </c>
      <c r="E67" s="1079"/>
      <c r="F67" s="1079"/>
      <c r="G67" s="1079"/>
      <c r="H67" s="1079"/>
      <c r="I67" s="1079"/>
      <c r="J67" s="1079"/>
      <c r="K67" s="1079"/>
    </row>
    <row r="68" spans="2:11" s="47" customFormat="1" ht="34.5" customHeight="1">
      <c r="B68" s="1077"/>
      <c r="C68" s="1077"/>
      <c r="D68" s="1079"/>
      <c r="E68" s="1079"/>
      <c r="F68" s="1079"/>
      <c r="G68" s="1079"/>
      <c r="H68" s="1079"/>
      <c r="I68" s="1079"/>
      <c r="J68" s="1079"/>
      <c r="K68" s="1079"/>
    </row>
    <row r="69" spans="2:11" s="47" customFormat="1" ht="20.25" customHeight="1">
      <c r="B69" s="1048" t="s">
        <v>237</v>
      </c>
      <c r="C69" s="1048"/>
      <c r="D69" s="527" t="s">
        <v>367</v>
      </c>
      <c r="E69" s="527" t="s">
        <v>1317</v>
      </c>
      <c r="F69" s="527" t="s">
        <v>1328</v>
      </c>
      <c r="G69" s="527" t="s">
        <v>354</v>
      </c>
      <c r="H69" s="527" t="s">
        <v>355</v>
      </c>
      <c r="I69" s="1086" t="s">
        <v>1381</v>
      </c>
      <c r="J69" s="1087"/>
      <c r="K69" s="527" t="s">
        <v>324</v>
      </c>
    </row>
    <row r="70" spans="2:11" s="47" customFormat="1" ht="25.05" customHeight="1">
      <c r="B70" s="1088" t="s">
        <v>1382</v>
      </c>
      <c r="C70" s="1089"/>
      <c r="D70" s="293" t="s">
        <v>379</v>
      </c>
      <c r="E70" s="268" t="s">
        <v>380</v>
      </c>
      <c r="F70" s="46" t="s">
        <v>374</v>
      </c>
      <c r="G70" s="46" t="s">
        <v>375</v>
      </c>
      <c r="H70" s="529">
        <v>46014</v>
      </c>
      <c r="I70" s="1084">
        <v>45663</v>
      </c>
      <c r="J70" s="1085"/>
      <c r="K70" s="303" t="s">
        <v>1383</v>
      </c>
    </row>
    <row r="71" spans="2:11" s="47" customFormat="1" ht="25.05" customHeight="1">
      <c r="B71" s="1090"/>
      <c r="C71" s="1091"/>
      <c r="D71" s="293" t="s">
        <v>412</v>
      </c>
      <c r="E71" s="268" t="s">
        <v>413</v>
      </c>
      <c r="F71" s="46" t="s">
        <v>414</v>
      </c>
      <c r="G71" s="46" t="s">
        <v>401</v>
      </c>
      <c r="H71" s="529">
        <v>46022</v>
      </c>
      <c r="I71" s="1084">
        <v>45672</v>
      </c>
      <c r="J71" s="1085"/>
      <c r="K71" s="303" t="s">
        <v>467</v>
      </c>
    </row>
    <row r="72" spans="2:11" s="47" customFormat="1" ht="25.05" customHeight="1">
      <c r="B72" s="1090"/>
      <c r="C72" s="1091"/>
      <c r="D72" s="293" t="s">
        <v>146</v>
      </c>
      <c r="E72" s="268"/>
      <c r="F72" s="46"/>
      <c r="G72" s="46"/>
      <c r="H72" s="529"/>
      <c r="I72" s="1084"/>
      <c r="J72" s="1085"/>
      <c r="K72" s="303"/>
    </row>
    <row r="73" spans="2:11" s="47" customFormat="1" ht="25.05" customHeight="1">
      <c r="B73" s="1092"/>
      <c r="C73" s="1093"/>
      <c r="D73" s="293" t="s">
        <v>1384</v>
      </c>
      <c r="E73" s="268" t="s">
        <v>1385</v>
      </c>
      <c r="F73" s="46" t="s">
        <v>1375</v>
      </c>
      <c r="G73" s="46" t="s">
        <v>1376</v>
      </c>
      <c r="H73" s="529">
        <v>46040</v>
      </c>
      <c r="I73" s="1084">
        <v>45691</v>
      </c>
      <c r="J73" s="1085"/>
      <c r="K73" s="303" t="s">
        <v>467</v>
      </c>
    </row>
    <row r="74" spans="2:11" s="47" customFormat="1" ht="16.5" customHeight="1">
      <c r="B74" s="1071" t="s">
        <v>1341</v>
      </c>
      <c r="C74" s="1072"/>
      <c r="D74" s="1052" t="s">
        <v>1377</v>
      </c>
      <c r="E74" s="1052"/>
      <c r="F74" s="1052"/>
      <c r="G74" s="1052"/>
      <c r="H74" s="1052"/>
      <c r="I74" s="1052"/>
      <c r="J74" s="1052"/>
      <c r="K74" s="1053"/>
    </row>
    <row r="75" spans="2:11" s="47" customFormat="1">
      <c r="B75" s="1073"/>
      <c r="C75" s="1074"/>
      <c r="D75" s="1046"/>
      <c r="E75" s="1046"/>
      <c r="F75" s="1046"/>
      <c r="G75" s="1046"/>
      <c r="H75" s="1046"/>
      <c r="I75" s="1046"/>
      <c r="J75" s="1046"/>
      <c r="K75" s="1047"/>
    </row>
    <row r="76" spans="2:11" s="47" customFormat="1" ht="19.2">
      <c r="B76" s="1075"/>
      <c r="C76" s="1075"/>
      <c r="D76" s="1075"/>
      <c r="E76" s="1075"/>
      <c r="F76" s="1075"/>
      <c r="G76" s="1075"/>
      <c r="H76" s="1075"/>
      <c r="I76" s="1075"/>
      <c r="J76" s="1075"/>
      <c r="K76" s="1075"/>
    </row>
    <row r="77" spans="2:11" s="47" customFormat="1" ht="19.2">
      <c r="B77" s="1075" t="s">
        <v>1386</v>
      </c>
      <c r="C77" s="1075"/>
      <c r="D77" s="1075"/>
      <c r="E77" s="1075"/>
      <c r="F77" s="1075"/>
      <c r="G77" s="1075"/>
      <c r="H77" s="1075"/>
      <c r="I77" s="1075"/>
      <c r="J77" s="1075"/>
      <c r="K77" s="1075"/>
    </row>
    <row r="78" spans="2:11" s="47" customFormat="1" ht="19.2">
      <c r="B78" s="1076" t="s">
        <v>1365</v>
      </c>
      <c r="C78" s="1076"/>
      <c r="D78" s="1076"/>
      <c r="E78" s="1076"/>
      <c r="F78" s="1076"/>
      <c r="G78" s="1076"/>
      <c r="H78" s="1076"/>
      <c r="I78" s="1076"/>
      <c r="J78" s="1076"/>
      <c r="K78" s="1076"/>
    </row>
    <row r="79" spans="2:11" s="47" customFormat="1" ht="20.25" customHeight="1">
      <c r="B79" s="1048" t="s">
        <v>237</v>
      </c>
      <c r="C79" s="1048"/>
      <c r="D79" s="527" t="s">
        <v>367</v>
      </c>
      <c r="E79" s="527" t="s">
        <v>309</v>
      </c>
      <c r="F79" s="527" t="s">
        <v>1328</v>
      </c>
      <c r="G79" s="527" t="s">
        <v>354</v>
      </c>
      <c r="H79" s="527" t="s">
        <v>1355</v>
      </c>
      <c r="I79" s="1031" t="s">
        <v>1387</v>
      </c>
      <c r="J79" s="1032"/>
      <c r="K79" s="527" t="s">
        <v>1320</v>
      </c>
    </row>
    <row r="80" spans="2:11" s="47" customFormat="1" ht="25.05" customHeight="1">
      <c r="B80" s="1082" t="s">
        <v>1393</v>
      </c>
      <c r="C80" s="1083"/>
      <c r="D80" s="267" t="s">
        <v>559</v>
      </c>
      <c r="E80" s="268" t="s">
        <v>560</v>
      </c>
      <c r="F80" s="46" t="s">
        <v>374</v>
      </c>
      <c r="G80" s="46" t="s">
        <v>375</v>
      </c>
      <c r="H80" s="46">
        <v>46012</v>
      </c>
      <c r="I80" s="1084">
        <v>45666</v>
      </c>
      <c r="J80" s="1085">
        <v>11</v>
      </c>
      <c r="K80" s="287" t="s">
        <v>558</v>
      </c>
    </row>
    <row r="81" spans="2:11" s="47" customFormat="1" ht="25.05" customHeight="1">
      <c r="B81" s="1083"/>
      <c r="C81" s="1083"/>
      <c r="D81" s="267" t="s">
        <v>561</v>
      </c>
      <c r="E81" s="268" t="s">
        <v>560</v>
      </c>
      <c r="F81" s="46" t="s">
        <v>1388</v>
      </c>
      <c r="G81" s="46" t="s">
        <v>410</v>
      </c>
      <c r="H81" s="46">
        <v>45658</v>
      </c>
      <c r="I81" s="1084">
        <v>45676</v>
      </c>
      <c r="J81" s="1085"/>
      <c r="K81" s="287" t="s">
        <v>558</v>
      </c>
    </row>
    <row r="82" spans="2:11" s="47" customFormat="1" ht="25.05" customHeight="1">
      <c r="B82" s="1083"/>
      <c r="C82" s="1083"/>
      <c r="D82" s="267" t="s">
        <v>1389</v>
      </c>
      <c r="E82" s="268" t="s">
        <v>1390</v>
      </c>
      <c r="F82" s="46" t="s">
        <v>1221</v>
      </c>
      <c r="G82" s="46" t="s">
        <v>1222</v>
      </c>
      <c r="H82" s="46">
        <v>45670</v>
      </c>
      <c r="I82" s="1084">
        <v>45688</v>
      </c>
      <c r="J82" s="1085"/>
      <c r="K82" s="287" t="s">
        <v>1369</v>
      </c>
    </row>
    <row r="83" spans="2:11" s="47" customFormat="1" ht="16.5" customHeight="1">
      <c r="B83" s="1071" t="s">
        <v>357</v>
      </c>
      <c r="C83" s="1072"/>
      <c r="D83" s="1052" t="s">
        <v>1377</v>
      </c>
      <c r="E83" s="1052"/>
      <c r="F83" s="1052"/>
      <c r="G83" s="1052"/>
      <c r="H83" s="1052"/>
      <c r="I83" s="1052"/>
      <c r="J83" s="1052"/>
      <c r="K83" s="1053"/>
    </row>
    <row r="84" spans="2:11" s="47" customFormat="1">
      <c r="B84" s="1073"/>
      <c r="C84" s="1074"/>
      <c r="D84" s="1046"/>
      <c r="E84" s="1046"/>
      <c r="F84" s="1046"/>
      <c r="G84" s="1046"/>
      <c r="H84" s="1046"/>
      <c r="I84" s="1046"/>
      <c r="J84" s="1046"/>
      <c r="K84" s="1047"/>
    </row>
    <row r="85" spans="2:11" s="47" customFormat="1"/>
    <row r="86" spans="2:11" s="47" customFormat="1"/>
    <row r="87" spans="2:11" s="47" customFormat="1"/>
    <row r="88" spans="2:11" s="47" customFormat="1"/>
    <row r="89" spans="2:11" s="47" customFormat="1"/>
    <row r="90" spans="2:11" s="47" customFormat="1"/>
    <row r="91" spans="2:11" s="47" customFormat="1"/>
    <row r="92" spans="2:11" s="47" customFormat="1"/>
    <row r="93" spans="2:11" s="47" customFormat="1"/>
    <row r="94" spans="2:11" s="47" customFormat="1"/>
    <row r="95" spans="2:11" s="47" customFormat="1"/>
    <row r="96" spans="2:11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pans="10:10" s="47" customFormat="1"/>
    <row r="178" spans="10:10" s="47" customFormat="1"/>
    <row r="179" spans="10:10" s="47" customFormat="1"/>
    <row r="180" spans="10:10" s="47" customFormat="1"/>
    <row r="181" spans="10:10" s="47" customFormat="1"/>
    <row r="182" spans="10:10" s="47" customFormat="1"/>
    <row r="183" spans="10:10" s="47" customFormat="1"/>
    <row r="184" spans="10:10" s="47" customFormat="1"/>
    <row r="185" spans="10:10" s="47" customFormat="1"/>
    <row r="186" spans="10:10" s="47" customFormat="1"/>
    <row r="187" spans="10:10" s="47" customFormat="1">
      <c r="J187" s="61"/>
    </row>
    <row r="188" spans="10:10" s="47" customFormat="1">
      <c r="J188" s="61"/>
    </row>
    <row r="189" spans="10:10" s="47" customFormat="1">
      <c r="J189" s="61"/>
    </row>
    <row r="190" spans="10:10" s="47" customFormat="1">
      <c r="J190" s="61"/>
    </row>
    <row r="191" spans="10:10" s="47" customFormat="1">
      <c r="J191" s="61"/>
    </row>
    <row r="192" spans="10:10" s="47" customFormat="1">
      <c r="J192" s="61"/>
    </row>
    <row r="193" spans="10:10" s="47" customFormat="1">
      <c r="J193" s="61"/>
    </row>
    <row r="194" spans="10:10" s="47" customFormat="1">
      <c r="J194" s="61"/>
    </row>
    <row r="195" spans="10:10" s="47" customFormat="1">
      <c r="J195" s="61"/>
    </row>
    <row r="196" spans="10:10" s="47" customFormat="1">
      <c r="J196" s="61"/>
    </row>
    <row r="197" spans="10:10" s="47" customFormat="1">
      <c r="J197" s="61"/>
    </row>
    <row r="198" spans="10:10" s="47" customFormat="1">
      <c r="J198" s="61"/>
    </row>
    <row r="199" spans="10:10" s="47" customFormat="1">
      <c r="J199" s="61"/>
    </row>
    <row r="200" spans="10:10" s="47" customFormat="1">
      <c r="J200" s="61"/>
    </row>
    <row r="201" spans="10:10" s="47" customFormat="1">
      <c r="J201" s="61"/>
    </row>
    <row r="202" spans="10:10" s="47" customFormat="1">
      <c r="J202" s="61"/>
    </row>
    <row r="203" spans="10:10" s="47" customFormat="1">
      <c r="J203" s="61"/>
    </row>
    <row r="204" spans="10:10" s="47" customFormat="1">
      <c r="J204" s="61"/>
    </row>
    <row r="205" spans="10:10" s="47" customFormat="1">
      <c r="J205" s="61"/>
    </row>
    <row r="206" spans="10:10" s="47" customFormat="1">
      <c r="J206" s="61"/>
    </row>
    <row r="207" spans="10:10" s="47" customFormat="1">
      <c r="J207" s="61"/>
    </row>
    <row r="208" spans="10:10" s="47" customFormat="1">
      <c r="J208" s="61"/>
    </row>
    <row r="209" spans="10:10" s="47" customFormat="1">
      <c r="J209" s="61"/>
    </row>
    <row r="210" spans="10:10" s="47" customFormat="1">
      <c r="J210" s="61"/>
    </row>
    <row r="211" spans="10:10" s="47" customFormat="1">
      <c r="J211" s="61"/>
    </row>
    <row r="212" spans="10:10" s="47" customFormat="1">
      <c r="J212" s="61"/>
    </row>
    <row r="213" spans="10:10" s="47" customFormat="1">
      <c r="J213" s="61"/>
    </row>
    <row r="214" spans="10:10" s="47" customFormat="1">
      <c r="J214" s="61"/>
    </row>
    <row r="215" spans="10:10" s="47" customFormat="1">
      <c r="J215" s="61"/>
    </row>
    <row r="216" spans="10:10" s="47" customFormat="1">
      <c r="J216" s="61"/>
    </row>
    <row r="217" spans="10:10" s="47" customFormat="1">
      <c r="J217" s="61"/>
    </row>
    <row r="218" spans="10:10" s="47" customFormat="1">
      <c r="J218" s="61"/>
    </row>
    <row r="219" spans="10:10" s="47" customFormat="1">
      <c r="J219" s="61"/>
    </row>
    <row r="220" spans="10:10" s="47" customFormat="1">
      <c r="J220" s="61"/>
    </row>
    <row r="221" spans="10:10" s="47" customFormat="1">
      <c r="J221" s="61"/>
    </row>
    <row r="222" spans="10:10" s="47" customFormat="1">
      <c r="J222" s="61"/>
    </row>
    <row r="223" spans="10:10" s="47" customFormat="1">
      <c r="J223" s="61"/>
    </row>
    <row r="224" spans="10:10" s="47" customFormat="1">
      <c r="J224" s="61"/>
    </row>
    <row r="225" spans="10:10" s="47" customFormat="1">
      <c r="J225" s="61"/>
    </row>
    <row r="226" spans="10:10" s="47" customFormat="1">
      <c r="J226" s="61"/>
    </row>
    <row r="227" spans="10:10" s="47" customFormat="1">
      <c r="J227" s="61"/>
    </row>
    <row r="228" spans="10:10" s="47" customFormat="1">
      <c r="J228" s="61"/>
    </row>
    <row r="229" spans="10:10" s="47" customFormat="1">
      <c r="J229" s="61"/>
    </row>
    <row r="230" spans="10:10" s="47" customFormat="1">
      <c r="J230" s="61"/>
    </row>
    <row r="231" spans="10:10" s="47" customFormat="1">
      <c r="J231" s="61"/>
    </row>
    <row r="232" spans="10:10" s="47" customFormat="1">
      <c r="J232" s="61"/>
    </row>
    <row r="233" spans="10:10" s="47" customFormat="1">
      <c r="J233" s="61"/>
    </row>
    <row r="234" spans="10:10" s="47" customFormat="1">
      <c r="J234" s="61"/>
    </row>
    <row r="235" spans="10:10" s="47" customFormat="1">
      <c r="J235" s="61"/>
    </row>
    <row r="236" spans="10:10" s="47" customFormat="1">
      <c r="J236" s="61"/>
    </row>
    <row r="237" spans="10:10" s="47" customFormat="1">
      <c r="J237" s="61"/>
    </row>
    <row r="238" spans="10:10" s="47" customFormat="1">
      <c r="J238" s="61"/>
    </row>
    <row r="239" spans="10:10" s="47" customFormat="1">
      <c r="J239" s="61"/>
    </row>
    <row r="240" spans="10:10" s="47" customFormat="1">
      <c r="J240" s="61"/>
    </row>
    <row r="241" spans="10:10" s="47" customFormat="1">
      <c r="J241" s="61"/>
    </row>
    <row r="242" spans="10:10" s="47" customFormat="1">
      <c r="J242" s="61"/>
    </row>
    <row r="243" spans="10:10" s="47" customFormat="1">
      <c r="J243" s="61"/>
    </row>
    <row r="244" spans="10:10" s="47" customFormat="1">
      <c r="J244" s="61"/>
    </row>
    <row r="245" spans="10:10" s="47" customFormat="1">
      <c r="J245" s="61"/>
    </row>
    <row r="246" spans="10:10" s="47" customFormat="1">
      <c r="J246" s="61"/>
    </row>
    <row r="247" spans="10:10" s="47" customFormat="1">
      <c r="J247" s="61"/>
    </row>
    <row r="248" spans="10:10" s="47" customFormat="1">
      <c r="J248" s="61"/>
    </row>
    <row r="249" spans="10:10" s="47" customFormat="1">
      <c r="J249" s="61"/>
    </row>
    <row r="250" spans="10:10" s="47" customFormat="1">
      <c r="J250" s="61"/>
    </row>
    <row r="251" spans="10:10" s="47" customFormat="1">
      <c r="J251" s="61"/>
    </row>
    <row r="252" spans="10:10" s="47" customFormat="1">
      <c r="J252" s="61"/>
    </row>
    <row r="253" spans="10:10" s="47" customFormat="1">
      <c r="J253" s="61"/>
    </row>
    <row r="254" spans="10:10" s="47" customFormat="1">
      <c r="J254" s="61"/>
    </row>
    <row r="255" spans="10:10" s="47" customFormat="1">
      <c r="J255" s="61"/>
    </row>
    <row r="256" spans="10:10" s="47" customFormat="1">
      <c r="J256" s="61"/>
    </row>
    <row r="257" spans="10:10" s="47" customFormat="1">
      <c r="J257" s="61"/>
    </row>
    <row r="258" spans="10:10" s="47" customFormat="1">
      <c r="J258" s="61"/>
    </row>
    <row r="259" spans="10:10" s="47" customFormat="1">
      <c r="J259" s="61"/>
    </row>
    <row r="260" spans="10:10" s="47" customFormat="1">
      <c r="J260" s="61"/>
    </row>
    <row r="261" spans="10:10" s="47" customFormat="1">
      <c r="J261" s="61"/>
    </row>
    <row r="262" spans="10:10" s="47" customFormat="1">
      <c r="J262" s="61"/>
    </row>
    <row r="263" spans="10:10" s="47" customFormat="1">
      <c r="J263" s="61"/>
    </row>
    <row r="264" spans="10:10" s="47" customFormat="1">
      <c r="J264" s="61"/>
    </row>
    <row r="265" spans="10:10" s="47" customFormat="1">
      <c r="J265" s="61"/>
    </row>
    <row r="266" spans="10:10" s="47" customFormat="1">
      <c r="J266" s="61"/>
    </row>
    <row r="267" spans="10:10" s="47" customFormat="1">
      <c r="J267" s="61"/>
    </row>
    <row r="268" spans="10:10" s="47" customFormat="1"/>
    <row r="269" spans="10:10" s="47" customFormat="1"/>
    <row r="270" spans="10:10" s="47" customFormat="1">
      <c r="J270" s="61"/>
    </row>
    <row r="271" spans="10:10" s="47" customFormat="1">
      <c r="J271" s="61"/>
    </row>
    <row r="272" spans="10:10" s="47" customFormat="1"/>
    <row r="273" spans="10:10" s="47" customFormat="1"/>
    <row r="274" spans="10:10" s="47" customFormat="1"/>
    <row r="275" spans="10:10" s="47" customFormat="1"/>
    <row r="276" spans="10:10" s="47" customFormat="1"/>
    <row r="277" spans="10:10" s="47" customFormat="1"/>
    <row r="278" spans="10:10" s="47" customFormat="1"/>
    <row r="279" spans="10:10" s="47" customFormat="1"/>
    <row r="280" spans="10:10" s="47" customFormat="1"/>
    <row r="281" spans="10:10" s="47" customFormat="1">
      <c r="J281" s="61"/>
    </row>
    <row r="282" spans="10:10" s="47" customFormat="1">
      <c r="J282" s="61"/>
    </row>
    <row r="283" spans="10:10" s="47" customFormat="1">
      <c r="J283" s="61"/>
    </row>
    <row r="284" spans="10:10" s="47" customFormat="1">
      <c r="J284" s="61"/>
    </row>
    <row r="285" spans="10:10" s="47" customFormat="1">
      <c r="J285" s="61"/>
    </row>
    <row r="286" spans="10:10" s="47" customFormat="1">
      <c r="J286" s="61"/>
    </row>
    <row r="287" spans="10:10" s="47" customFormat="1">
      <c r="J287" s="61"/>
    </row>
    <row r="288" spans="10:10" s="47" customFormat="1">
      <c r="J288" s="61"/>
    </row>
    <row r="289" spans="10:10" s="47" customFormat="1">
      <c r="J289" s="61"/>
    </row>
    <row r="290" spans="10:10" s="47" customFormat="1">
      <c r="J290" s="61"/>
    </row>
    <row r="291" spans="10:10" s="47" customFormat="1">
      <c r="J291" s="61"/>
    </row>
    <row r="292" spans="10:10" s="47" customFormat="1">
      <c r="J292" s="61"/>
    </row>
    <row r="293" spans="10:10" s="47" customFormat="1">
      <c r="J293" s="61"/>
    </row>
    <row r="294" spans="10:10" s="47" customFormat="1">
      <c r="J294" s="61"/>
    </row>
    <row r="295" spans="10:10" s="47" customFormat="1">
      <c r="J295" s="61"/>
    </row>
    <row r="296" spans="10:10" s="47" customFormat="1">
      <c r="J296" s="61"/>
    </row>
    <row r="297" spans="10:10" s="47" customFormat="1">
      <c r="J297" s="61"/>
    </row>
    <row r="298" spans="10:10" s="47" customFormat="1">
      <c r="J298" s="61"/>
    </row>
    <row r="299" spans="10:10" s="47" customFormat="1">
      <c r="J299" s="61"/>
    </row>
    <row r="300" spans="10:10" s="47" customFormat="1">
      <c r="J300" s="61"/>
    </row>
    <row r="301" spans="10:10" s="47" customFormat="1">
      <c r="J301" s="61"/>
    </row>
    <row r="302" spans="10:10" s="47" customFormat="1">
      <c r="J302" s="61"/>
    </row>
    <row r="303" spans="10:10" s="47" customFormat="1">
      <c r="J303" s="61"/>
    </row>
    <row r="304" spans="10:10" s="47" customFormat="1">
      <c r="J304" s="61"/>
    </row>
    <row r="305" spans="10:10" s="47" customFormat="1">
      <c r="J305" s="61"/>
    </row>
    <row r="306" spans="10:10" s="47" customFormat="1">
      <c r="J306" s="61"/>
    </row>
    <row r="307" spans="10:10" s="47" customFormat="1">
      <c r="J307" s="61"/>
    </row>
    <row r="308" spans="10:10" s="47" customFormat="1">
      <c r="J308" s="61"/>
    </row>
    <row r="309" spans="10:10" s="47" customFormat="1">
      <c r="J309" s="61"/>
    </row>
    <row r="310" spans="10:10" s="47" customFormat="1">
      <c r="J310" s="61"/>
    </row>
    <row r="311" spans="10:10" s="47" customFormat="1">
      <c r="J311" s="61"/>
    </row>
    <row r="312" spans="10:10" s="47" customFormat="1">
      <c r="J312" s="61"/>
    </row>
    <row r="313" spans="10:10" s="47" customFormat="1">
      <c r="J313" s="61"/>
    </row>
    <row r="314" spans="10:10" s="47" customFormat="1">
      <c r="J314" s="61"/>
    </row>
    <row r="315" spans="10:10" s="47" customFormat="1">
      <c r="J315" s="61"/>
    </row>
    <row r="316" spans="10:10" s="47" customFormat="1">
      <c r="J316" s="61"/>
    </row>
    <row r="317" spans="10:10" s="47" customFormat="1">
      <c r="J317" s="61"/>
    </row>
    <row r="318" spans="10:10" s="47" customFormat="1">
      <c r="J318" s="61"/>
    </row>
    <row r="319" spans="10:10" s="47" customFormat="1">
      <c r="J319" s="61"/>
    </row>
    <row r="320" spans="10:10" s="47" customFormat="1">
      <c r="J320" s="61"/>
    </row>
  </sheetData>
  <mergeCells count="91">
    <mergeCell ref="B83:C84"/>
    <mergeCell ref="D83:K84"/>
    <mergeCell ref="B76:K76"/>
    <mergeCell ref="B77:K77"/>
    <mergeCell ref="B78:K78"/>
    <mergeCell ref="B79:C79"/>
    <mergeCell ref="I79:J79"/>
    <mergeCell ref="B80:C82"/>
    <mergeCell ref="I80:J80"/>
    <mergeCell ref="I81:J81"/>
    <mergeCell ref="I82:J82"/>
    <mergeCell ref="B74:C75"/>
    <mergeCell ref="D74:K75"/>
    <mergeCell ref="B65:K65"/>
    <mergeCell ref="B66:K66"/>
    <mergeCell ref="B67:C68"/>
    <mergeCell ref="D67:K68"/>
    <mergeCell ref="B69:C69"/>
    <mergeCell ref="I69:J69"/>
    <mergeCell ref="B70:C73"/>
    <mergeCell ref="I70:J70"/>
    <mergeCell ref="I71:J71"/>
    <mergeCell ref="I72:J72"/>
    <mergeCell ref="I73:J73"/>
    <mergeCell ref="B62:C63"/>
    <mergeCell ref="D62:K63"/>
    <mergeCell ref="B53:K53"/>
    <mergeCell ref="B54:K54"/>
    <mergeCell ref="B55:C56"/>
    <mergeCell ref="D55:K56"/>
    <mergeCell ref="B57:C57"/>
    <mergeCell ref="I57:J57"/>
    <mergeCell ref="B58:C61"/>
    <mergeCell ref="I58:J58"/>
    <mergeCell ref="I59:J59"/>
    <mergeCell ref="I60:J60"/>
    <mergeCell ref="I61:J61"/>
    <mergeCell ref="B51:C52"/>
    <mergeCell ref="D51:K52"/>
    <mergeCell ref="B42:C44"/>
    <mergeCell ref="I42:J42"/>
    <mergeCell ref="I43:J43"/>
    <mergeCell ref="I44:J44"/>
    <mergeCell ref="B45:C46"/>
    <mergeCell ref="D45:K46"/>
    <mergeCell ref="B48:C48"/>
    <mergeCell ref="I48:J48"/>
    <mergeCell ref="B49:C50"/>
    <mergeCell ref="I49:J49"/>
    <mergeCell ref="I50:J50"/>
    <mergeCell ref="B41:C41"/>
    <mergeCell ref="I41:J41"/>
    <mergeCell ref="B30:K30"/>
    <mergeCell ref="B31:K31"/>
    <mergeCell ref="B32:C32"/>
    <mergeCell ref="I32:J32"/>
    <mergeCell ref="B33:C35"/>
    <mergeCell ref="I33:J33"/>
    <mergeCell ref="I34:J34"/>
    <mergeCell ref="I35:J35"/>
    <mergeCell ref="B36:C37"/>
    <mergeCell ref="D36:K37"/>
    <mergeCell ref="B38:K38"/>
    <mergeCell ref="B39:C40"/>
    <mergeCell ref="D39:K40"/>
    <mergeCell ref="B24:C26"/>
    <mergeCell ref="I24:J24"/>
    <mergeCell ref="I25:J25"/>
    <mergeCell ref="I26:J26"/>
    <mergeCell ref="B27:C28"/>
    <mergeCell ref="D27:K28"/>
    <mergeCell ref="B18:C19"/>
    <mergeCell ref="D18:K19"/>
    <mergeCell ref="B21:K21"/>
    <mergeCell ref="B22:K22"/>
    <mergeCell ref="B23:C23"/>
    <mergeCell ref="I23:J23"/>
    <mergeCell ref="B12:K12"/>
    <mergeCell ref="B13:C13"/>
    <mergeCell ref="I13:J13"/>
    <mergeCell ref="B14:C17"/>
    <mergeCell ref="I14:J14"/>
    <mergeCell ref="I15:J15"/>
    <mergeCell ref="I16:J16"/>
    <mergeCell ref="I17:J17"/>
    <mergeCell ref="B11:K11"/>
    <mergeCell ref="B6:K6"/>
    <mergeCell ref="B7:K7"/>
    <mergeCell ref="B8:K8"/>
    <mergeCell ref="B9:C9"/>
    <mergeCell ref="D9:K9"/>
  </mergeCells>
  <phoneticPr fontId="163" type="noConversion"/>
  <conditionalFormatting sqref="F33:H35">
    <cfRule type="timePeriod" dxfId="2736" priority="1" timePeriod="lastMonth">
      <formula>AND(MONTH(F33)=MONTH(EDATE(TODAY(),0-1)),YEAR(F33)=YEAR(EDATE(TODAY(),0-1)))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5" fitToHeight="0" orientation="portrait" r:id="rId1"/>
  <rowBreaks count="1" manualBreakCount="1">
    <brk id="52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B6:W232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5.59765625" style="137" customWidth="1"/>
    <col min="5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6384" width="8.796875" style="137"/>
  </cols>
  <sheetData>
    <row r="6" spans="2:20">
      <c r="B6" s="881" t="s">
        <v>1196</v>
      </c>
      <c r="C6" s="881"/>
      <c r="D6" s="881"/>
      <c r="E6" s="881"/>
      <c r="F6" s="881"/>
      <c r="G6" s="881"/>
      <c r="H6" s="881"/>
      <c r="I6" s="881"/>
      <c r="J6" s="881"/>
      <c r="K6" s="881"/>
    </row>
    <row r="7" spans="2:20">
      <c r="B7" s="882" t="s">
        <v>123</v>
      </c>
      <c r="C7" s="882"/>
      <c r="D7" s="882"/>
      <c r="E7" s="882"/>
      <c r="F7" s="882"/>
      <c r="G7" s="882"/>
      <c r="H7" s="882"/>
      <c r="I7" s="882"/>
      <c r="J7" s="882"/>
      <c r="K7" s="882"/>
    </row>
    <row r="8" spans="2:20" s="47" customFormat="1" ht="25.2">
      <c r="B8" s="1001" t="s">
        <v>604</v>
      </c>
      <c r="C8" s="1001"/>
      <c r="D8" s="1001"/>
      <c r="E8" s="1001"/>
      <c r="F8" s="1001"/>
      <c r="G8" s="1001"/>
      <c r="H8" s="1001"/>
      <c r="I8" s="1001"/>
      <c r="J8" s="1001"/>
      <c r="K8" s="1001"/>
    </row>
    <row r="9" spans="2:20" s="47" customFormat="1" ht="16.5" customHeight="1">
      <c r="B9" s="1002" t="s">
        <v>1197</v>
      </c>
      <c r="C9" s="1002"/>
      <c r="D9" s="1094" t="s">
        <v>539</v>
      </c>
      <c r="E9" s="1094"/>
      <c r="F9" s="1094"/>
      <c r="G9" s="1094"/>
      <c r="H9" s="1094"/>
      <c r="I9" s="1094"/>
      <c r="J9" s="1094"/>
      <c r="K9" s="1094"/>
    </row>
    <row r="10" spans="2:20" s="47" customFormat="1" ht="16.5" customHeight="1">
      <c r="B10" s="1002"/>
      <c r="C10" s="1002"/>
      <c r="D10" s="1094"/>
      <c r="E10" s="1094"/>
      <c r="F10" s="1094"/>
      <c r="G10" s="1094"/>
      <c r="H10" s="1094"/>
      <c r="I10" s="1094"/>
      <c r="J10" s="1094"/>
      <c r="K10" s="1094"/>
    </row>
    <row r="11" spans="2:20" s="47" customFormat="1" ht="58.5" customHeight="1">
      <c r="B11" s="1002"/>
      <c r="C11" s="1002"/>
      <c r="D11" s="1094"/>
      <c r="E11" s="1094"/>
      <c r="F11" s="1094"/>
      <c r="G11" s="1094"/>
      <c r="H11" s="1094"/>
      <c r="I11" s="1094"/>
      <c r="J11" s="1094"/>
      <c r="K11" s="1094"/>
    </row>
    <row r="12" spans="2:20" s="50" customFormat="1" ht="35.25" customHeight="1">
      <c r="B12" s="75"/>
      <c r="C12" s="75"/>
      <c r="D12" s="77"/>
      <c r="E12" s="77"/>
      <c r="F12" s="77"/>
      <c r="G12" s="77"/>
      <c r="H12" s="77"/>
      <c r="I12" s="77"/>
      <c r="J12" s="77"/>
      <c r="K12" s="77"/>
    </row>
    <row r="13" spans="2:20" s="47" customFormat="1" ht="19.2">
      <c r="B13" s="1075" t="s">
        <v>614</v>
      </c>
      <c r="C13" s="1075"/>
      <c r="D13" s="1075"/>
      <c r="E13" s="1075"/>
      <c r="F13" s="1075"/>
      <c r="G13" s="1075"/>
      <c r="H13" s="1075"/>
      <c r="I13" s="1075"/>
      <c r="J13" s="1075"/>
      <c r="K13" s="1075"/>
      <c r="N13" s="48"/>
      <c r="O13" s="48"/>
      <c r="P13" s="48"/>
      <c r="Q13" s="48"/>
      <c r="R13" s="48"/>
      <c r="S13" s="48"/>
      <c r="T13" s="48"/>
    </row>
    <row r="14" spans="2:20" s="47" customFormat="1" ht="19.2">
      <c r="B14" s="1095" t="s">
        <v>1198</v>
      </c>
      <c r="C14" s="1095"/>
      <c r="D14" s="1095"/>
      <c r="E14" s="1095"/>
      <c r="F14" s="1095"/>
      <c r="G14" s="1095"/>
      <c r="H14" s="1095"/>
      <c r="I14" s="1076"/>
      <c r="J14" s="1076"/>
      <c r="K14" s="1095"/>
      <c r="N14" s="48"/>
      <c r="O14" s="48"/>
      <c r="P14" s="48"/>
      <c r="Q14" s="48"/>
      <c r="R14" s="48"/>
      <c r="S14" s="48"/>
      <c r="T14" s="48"/>
    </row>
    <row r="15" spans="2:20" s="47" customFormat="1" ht="20.25" customHeight="1">
      <c r="B15" s="1096" t="s">
        <v>1199</v>
      </c>
      <c r="C15" s="1096"/>
      <c r="D15" s="527" t="s">
        <v>1200</v>
      </c>
      <c r="E15" s="527" t="s">
        <v>309</v>
      </c>
      <c r="F15" s="527" t="s">
        <v>1201</v>
      </c>
      <c r="G15" s="527" t="s">
        <v>354</v>
      </c>
      <c r="H15" s="527" t="s">
        <v>355</v>
      </c>
      <c r="I15" s="527"/>
      <c r="J15" s="527" t="s">
        <v>540</v>
      </c>
      <c r="K15" s="527" t="s">
        <v>324</v>
      </c>
      <c r="N15" s="48"/>
      <c r="O15" s="48"/>
      <c r="P15" s="48"/>
      <c r="Q15" s="48"/>
      <c r="R15" s="48"/>
      <c r="S15" s="48"/>
      <c r="T15" s="48"/>
    </row>
    <row r="16" spans="2:20" s="47" customFormat="1" ht="25.05" customHeight="1">
      <c r="B16" s="1097" t="s">
        <v>1202</v>
      </c>
      <c r="C16" s="1098"/>
      <c r="D16" s="273" t="s">
        <v>321</v>
      </c>
      <c r="E16" s="59" t="s">
        <v>293</v>
      </c>
      <c r="F16" s="273" t="s">
        <v>378</v>
      </c>
      <c r="G16" s="316" t="s">
        <v>549</v>
      </c>
      <c r="H16" s="179">
        <v>46009</v>
      </c>
      <c r="I16" s="531"/>
      <c r="J16" s="532">
        <v>46011</v>
      </c>
      <c r="K16" s="273" t="s">
        <v>1203</v>
      </c>
      <c r="N16" s="48"/>
      <c r="O16" s="48"/>
      <c r="P16" s="48"/>
      <c r="Q16" s="48"/>
      <c r="R16" s="48"/>
      <c r="S16" s="48"/>
      <c r="T16" s="48"/>
    </row>
    <row r="17" spans="2:23" s="47" customFormat="1" ht="25.05" customHeight="1">
      <c r="B17" s="1098"/>
      <c r="C17" s="1098"/>
      <c r="D17" s="273" t="s">
        <v>146</v>
      </c>
      <c r="E17" s="273"/>
      <c r="F17" s="273"/>
      <c r="G17" s="316"/>
      <c r="H17" s="179">
        <v>46010</v>
      </c>
      <c r="I17" s="1099"/>
      <c r="J17" s="1100"/>
      <c r="K17" s="273"/>
      <c r="O17" s="48"/>
      <c r="P17" s="48"/>
      <c r="Q17" s="48"/>
      <c r="R17" s="48"/>
      <c r="S17" s="48"/>
      <c r="T17" s="48"/>
    </row>
    <row r="18" spans="2:23" s="47" customFormat="1" ht="25.05" customHeight="1">
      <c r="B18" s="1098"/>
      <c r="C18" s="1098"/>
      <c r="D18" s="273" t="s">
        <v>146</v>
      </c>
      <c r="E18" s="273"/>
      <c r="F18" s="59"/>
      <c r="G18" s="272"/>
      <c r="H18" s="179">
        <v>46011</v>
      </c>
      <c r="I18" s="531"/>
      <c r="J18" s="532"/>
      <c r="K18" s="273"/>
      <c r="N18" s="48"/>
      <c r="O18" s="48"/>
      <c r="P18" s="48"/>
      <c r="Q18" s="48"/>
      <c r="R18" s="48"/>
      <c r="S18" s="48"/>
      <c r="T18" s="48"/>
    </row>
    <row r="19" spans="2:23" s="47" customFormat="1" ht="25.05" customHeight="1" thickBot="1">
      <c r="B19" s="1098"/>
      <c r="C19" s="1098"/>
      <c r="D19" s="319" t="s">
        <v>398</v>
      </c>
      <c r="E19" s="319" t="s">
        <v>276</v>
      </c>
      <c r="F19" s="320" t="s">
        <v>374</v>
      </c>
      <c r="G19" s="321" t="s">
        <v>375</v>
      </c>
      <c r="H19" s="322">
        <v>46012</v>
      </c>
      <c r="I19" s="323"/>
      <c r="J19" s="324">
        <v>46015</v>
      </c>
      <c r="K19" s="319" t="s">
        <v>1204</v>
      </c>
      <c r="N19" s="48"/>
      <c r="O19" s="48"/>
      <c r="P19" s="48"/>
      <c r="Q19" s="48"/>
      <c r="R19" s="48"/>
      <c r="S19" s="48"/>
      <c r="T19" s="48"/>
    </row>
    <row r="20" spans="2:23" s="47" customFormat="1" ht="25.05" customHeight="1">
      <c r="B20" s="1098"/>
      <c r="C20" s="1098"/>
      <c r="D20" s="273" t="s">
        <v>1205</v>
      </c>
      <c r="E20" s="273" t="s">
        <v>397</v>
      </c>
      <c r="F20" s="59" t="s">
        <v>554</v>
      </c>
      <c r="G20" s="272" t="s">
        <v>406</v>
      </c>
      <c r="H20" s="179">
        <v>46016</v>
      </c>
      <c r="I20" s="531"/>
      <c r="J20" s="532">
        <v>46011</v>
      </c>
      <c r="K20" s="273" t="s">
        <v>1204</v>
      </c>
      <c r="N20" s="48"/>
      <c r="O20" s="48"/>
      <c r="P20" s="48"/>
      <c r="Q20" s="50"/>
      <c r="R20" s="50"/>
      <c r="S20" s="50"/>
      <c r="T20" s="50"/>
    </row>
    <row r="21" spans="2:23" s="47" customFormat="1" ht="25.05" customHeight="1">
      <c r="B21" s="1098"/>
      <c r="C21" s="1098"/>
      <c r="D21" s="273" t="s">
        <v>146</v>
      </c>
      <c r="E21" s="273"/>
      <c r="F21" s="273"/>
      <c r="G21" s="316"/>
      <c r="H21" s="179">
        <v>46017</v>
      </c>
      <c r="I21" s="1099"/>
      <c r="J21" s="1100"/>
      <c r="K21" s="273"/>
      <c r="N21" s="48"/>
      <c r="S21" s="48"/>
      <c r="T21" s="48"/>
    </row>
    <row r="22" spans="2:23" s="47" customFormat="1" ht="25.05" customHeight="1">
      <c r="B22" s="1098"/>
      <c r="C22" s="1098"/>
      <c r="D22" s="273" t="s">
        <v>146</v>
      </c>
      <c r="E22" s="273"/>
      <c r="F22" s="59"/>
      <c r="G22" s="272"/>
      <c r="H22" s="179">
        <v>46018</v>
      </c>
      <c r="I22" s="531"/>
      <c r="J22" s="532"/>
      <c r="K22" s="273"/>
      <c r="N22" s="48"/>
      <c r="S22" s="48"/>
      <c r="T22" s="48"/>
    </row>
    <row r="23" spans="2:23" s="47" customFormat="1" ht="25.05" customHeight="1" thickBot="1">
      <c r="B23" s="1098"/>
      <c r="C23" s="1098"/>
      <c r="D23" s="319" t="s">
        <v>541</v>
      </c>
      <c r="E23" s="319" t="s">
        <v>282</v>
      </c>
      <c r="F23" s="320" t="s">
        <v>407</v>
      </c>
      <c r="G23" s="321" t="s">
        <v>401</v>
      </c>
      <c r="H23" s="322">
        <v>46019</v>
      </c>
      <c r="I23" s="323"/>
      <c r="J23" s="324">
        <v>45658</v>
      </c>
      <c r="K23" s="319" t="s">
        <v>1206</v>
      </c>
      <c r="N23" s="48"/>
      <c r="O23" s="50"/>
      <c r="P23" s="50"/>
      <c r="Q23" s="50"/>
      <c r="R23" s="50"/>
      <c r="S23" s="48"/>
      <c r="T23" s="48"/>
    </row>
    <row r="24" spans="2:23" s="47" customFormat="1" ht="25.05" customHeight="1">
      <c r="B24" s="1098"/>
      <c r="C24" s="1098"/>
      <c r="D24" s="273" t="s">
        <v>1207</v>
      </c>
      <c r="E24" s="59" t="s">
        <v>397</v>
      </c>
      <c r="F24" s="59" t="s">
        <v>410</v>
      </c>
      <c r="G24" s="272" t="s">
        <v>410</v>
      </c>
      <c r="H24" s="179">
        <v>45658</v>
      </c>
      <c r="I24" s="531"/>
      <c r="J24" s="532">
        <v>45661</v>
      </c>
      <c r="K24" s="273" t="s">
        <v>1203</v>
      </c>
      <c r="N24" s="48"/>
      <c r="O24" s="48"/>
      <c r="P24" s="48"/>
      <c r="Q24" s="48"/>
      <c r="R24" s="48"/>
      <c r="S24" s="48"/>
    </row>
    <row r="25" spans="2:23" s="47" customFormat="1" ht="25.05" customHeight="1">
      <c r="B25" s="1098"/>
      <c r="C25" s="1098"/>
      <c r="D25" s="273" t="s">
        <v>146</v>
      </c>
      <c r="E25" s="273"/>
      <c r="F25" s="273"/>
      <c r="G25" s="316"/>
      <c r="H25" s="179">
        <v>45659</v>
      </c>
      <c r="I25" s="1099"/>
      <c r="J25" s="1100"/>
      <c r="K25" s="273"/>
      <c r="N25" s="48"/>
      <c r="O25" s="48"/>
      <c r="P25" s="48"/>
      <c r="Q25" s="48"/>
      <c r="R25" s="48"/>
      <c r="S25" s="48"/>
      <c r="T25" s="48"/>
      <c r="U25" s="48"/>
      <c r="V25" s="48"/>
      <c r="W25" s="48"/>
    </row>
    <row r="26" spans="2:23" s="47" customFormat="1" ht="25.05" customHeight="1">
      <c r="B26" s="1098"/>
      <c r="C26" s="1098"/>
      <c r="D26" s="273" t="s">
        <v>146</v>
      </c>
      <c r="E26" s="273"/>
      <c r="F26" s="59"/>
      <c r="G26" s="272"/>
      <c r="H26" s="179">
        <v>45660</v>
      </c>
      <c r="I26" s="531"/>
      <c r="J26" s="532"/>
      <c r="K26" s="273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2:23" s="47" customFormat="1" ht="25.05" customHeight="1" thickBot="1">
      <c r="B27" s="1098"/>
      <c r="C27" s="1098"/>
      <c r="D27" s="319" t="s">
        <v>1208</v>
      </c>
      <c r="E27" s="319" t="s">
        <v>276</v>
      </c>
      <c r="F27" s="319" t="s">
        <v>543</v>
      </c>
      <c r="G27" s="325" t="s">
        <v>543</v>
      </c>
      <c r="H27" s="322">
        <v>45661</v>
      </c>
      <c r="I27" s="323"/>
      <c r="J27" s="324">
        <v>45663</v>
      </c>
      <c r="K27" s="319" t="s">
        <v>1209</v>
      </c>
      <c r="N27" s="48"/>
      <c r="O27" s="48"/>
      <c r="P27" s="48"/>
      <c r="Q27" s="48"/>
      <c r="R27" s="48"/>
      <c r="S27" s="48"/>
      <c r="T27" s="48"/>
      <c r="U27" s="48"/>
      <c r="V27" s="48"/>
      <c r="W27" s="48"/>
    </row>
    <row r="28" spans="2:23" s="47" customFormat="1" ht="16.5" customHeight="1">
      <c r="B28" s="1101" t="s">
        <v>1210</v>
      </c>
      <c r="C28" s="1102"/>
      <c r="D28" s="1042" t="s">
        <v>1211</v>
      </c>
      <c r="E28" s="1043"/>
      <c r="F28" s="1043"/>
      <c r="G28" s="1043"/>
      <c r="H28" s="1043"/>
      <c r="I28" s="1043"/>
      <c r="J28" s="1043"/>
      <c r="K28" s="1044"/>
      <c r="S28" s="48"/>
      <c r="T28" s="48"/>
    </row>
    <row r="29" spans="2:23" s="47" customFormat="1">
      <c r="B29" s="1073"/>
      <c r="C29" s="1074"/>
      <c r="D29" s="1045"/>
      <c r="E29" s="1046"/>
      <c r="F29" s="1046"/>
      <c r="G29" s="1046"/>
      <c r="H29" s="1046"/>
      <c r="I29" s="1046"/>
      <c r="J29" s="1046"/>
      <c r="K29" s="1047"/>
      <c r="O29" s="50"/>
      <c r="P29" s="50"/>
      <c r="Q29" s="50"/>
      <c r="R29" s="50"/>
      <c r="S29" s="48"/>
      <c r="T29" s="48"/>
      <c r="U29" s="50"/>
    </row>
    <row r="30" spans="2:23" s="47" customFormat="1">
      <c r="B30" s="79"/>
      <c r="C30" s="79"/>
      <c r="D30" s="530"/>
      <c r="E30" s="530"/>
      <c r="F30" s="530"/>
      <c r="G30" s="530"/>
      <c r="H30" s="530"/>
      <c r="I30" s="530"/>
      <c r="J30" s="530"/>
      <c r="K30" s="530"/>
      <c r="O30" s="48"/>
      <c r="P30" s="48"/>
      <c r="Q30" s="48"/>
      <c r="R30" s="48"/>
      <c r="S30" s="48"/>
      <c r="U30" s="48"/>
    </row>
    <row r="31" spans="2:23" s="47" customFormat="1" ht="16.5" customHeight="1">
      <c r="B31" s="1002" t="s">
        <v>1197</v>
      </c>
      <c r="C31" s="1002"/>
      <c r="D31" s="1094" t="s">
        <v>1212</v>
      </c>
      <c r="E31" s="1094"/>
      <c r="F31" s="1094"/>
      <c r="G31" s="1094"/>
      <c r="H31" s="1094"/>
      <c r="I31" s="1094"/>
      <c r="J31" s="1094"/>
      <c r="K31" s="1094"/>
      <c r="O31" s="48"/>
      <c r="P31" s="48"/>
      <c r="Q31" s="48"/>
      <c r="R31" s="48"/>
      <c r="S31" s="48"/>
      <c r="T31" s="50"/>
      <c r="U31" s="48"/>
    </row>
    <row r="32" spans="2:23" s="47" customFormat="1" ht="16.5" customHeight="1">
      <c r="B32" s="1002"/>
      <c r="C32" s="1002"/>
      <c r="D32" s="1094"/>
      <c r="E32" s="1094"/>
      <c r="F32" s="1094"/>
      <c r="G32" s="1094"/>
      <c r="H32" s="1094"/>
      <c r="I32" s="1094"/>
      <c r="J32" s="1094"/>
      <c r="K32" s="1094"/>
      <c r="O32" s="48"/>
      <c r="P32" s="48"/>
      <c r="Q32" s="48"/>
      <c r="R32" s="48"/>
      <c r="S32" s="48"/>
      <c r="T32" s="48"/>
      <c r="U32" s="48"/>
    </row>
    <row r="33" spans="2:21" s="47" customFormat="1" ht="70.5" customHeight="1">
      <c r="B33" s="1002"/>
      <c r="C33" s="1002"/>
      <c r="D33" s="1094"/>
      <c r="E33" s="1094"/>
      <c r="F33" s="1094"/>
      <c r="G33" s="1094"/>
      <c r="H33" s="1094"/>
      <c r="I33" s="1094"/>
      <c r="J33" s="1094"/>
      <c r="K33" s="1094"/>
      <c r="R33" s="48"/>
      <c r="S33" s="48"/>
      <c r="T33" s="48"/>
      <c r="U33" s="48"/>
    </row>
    <row r="34" spans="2:21" s="47" customFormat="1" ht="20.25" customHeight="1">
      <c r="B34" s="1103" t="s">
        <v>237</v>
      </c>
      <c r="C34" s="1103"/>
      <c r="D34" s="533" t="s">
        <v>1200</v>
      </c>
      <c r="E34" s="533" t="s">
        <v>309</v>
      </c>
      <c r="F34" s="533" t="s">
        <v>322</v>
      </c>
      <c r="G34" s="533" t="s">
        <v>1213</v>
      </c>
      <c r="H34" s="533" t="s">
        <v>1214</v>
      </c>
      <c r="I34" s="533"/>
      <c r="J34" s="533" t="s">
        <v>540</v>
      </c>
      <c r="K34" s="533" t="s">
        <v>1215</v>
      </c>
      <c r="M34" s="48"/>
      <c r="N34" s="48"/>
    </row>
    <row r="35" spans="2:21" s="47" customFormat="1" ht="25.05" customHeight="1">
      <c r="B35" s="1057" t="s">
        <v>1216</v>
      </c>
      <c r="C35" s="1036"/>
      <c r="D35" s="273" t="s">
        <v>542</v>
      </c>
      <c r="E35" s="273" t="s">
        <v>341</v>
      </c>
      <c r="F35" s="273" t="s">
        <v>374</v>
      </c>
      <c r="G35" s="316" t="s">
        <v>375</v>
      </c>
      <c r="H35" s="179">
        <v>46011</v>
      </c>
      <c r="I35" s="531">
        <v>45863</v>
      </c>
      <c r="J35" s="329">
        <v>46014</v>
      </c>
      <c r="K35" s="273" t="s">
        <v>1217</v>
      </c>
      <c r="M35" s="48"/>
      <c r="N35" s="48"/>
    </row>
    <row r="36" spans="2:21" s="47" customFormat="1" ht="25.05" customHeight="1">
      <c r="B36" s="1035"/>
      <c r="C36" s="1036"/>
      <c r="D36" s="273" t="s">
        <v>396</v>
      </c>
      <c r="E36" s="273" t="s">
        <v>397</v>
      </c>
      <c r="F36" s="59" t="s">
        <v>407</v>
      </c>
      <c r="G36" s="272" t="s">
        <v>401</v>
      </c>
      <c r="H36" s="179">
        <v>46019</v>
      </c>
      <c r="I36" s="531">
        <v>45855</v>
      </c>
      <c r="J36" s="532">
        <v>45658</v>
      </c>
      <c r="K36" s="273" t="s">
        <v>1218</v>
      </c>
      <c r="M36" s="48"/>
      <c r="N36" s="48"/>
    </row>
    <row r="37" spans="2:21" s="47" customFormat="1" ht="25.05" customHeight="1">
      <c r="B37" s="1035"/>
      <c r="C37" s="1036"/>
      <c r="D37" s="273" t="s">
        <v>321</v>
      </c>
      <c r="E37" s="273" t="s">
        <v>397</v>
      </c>
      <c r="F37" s="273" t="s">
        <v>411</v>
      </c>
      <c r="G37" s="316" t="s">
        <v>543</v>
      </c>
      <c r="H37" s="179">
        <v>45661</v>
      </c>
      <c r="I37" s="531"/>
      <c r="J37" s="532">
        <v>45666</v>
      </c>
      <c r="K37" s="273" t="s">
        <v>1203</v>
      </c>
      <c r="M37" s="48"/>
      <c r="N37" s="48"/>
    </row>
    <row r="38" spans="2:21" s="47" customFormat="1" ht="25.05" customHeight="1">
      <c r="B38" s="1035"/>
      <c r="C38" s="1036"/>
      <c r="D38" s="273" t="s">
        <v>1219</v>
      </c>
      <c r="E38" s="273" t="s">
        <v>1220</v>
      </c>
      <c r="F38" s="273" t="s">
        <v>1221</v>
      </c>
      <c r="G38" s="316" t="s">
        <v>1222</v>
      </c>
      <c r="H38" s="179">
        <v>45668</v>
      </c>
      <c r="I38" s="531"/>
      <c r="J38" s="532">
        <v>45671</v>
      </c>
      <c r="K38" s="273" t="s">
        <v>1203</v>
      </c>
      <c r="M38" s="48"/>
      <c r="N38" s="48"/>
    </row>
    <row r="39" spans="2:21" s="47" customFormat="1" ht="16.5" customHeight="1">
      <c r="B39" s="1071" t="s">
        <v>357</v>
      </c>
      <c r="C39" s="1072"/>
      <c r="D39" s="1110" t="s">
        <v>1223</v>
      </c>
      <c r="E39" s="1111"/>
      <c r="F39" s="1111"/>
      <c r="G39" s="1111"/>
      <c r="H39" s="1111"/>
      <c r="I39" s="1111"/>
      <c r="J39" s="1111"/>
      <c r="K39" s="1112"/>
    </row>
    <row r="40" spans="2:21" s="47" customFormat="1">
      <c r="B40" s="1073"/>
      <c r="C40" s="1074"/>
      <c r="D40" s="1110"/>
      <c r="E40" s="1111"/>
      <c r="F40" s="1111"/>
      <c r="G40" s="1111"/>
      <c r="H40" s="1111"/>
      <c r="I40" s="1111"/>
      <c r="J40" s="1111"/>
      <c r="K40" s="1112"/>
    </row>
    <row r="41" spans="2:21" s="47" customFormat="1">
      <c r="B41" s="83"/>
      <c r="C41" s="83"/>
      <c r="D41" s="83"/>
      <c r="E41" s="83"/>
      <c r="F41" s="83"/>
      <c r="G41" s="83"/>
      <c r="H41" s="83"/>
      <c r="I41" s="83"/>
      <c r="J41" s="84"/>
      <c r="K41" s="83"/>
    </row>
    <row r="42" spans="2:21" s="47" customFormat="1" ht="19.2">
      <c r="B42" s="1075" t="s">
        <v>1224</v>
      </c>
      <c r="C42" s="1075"/>
      <c r="D42" s="1075"/>
      <c r="E42" s="1075"/>
      <c r="F42" s="1075"/>
      <c r="G42" s="1075"/>
      <c r="H42" s="1075"/>
      <c r="I42" s="1075"/>
      <c r="J42" s="1075"/>
      <c r="K42" s="1075"/>
      <c r="N42" s="48"/>
      <c r="O42" s="48"/>
      <c r="P42" s="48"/>
      <c r="Q42" s="48"/>
      <c r="R42" s="48"/>
      <c r="S42" s="48"/>
      <c r="T42" s="48"/>
    </row>
    <row r="43" spans="2:21" s="47" customFormat="1" ht="19.2">
      <c r="B43" s="1095" t="s">
        <v>1225</v>
      </c>
      <c r="C43" s="1095"/>
      <c r="D43" s="1095"/>
      <c r="E43" s="1095"/>
      <c r="F43" s="1095"/>
      <c r="G43" s="1095"/>
      <c r="H43" s="1095"/>
      <c r="I43" s="1076"/>
      <c r="J43" s="1076"/>
      <c r="K43" s="1095"/>
      <c r="N43" s="48"/>
      <c r="O43" s="48"/>
      <c r="P43" s="48"/>
      <c r="Q43" s="48"/>
      <c r="R43" s="48"/>
      <c r="S43" s="48"/>
      <c r="T43" s="48"/>
    </row>
    <row r="44" spans="2:21" s="47" customFormat="1">
      <c r="B44" s="1002" t="s">
        <v>325</v>
      </c>
      <c r="C44" s="1002"/>
      <c r="D44" s="1094" t="s">
        <v>544</v>
      </c>
      <c r="E44" s="1094"/>
      <c r="F44" s="1094"/>
      <c r="G44" s="1094"/>
      <c r="H44" s="1094"/>
      <c r="I44" s="1094"/>
      <c r="J44" s="1094"/>
      <c r="K44" s="1094"/>
    </row>
    <row r="45" spans="2:21" s="47" customFormat="1">
      <c r="B45" s="1002"/>
      <c r="C45" s="1002"/>
      <c r="D45" s="1094"/>
      <c r="E45" s="1094"/>
      <c r="F45" s="1094"/>
      <c r="G45" s="1094"/>
      <c r="H45" s="1094"/>
      <c r="I45" s="1094"/>
      <c r="J45" s="1094"/>
      <c r="K45" s="1094"/>
    </row>
    <row r="46" spans="2:21" s="47" customFormat="1" ht="79.5" customHeight="1">
      <c r="B46" s="1002"/>
      <c r="C46" s="1002"/>
      <c r="D46" s="1094"/>
      <c r="E46" s="1094"/>
      <c r="F46" s="1094"/>
      <c r="G46" s="1094"/>
      <c r="H46" s="1094"/>
      <c r="I46" s="1094"/>
      <c r="J46" s="1094"/>
      <c r="K46" s="1094"/>
    </row>
    <row r="47" spans="2:21" s="47" customFormat="1">
      <c r="B47" s="1103" t="s">
        <v>237</v>
      </c>
      <c r="C47" s="1103"/>
      <c r="D47" s="533" t="s">
        <v>1200</v>
      </c>
      <c r="E47" s="533" t="s">
        <v>1226</v>
      </c>
      <c r="F47" s="533" t="s">
        <v>322</v>
      </c>
      <c r="G47" s="533" t="s">
        <v>1213</v>
      </c>
      <c r="H47" s="533" t="s">
        <v>1227</v>
      </c>
      <c r="I47" s="533"/>
      <c r="J47" s="533" t="s">
        <v>1228</v>
      </c>
      <c r="K47" s="533" t="s">
        <v>324</v>
      </c>
    </row>
    <row r="48" spans="2:21" s="47" customFormat="1" ht="25.05" customHeight="1">
      <c r="B48" s="1033" t="s">
        <v>1229</v>
      </c>
      <c r="C48" s="1034"/>
      <c r="D48" s="273" t="s">
        <v>146</v>
      </c>
      <c r="E48" s="273"/>
      <c r="F48" s="59"/>
      <c r="G48" s="272"/>
      <c r="H48" s="179">
        <v>46012</v>
      </c>
      <c r="I48" s="531">
        <v>45836</v>
      </c>
      <c r="J48" s="532"/>
      <c r="K48" s="273"/>
    </row>
    <row r="49" spans="2:14" s="47" customFormat="1" ht="25.05" customHeight="1">
      <c r="B49" s="1035"/>
      <c r="C49" s="1036"/>
      <c r="D49" s="273" t="s">
        <v>376</v>
      </c>
      <c r="E49" s="273" t="s">
        <v>341</v>
      </c>
      <c r="F49" s="273" t="s">
        <v>406</v>
      </c>
      <c r="G49" s="316" t="s">
        <v>407</v>
      </c>
      <c r="H49" s="179">
        <v>46017</v>
      </c>
      <c r="I49" s="531">
        <v>45864</v>
      </c>
      <c r="J49" s="329">
        <v>45658</v>
      </c>
      <c r="K49" s="273" t="s">
        <v>1204</v>
      </c>
    </row>
    <row r="50" spans="2:14" s="47" customFormat="1" ht="25.05" customHeight="1">
      <c r="B50" s="1035"/>
      <c r="C50" s="1036"/>
      <c r="D50" s="59" t="s">
        <v>339</v>
      </c>
      <c r="E50" s="273" t="s">
        <v>1230</v>
      </c>
      <c r="F50" s="273" t="s">
        <v>410</v>
      </c>
      <c r="G50" s="316" t="s">
        <v>411</v>
      </c>
      <c r="H50" s="179">
        <v>45659</v>
      </c>
      <c r="I50" s="531">
        <v>45864</v>
      </c>
      <c r="J50" s="329">
        <v>45664</v>
      </c>
      <c r="K50" s="273" t="s">
        <v>1217</v>
      </c>
      <c r="M50" s="48"/>
      <c r="N50" s="48"/>
    </row>
    <row r="51" spans="2:14" s="47" customFormat="1">
      <c r="B51" s="1071" t="s">
        <v>1210</v>
      </c>
      <c r="C51" s="1072"/>
      <c r="D51" s="1104" t="s">
        <v>1211</v>
      </c>
      <c r="E51" s="1105"/>
      <c r="F51" s="1105"/>
      <c r="G51" s="1105"/>
      <c r="H51" s="1105"/>
      <c r="I51" s="1105"/>
      <c r="J51" s="1105"/>
      <c r="K51" s="1106"/>
      <c r="M51" s="48"/>
      <c r="N51" s="48"/>
    </row>
    <row r="52" spans="2:14" s="47" customFormat="1">
      <c r="B52" s="1073"/>
      <c r="C52" s="1074"/>
      <c r="D52" s="1107"/>
      <c r="E52" s="1108"/>
      <c r="F52" s="1108"/>
      <c r="G52" s="1108"/>
      <c r="H52" s="1108"/>
      <c r="I52" s="1108"/>
      <c r="J52" s="1108"/>
      <c r="K52" s="1109"/>
      <c r="M52" s="48"/>
      <c r="N52" s="48"/>
    </row>
    <row r="53" spans="2:14" s="47" customFormat="1">
      <c r="J53" s="61"/>
    </row>
    <row r="54" spans="2:14" s="47" customFormat="1">
      <c r="J54" s="61"/>
    </row>
    <row r="55" spans="2:14" s="47" customFormat="1">
      <c r="J55" s="61"/>
    </row>
    <row r="56" spans="2:14" s="47" customFormat="1">
      <c r="J56" s="61"/>
    </row>
    <row r="57" spans="2:14" s="47" customFormat="1">
      <c r="F57" s="206"/>
      <c r="J57" s="61"/>
    </row>
    <row r="58" spans="2:14" s="47" customFormat="1">
      <c r="J58" s="61"/>
    </row>
    <row r="59" spans="2:14" s="47" customFormat="1">
      <c r="J59" s="61"/>
    </row>
    <row r="60" spans="2:14" s="47" customFormat="1">
      <c r="J60" s="61"/>
    </row>
    <row r="61" spans="2:14" s="47" customFormat="1">
      <c r="J61" s="61"/>
    </row>
    <row r="62" spans="2:14" s="47" customFormat="1">
      <c r="J62" s="61"/>
    </row>
    <row r="63" spans="2:14" s="47" customFormat="1">
      <c r="J63" s="61"/>
    </row>
    <row r="64" spans="2:14" s="47" customFormat="1">
      <c r="J64" s="61"/>
    </row>
    <row r="65" spans="7:10" s="47" customFormat="1">
      <c r="J65" s="61"/>
    </row>
    <row r="66" spans="7:10" s="47" customFormat="1">
      <c r="J66" s="61"/>
    </row>
    <row r="67" spans="7:10" s="47" customFormat="1">
      <c r="J67" s="61"/>
    </row>
    <row r="68" spans="7:10" s="47" customFormat="1">
      <c r="J68" s="61"/>
    </row>
    <row r="69" spans="7:10" s="47" customFormat="1">
      <c r="J69" s="61"/>
    </row>
    <row r="70" spans="7:10" s="47" customFormat="1">
      <c r="J70" s="61"/>
    </row>
    <row r="71" spans="7:10" s="47" customFormat="1">
      <c r="G71" s="49"/>
      <c r="J71" s="61"/>
    </row>
    <row r="72" spans="7:10" s="47" customFormat="1">
      <c r="J72" s="61"/>
    </row>
    <row r="73" spans="7:10" s="47" customFormat="1">
      <c r="J73" s="61"/>
    </row>
    <row r="74" spans="7:10" s="47" customFormat="1">
      <c r="J74" s="61"/>
    </row>
    <row r="75" spans="7:10" s="47" customFormat="1">
      <c r="J75" s="61"/>
    </row>
    <row r="76" spans="7:10" s="47" customFormat="1">
      <c r="J76" s="61"/>
    </row>
    <row r="77" spans="7:10" s="47" customFormat="1">
      <c r="J77" s="61"/>
    </row>
    <row r="78" spans="7:10" s="47" customFormat="1">
      <c r="J78" s="61"/>
    </row>
    <row r="79" spans="7:10" s="47" customFormat="1">
      <c r="J79" s="61"/>
    </row>
    <row r="80" spans="7:10" s="47" customFormat="1">
      <c r="J80" s="61"/>
    </row>
    <row r="81" spans="10:10" s="47" customFormat="1">
      <c r="J81" s="61"/>
    </row>
    <row r="82" spans="10:10" s="47" customFormat="1">
      <c r="J82" s="61"/>
    </row>
    <row r="83" spans="10:10" s="47" customFormat="1">
      <c r="J83" s="61"/>
    </row>
    <row r="84" spans="10:10" s="47" customFormat="1">
      <c r="J84" s="61"/>
    </row>
    <row r="85" spans="10:10" s="47" customFormat="1">
      <c r="J85" s="61"/>
    </row>
    <row r="86" spans="10:10" s="47" customFormat="1">
      <c r="J86" s="61"/>
    </row>
    <row r="87" spans="10:10" s="47" customFormat="1">
      <c r="J87" s="61"/>
    </row>
    <row r="88" spans="10:10" s="47" customFormat="1">
      <c r="J88" s="61"/>
    </row>
    <row r="89" spans="10:10" s="47" customFormat="1">
      <c r="J89" s="61"/>
    </row>
    <row r="90" spans="10:10" s="47" customFormat="1">
      <c r="J90" s="61"/>
    </row>
    <row r="91" spans="10:10" s="47" customFormat="1">
      <c r="J91" s="61"/>
    </row>
    <row r="92" spans="10:10" s="47" customFormat="1">
      <c r="J92" s="61"/>
    </row>
    <row r="93" spans="10:10" s="47" customFormat="1">
      <c r="J93" s="61"/>
    </row>
    <row r="94" spans="10:10" s="47" customFormat="1">
      <c r="J94" s="61"/>
    </row>
    <row r="95" spans="10:10" s="47" customFormat="1">
      <c r="J95" s="61"/>
    </row>
    <row r="96" spans="10:10" s="47" customFormat="1">
      <c r="J96" s="61"/>
    </row>
    <row r="97" spans="10:10" s="47" customFormat="1">
      <c r="J97" s="61"/>
    </row>
    <row r="98" spans="10:10" s="47" customFormat="1">
      <c r="J98" s="61"/>
    </row>
    <row r="99" spans="10:10" s="47" customFormat="1">
      <c r="J99" s="61"/>
    </row>
    <row r="100" spans="10:10" s="47" customFormat="1">
      <c r="J100" s="61"/>
    </row>
    <row r="101" spans="10:10" s="47" customFormat="1">
      <c r="J101" s="61"/>
    </row>
    <row r="102" spans="10:10" s="47" customFormat="1">
      <c r="J102" s="61"/>
    </row>
    <row r="103" spans="10:10" s="47" customFormat="1">
      <c r="J103" s="61"/>
    </row>
    <row r="104" spans="10:10" s="47" customFormat="1">
      <c r="J104" s="61"/>
    </row>
    <row r="105" spans="10:10" s="47" customFormat="1">
      <c r="J105" s="61"/>
    </row>
    <row r="106" spans="10:10" s="47" customFormat="1">
      <c r="J106" s="61"/>
    </row>
    <row r="107" spans="10:10" s="47" customFormat="1">
      <c r="J107" s="61"/>
    </row>
    <row r="108" spans="10:10" s="47" customFormat="1">
      <c r="J108" s="61"/>
    </row>
    <row r="109" spans="10:10" s="47" customFormat="1">
      <c r="J109" s="61"/>
    </row>
    <row r="110" spans="10:10" s="47" customFormat="1">
      <c r="J110" s="61"/>
    </row>
    <row r="111" spans="10:10" s="47" customFormat="1">
      <c r="J111" s="61"/>
    </row>
    <row r="112" spans="10:10" s="47" customFormat="1">
      <c r="J112" s="61"/>
    </row>
    <row r="113" spans="10:10" s="47" customFormat="1">
      <c r="J113" s="61"/>
    </row>
    <row r="114" spans="10:10" s="47" customFormat="1">
      <c r="J114" s="61"/>
    </row>
    <row r="115" spans="10:10" s="47" customFormat="1">
      <c r="J115" s="61"/>
    </row>
    <row r="116" spans="10:10" s="47" customFormat="1">
      <c r="J116" s="61"/>
    </row>
    <row r="117" spans="10:10" s="47" customFormat="1">
      <c r="J117" s="61"/>
    </row>
    <row r="118" spans="10:10" s="47" customFormat="1">
      <c r="J118" s="61"/>
    </row>
    <row r="119" spans="10:10" s="47" customFormat="1">
      <c r="J119" s="61"/>
    </row>
    <row r="120" spans="10:10" s="47" customFormat="1">
      <c r="J120" s="61"/>
    </row>
    <row r="121" spans="10:10" s="47" customFormat="1">
      <c r="J121" s="61"/>
    </row>
    <row r="122" spans="10:10" s="47" customFormat="1">
      <c r="J122" s="61"/>
    </row>
    <row r="123" spans="10:10" s="47" customFormat="1">
      <c r="J123" s="61"/>
    </row>
    <row r="124" spans="10:10" s="47" customFormat="1">
      <c r="J124" s="61"/>
    </row>
    <row r="125" spans="10:10" s="47" customFormat="1">
      <c r="J125" s="61"/>
    </row>
    <row r="126" spans="10:10" s="47" customFormat="1">
      <c r="J126" s="61"/>
    </row>
    <row r="127" spans="10:10" s="47" customFormat="1">
      <c r="J127" s="61"/>
    </row>
    <row r="128" spans="10:10" s="47" customFormat="1">
      <c r="J128" s="61"/>
    </row>
    <row r="129" spans="10:10" s="47" customFormat="1">
      <c r="J129" s="61"/>
    </row>
    <row r="130" spans="10:10" s="47" customFormat="1">
      <c r="J130" s="61"/>
    </row>
    <row r="131" spans="10:10" s="47" customFormat="1">
      <c r="J131" s="61"/>
    </row>
    <row r="132" spans="10:10" s="47" customFormat="1">
      <c r="J132" s="61"/>
    </row>
    <row r="133" spans="10:10" s="47" customFormat="1">
      <c r="J133" s="61"/>
    </row>
    <row r="134" spans="10:10" s="47" customFormat="1">
      <c r="J134" s="61"/>
    </row>
    <row r="135" spans="10:10" s="47" customFormat="1">
      <c r="J135" s="61"/>
    </row>
    <row r="136" spans="10:10" s="47" customFormat="1">
      <c r="J136" s="61"/>
    </row>
    <row r="137" spans="10:10" s="47" customFormat="1">
      <c r="J137" s="61"/>
    </row>
    <row r="138" spans="10:10" s="47" customFormat="1">
      <c r="J138" s="61"/>
    </row>
    <row r="139" spans="10:10" s="47" customFormat="1">
      <c r="J139" s="61"/>
    </row>
    <row r="140" spans="10:10" s="47" customFormat="1">
      <c r="J140" s="61"/>
    </row>
    <row r="141" spans="10:10" s="47" customFormat="1">
      <c r="J141" s="61"/>
    </row>
    <row r="142" spans="10:10" s="47" customFormat="1">
      <c r="J142" s="61"/>
    </row>
    <row r="143" spans="10:10" s="47" customFormat="1">
      <c r="J143" s="61"/>
    </row>
    <row r="144" spans="10:10" s="47" customFormat="1">
      <c r="J144" s="61"/>
    </row>
    <row r="145" spans="10:10" s="47" customFormat="1">
      <c r="J145" s="61"/>
    </row>
    <row r="146" spans="10:10" s="47" customFormat="1">
      <c r="J146" s="61"/>
    </row>
    <row r="147" spans="10:10" s="47" customFormat="1">
      <c r="J147" s="61"/>
    </row>
    <row r="148" spans="10:10" s="47" customFormat="1">
      <c r="J148" s="61"/>
    </row>
    <row r="149" spans="10:10" s="47" customFormat="1">
      <c r="J149" s="61"/>
    </row>
    <row r="150" spans="10:10" s="47" customFormat="1">
      <c r="J150" s="61"/>
    </row>
    <row r="151" spans="10:10" s="47" customFormat="1">
      <c r="J151" s="61"/>
    </row>
    <row r="152" spans="10:10" s="47" customFormat="1">
      <c r="J152" s="61"/>
    </row>
    <row r="153" spans="10:10" s="47" customFormat="1">
      <c r="J153" s="61"/>
    </row>
    <row r="154" spans="10:10" s="47" customFormat="1">
      <c r="J154" s="61"/>
    </row>
    <row r="155" spans="10:10" s="47" customFormat="1">
      <c r="J155" s="61"/>
    </row>
    <row r="156" spans="10:10" s="47" customFormat="1">
      <c r="J156" s="61"/>
    </row>
    <row r="157" spans="10:10" s="47" customFormat="1">
      <c r="J157" s="61"/>
    </row>
    <row r="158" spans="10:10" s="47" customFormat="1">
      <c r="J158" s="61"/>
    </row>
    <row r="159" spans="10:10" s="47" customFormat="1">
      <c r="J159" s="61"/>
    </row>
    <row r="160" spans="10:10" s="47" customFormat="1">
      <c r="J160" s="61"/>
    </row>
    <row r="161" spans="10:10" s="47" customFormat="1">
      <c r="J161" s="61"/>
    </row>
    <row r="162" spans="10:10" s="47" customFormat="1">
      <c r="J162" s="61"/>
    </row>
    <row r="163" spans="10:10" s="47" customFormat="1">
      <c r="J163" s="61"/>
    </row>
    <row r="164" spans="10:10" s="47" customFormat="1">
      <c r="J164" s="61"/>
    </row>
    <row r="165" spans="10:10" s="47" customFormat="1">
      <c r="J165" s="61"/>
    </row>
    <row r="166" spans="10:10" s="47" customFormat="1">
      <c r="J166" s="61"/>
    </row>
    <row r="167" spans="10:10" s="47" customFormat="1">
      <c r="J167" s="61"/>
    </row>
    <row r="168" spans="10:10" s="47" customFormat="1">
      <c r="J168" s="61"/>
    </row>
    <row r="169" spans="10:10" s="47" customFormat="1">
      <c r="J169" s="61"/>
    </row>
    <row r="170" spans="10:10" s="47" customFormat="1">
      <c r="J170" s="61"/>
    </row>
    <row r="171" spans="10:10" s="47" customFormat="1">
      <c r="J171" s="61"/>
    </row>
    <row r="172" spans="10:10" s="47" customFormat="1">
      <c r="J172" s="61"/>
    </row>
    <row r="173" spans="10:10" s="47" customFormat="1">
      <c r="J173" s="61"/>
    </row>
    <row r="174" spans="10:10" s="47" customFormat="1">
      <c r="J174" s="61"/>
    </row>
    <row r="175" spans="10:10" s="47" customFormat="1">
      <c r="J175" s="61"/>
    </row>
    <row r="176" spans="10:10" s="47" customFormat="1">
      <c r="J176" s="61"/>
    </row>
    <row r="177" spans="10:10" s="47" customFormat="1">
      <c r="J177" s="61"/>
    </row>
    <row r="178" spans="10:10" s="47" customFormat="1">
      <c r="J178" s="61"/>
    </row>
    <row r="179" spans="10:10" s="47" customFormat="1">
      <c r="J179" s="61"/>
    </row>
    <row r="180" spans="10:10" s="47" customFormat="1">
      <c r="J180" s="61"/>
    </row>
    <row r="181" spans="10:10" s="47" customFormat="1">
      <c r="J181" s="61"/>
    </row>
    <row r="182" spans="10:10" s="47" customFormat="1">
      <c r="J182" s="61"/>
    </row>
    <row r="183" spans="10:10" s="47" customFormat="1">
      <c r="J183" s="61"/>
    </row>
    <row r="184" spans="10:10" s="47" customFormat="1">
      <c r="J184" s="61"/>
    </row>
    <row r="185" spans="10:10" s="47" customFormat="1">
      <c r="J185" s="61"/>
    </row>
    <row r="186" spans="10:10" s="47" customFormat="1">
      <c r="J186" s="61"/>
    </row>
    <row r="187" spans="10:10" s="47" customFormat="1">
      <c r="J187" s="61"/>
    </row>
    <row r="188" spans="10:10" s="47" customFormat="1">
      <c r="J188" s="61"/>
    </row>
    <row r="189" spans="10:10" s="47" customFormat="1">
      <c r="J189" s="61"/>
    </row>
    <row r="190" spans="10:10" s="47" customFormat="1">
      <c r="J190" s="61"/>
    </row>
    <row r="191" spans="10:10" s="47" customFormat="1">
      <c r="J191" s="61"/>
    </row>
    <row r="192" spans="10:10" s="47" customFormat="1">
      <c r="J192" s="61"/>
    </row>
    <row r="193" spans="10:10" s="47" customFormat="1">
      <c r="J193" s="61"/>
    </row>
    <row r="194" spans="10:10" s="47" customFormat="1">
      <c r="J194" s="61"/>
    </row>
    <row r="195" spans="10:10" s="47" customFormat="1">
      <c r="J195" s="61"/>
    </row>
    <row r="196" spans="10:10" s="47" customFormat="1">
      <c r="J196" s="61"/>
    </row>
    <row r="197" spans="10:10" s="47" customFormat="1">
      <c r="J197" s="61"/>
    </row>
    <row r="198" spans="10:10" s="47" customFormat="1">
      <c r="J198" s="61"/>
    </row>
    <row r="199" spans="10:10" s="47" customFormat="1">
      <c r="J199" s="61"/>
    </row>
    <row r="200" spans="10:10" s="47" customFormat="1">
      <c r="J200" s="61"/>
    </row>
    <row r="201" spans="10:10" s="47" customFormat="1">
      <c r="J201" s="61"/>
    </row>
    <row r="202" spans="10:10" s="47" customFormat="1">
      <c r="J202" s="61"/>
    </row>
    <row r="203" spans="10:10" s="47" customFormat="1">
      <c r="J203" s="61"/>
    </row>
    <row r="204" spans="10:10" s="47" customFormat="1">
      <c r="J204" s="61"/>
    </row>
    <row r="205" spans="10:10" s="47" customFormat="1">
      <c r="J205" s="61"/>
    </row>
    <row r="206" spans="10:10" s="47" customFormat="1">
      <c r="J206" s="61"/>
    </row>
    <row r="207" spans="10:10" s="47" customFormat="1">
      <c r="J207" s="61"/>
    </row>
    <row r="208" spans="10:10" s="47" customFormat="1">
      <c r="J208" s="61"/>
    </row>
    <row r="209" spans="10:10" s="47" customFormat="1">
      <c r="J209" s="61"/>
    </row>
    <row r="210" spans="10:10" s="47" customFormat="1">
      <c r="J210" s="61"/>
    </row>
    <row r="211" spans="10:10" s="47" customFormat="1">
      <c r="J211" s="61"/>
    </row>
    <row r="212" spans="10:10" s="47" customFormat="1">
      <c r="J212" s="61"/>
    </row>
    <row r="213" spans="10:10" s="47" customFormat="1">
      <c r="J213" s="61"/>
    </row>
    <row r="214" spans="10:10" s="47" customFormat="1">
      <c r="J214" s="61"/>
    </row>
    <row r="215" spans="10:10" s="47" customFormat="1">
      <c r="J215" s="61"/>
    </row>
    <row r="216" spans="10:10" s="47" customFormat="1">
      <c r="J216" s="61"/>
    </row>
    <row r="217" spans="10:10" s="47" customFormat="1">
      <c r="J217" s="61"/>
    </row>
    <row r="218" spans="10:10" s="47" customFormat="1">
      <c r="J218" s="61"/>
    </row>
    <row r="219" spans="10:10" s="47" customFormat="1">
      <c r="J219" s="61"/>
    </row>
    <row r="220" spans="10:10" s="47" customFormat="1">
      <c r="J220" s="61"/>
    </row>
    <row r="221" spans="10:10" s="47" customFormat="1">
      <c r="J221" s="61"/>
    </row>
    <row r="222" spans="10:10" s="47" customFormat="1">
      <c r="J222" s="61"/>
    </row>
    <row r="223" spans="10:10" s="47" customFormat="1">
      <c r="J223" s="61"/>
    </row>
    <row r="224" spans="10:10" s="47" customFormat="1">
      <c r="J224" s="61"/>
    </row>
    <row r="225" spans="10:10" s="47" customFormat="1">
      <c r="J225" s="61"/>
    </row>
    <row r="226" spans="10:10" s="47" customFormat="1">
      <c r="J226" s="61"/>
    </row>
    <row r="227" spans="10:10" s="47" customFormat="1">
      <c r="J227" s="61"/>
    </row>
    <row r="228" spans="10:10" s="47" customFormat="1">
      <c r="J228" s="61"/>
    </row>
    <row r="229" spans="10:10" s="47" customFormat="1">
      <c r="J229" s="61"/>
    </row>
    <row r="230" spans="10:10" s="47" customFormat="1">
      <c r="J230" s="61"/>
    </row>
    <row r="231" spans="10:10" s="47" customFormat="1"/>
    <row r="232" spans="10:10" s="47" customFormat="1"/>
  </sheetData>
  <mergeCells count="28">
    <mergeCell ref="B47:C47"/>
    <mergeCell ref="B48:C50"/>
    <mergeCell ref="B51:C52"/>
    <mergeCell ref="D51:K52"/>
    <mergeCell ref="B39:C40"/>
    <mergeCell ref="D39:K40"/>
    <mergeCell ref="B42:K42"/>
    <mergeCell ref="B43:K43"/>
    <mergeCell ref="B44:C46"/>
    <mergeCell ref="D44:K46"/>
    <mergeCell ref="B35:C38"/>
    <mergeCell ref="B14:K14"/>
    <mergeCell ref="B15:C15"/>
    <mergeCell ref="B16:C27"/>
    <mergeCell ref="I17:J17"/>
    <mergeCell ref="I21:J21"/>
    <mergeCell ref="I25:J25"/>
    <mergeCell ref="B28:C29"/>
    <mergeCell ref="D28:K29"/>
    <mergeCell ref="B31:C33"/>
    <mergeCell ref="D31:K33"/>
    <mergeCell ref="B34:C34"/>
    <mergeCell ref="B13:K13"/>
    <mergeCell ref="B6:K6"/>
    <mergeCell ref="B7:K7"/>
    <mergeCell ref="B8:K8"/>
    <mergeCell ref="B9:C11"/>
    <mergeCell ref="D9:K11"/>
  </mergeCells>
  <phoneticPr fontId="163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9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6:O224"/>
  <sheetViews>
    <sheetView showGridLines="0" view="pageBreakPreview" zoomScale="90" zoomScaleNormal="85" zoomScaleSheetLayoutView="90" workbookViewId="0">
      <selection activeCell="B8" sqref="B8:K8"/>
    </sheetView>
  </sheetViews>
  <sheetFormatPr defaultColWidth="9" defaultRowHeight="17.399999999999999"/>
  <cols>
    <col min="1" max="1" width="1.8984375" style="232" customWidth="1"/>
    <col min="2" max="2" width="12.3984375" style="232" customWidth="1"/>
    <col min="3" max="3" width="14.59765625" style="232" customWidth="1"/>
    <col min="4" max="4" width="25.59765625" style="232" customWidth="1"/>
    <col min="5" max="8" width="12.59765625" style="232" customWidth="1"/>
    <col min="9" max="9" width="11.8984375" style="232" hidden="1" customWidth="1"/>
    <col min="10" max="10" width="20.59765625" style="232" customWidth="1"/>
    <col min="11" max="11" width="14.59765625" style="232" customWidth="1"/>
    <col min="12" max="12" width="11.5" style="232" customWidth="1"/>
    <col min="13" max="13" width="14.09765625" style="232" bestFit="1" customWidth="1"/>
    <col min="14" max="16384" width="9" style="232"/>
  </cols>
  <sheetData>
    <row r="6" spans="2:13">
      <c r="B6" s="1156" t="s">
        <v>865</v>
      </c>
      <c r="C6" s="1156"/>
      <c r="D6" s="1156"/>
      <c r="E6" s="1156"/>
      <c r="F6" s="1156"/>
      <c r="G6" s="1156"/>
      <c r="H6" s="1156"/>
      <c r="I6" s="1156"/>
      <c r="J6" s="1156"/>
      <c r="K6" s="1156"/>
      <c r="L6" s="481"/>
      <c r="M6" s="481"/>
    </row>
    <row r="7" spans="2:13">
      <c r="B7" s="1157" t="s">
        <v>866</v>
      </c>
      <c r="C7" s="1157"/>
      <c r="D7" s="1157"/>
      <c r="E7" s="1157"/>
      <c r="F7" s="1157"/>
      <c r="G7" s="1157"/>
      <c r="H7" s="1157"/>
      <c r="I7" s="1157"/>
      <c r="J7" s="1157"/>
      <c r="K7" s="1157"/>
      <c r="L7" s="482"/>
      <c r="M7" s="482"/>
    </row>
    <row r="8" spans="2:13" s="47" customFormat="1" ht="25.2">
      <c r="B8" s="1001" t="s">
        <v>867</v>
      </c>
      <c r="C8" s="1001"/>
      <c r="D8" s="1001"/>
      <c r="E8" s="1001"/>
      <c r="F8" s="1001"/>
      <c r="G8" s="1001"/>
      <c r="H8" s="1001"/>
      <c r="I8" s="1001"/>
      <c r="J8" s="1001"/>
      <c r="K8" s="1001"/>
    </row>
    <row r="9" spans="2:13" s="47" customFormat="1" ht="26.25" customHeight="1">
      <c r="B9" s="1002" t="s">
        <v>868</v>
      </c>
      <c r="C9" s="1002"/>
      <c r="D9" s="1158" t="s">
        <v>869</v>
      </c>
      <c r="E9" s="1158"/>
      <c r="F9" s="1158"/>
      <c r="G9" s="1158"/>
      <c r="H9" s="1158"/>
      <c r="I9" s="1158"/>
      <c r="J9" s="1158"/>
      <c r="K9" s="1158"/>
    </row>
    <row r="10" spans="2:13" s="47" customFormat="1" ht="26.25" customHeight="1">
      <c r="B10" s="1002"/>
      <c r="C10" s="1002"/>
      <c r="D10" s="1158"/>
      <c r="E10" s="1158"/>
      <c r="F10" s="1158"/>
      <c r="G10" s="1158"/>
      <c r="H10" s="1158"/>
      <c r="I10" s="1158"/>
      <c r="J10" s="1158"/>
      <c r="K10" s="1158"/>
    </row>
    <row r="11" spans="2:13" s="47" customFormat="1" ht="26.25" customHeight="1">
      <c r="B11" s="1002"/>
      <c r="C11" s="1002"/>
      <c r="D11" s="1158"/>
      <c r="E11" s="1158"/>
      <c r="F11" s="1158"/>
      <c r="G11" s="1158"/>
      <c r="H11" s="1158"/>
      <c r="I11" s="1158"/>
      <c r="J11" s="1158"/>
      <c r="K11" s="1158"/>
    </row>
    <row r="12" spans="2:13" s="47" customFormat="1" ht="26.25" customHeight="1">
      <c r="B12" s="1002"/>
      <c r="C12" s="1002"/>
      <c r="D12" s="1158"/>
      <c r="E12" s="1158"/>
      <c r="F12" s="1158"/>
      <c r="G12" s="1158"/>
      <c r="H12" s="1158"/>
      <c r="I12" s="1158"/>
      <c r="J12" s="1158"/>
      <c r="K12" s="1158"/>
    </row>
    <row r="13" spans="2:13" s="47" customFormat="1" ht="28.2" customHeight="1">
      <c r="B13" s="1002"/>
      <c r="C13" s="1002"/>
      <c r="D13" s="1158"/>
      <c r="E13" s="1158"/>
      <c r="F13" s="1158"/>
      <c r="G13" s="1158"/>
      <c r="H13" s="1158"/>
      <c r="I13" s="1158"/>
      <c r="J13" s="1158"/>
      <c r="K13" s="1158"/>
    </row>
    <row r="14" spans="2:13" s="47" customFormat="1" ht="20.25" customHeight="1">
      <c r="B14" s="1002"/>
      <c r="C14" s="1002"/>
      <c r="D14" s="1158"/>
      <c r="E14" s="1158"/>
      <c r="F14" s="1158"/>
      <c r="G14" s="1158"/>
      <c r="H14" s="1158"/>
      <c r="I14" s="1158"/>
      <c r="J14" s="1158"/>
      <c r="K14" s="1158"/>
    </row>
    <row r="15" spans="2:13" s="47" customFormat="1" ht="20.25" customHeight="1">
      <c r="B15" s="233"/>
      <c r="C15" s="233"/>
      <c r="D15" s="234"/>
      <c r="E15" s="234"/>
      <c r="F15" s="234"/>
      <c r="G15" s="234"/>
      <c r="H15" s="234"/>
      <c r="I15" s="234"/>
      <c r="J15" s="234"/>
      <c r="K15" s="234"/>
    </row>
    <row r="16" spans="2:13" s="47" customFormat="1" ht="20.25" customHeight="1">
      <c r="B16" s="1155" t="s">
        <v>870</v>
      </c>
      <c r="C16" s="1155"/>
      <c r="D16" s="1155"/>
      <c r="E16" s="1155"/>
      <c r="F16" s="1155"/>
      <c r="G16" s="1155"/>
      <c r="H16" s="1155"/>
      <c r="I16" s="1155"/>
      <c r="J16" s="1155"/>
      <c r="K16" s="1155"/>
    </row>
    <row r="17" spans="2:11" s="47" customFormat="1" ht="20.25" customHeight="1">
      <c r="B17" s="1155" t="s">
        <v>871</v>
      </c>
      <c r="C17" s="1155"/>
      <c r="D17" s="1155"/>
      <c r="E17" s="1155"/>
      <c r="F17" s="1155"/>
      <c r="G17" s="1155"/>
      <c r="H17" s="1155"/>
      <c r="I17" s="1155"/>
      <c r="J17" s="1155"/>
      <c r="K17" s="1155"/>
    </row>
    <row r="18" spans="2:11" s="47" customFormat="1" ht="20.25" customHeight="1">
      <c r="B18" s="1155" t="s">
        <v>872</v>
      </c>
      <c r="C18" s="1155"/>
      <c r="D18" s="1155"/>
      <c r="E18" s="1155"/>
      <c r="F18" s="1155"/>
      <c r="G18" s="1155"/>
      <c r="H18" s="1155"/>
      <c r="I18" s="1155"/>
      <c r="J18" s="1155"/>
      <c r="K18" s="1155"/>
    </row>
    <row r="19" spans="2:11" s="47" customFormat="1" ht="20.25" customHeight="1">
      <c r="B19" s="1048" t="s">
        <v>291</v>
      </c>
      <c r="C19" s="1048"/>
      <c r="D19" s="522" t="s">
        <v>873</v>
      </c>
      <c r="E19" s="522" t="s">
        <v>352</v>
      </c>
      <c r="F19" s="522" t="s">
        <v>874</v>
      </c>
      <c r="G19" s="522" t="s">
        <v>875</v>
      </c>
      <c r="H19" s="522" t="s">
        <v>876</v>
      </c>
      <c r="I19" s="522"/>
      <c r="J19" s="522" t="s">
        <v>877</v>
      </c>
      <c r="K19" s="522" t="s">
        <v>878</v>
      </c>
    </row>
    <row r="20" spans="2:11" s="47" customFormat="1" ht="25.05" customHeight="1">
      <c r="B20" s="1097" t="s">
        <v>879</v>
      </c>
      <c r="C20" s="1098"/>
      <c r="D20" s="164" t="s">
        <v>587</v>
      </c>
      <c r="E20" s="342" t="s">
        <v>880</v>
      </c>
      <c r="F20" s="342" t="s">
        <v>881</v>
      </c>
      <c r="G20" s="342" t="s">
        <v>882</v>
      </c>
      <c r="H20" s="443">
        <v>46007</v>
      </c>
      <c r="I20" s="444"/>
      <c r="J20" s="286">
        <v>46010</v>
      </c>
      <c r="K20" s="97" t="s">
        <v>588</v>
      </c>
    </row>
    <row r="21" spans="2:11" s="47" customFormat="1" ht="25.05" customHeight="1">
      <c r="B21" s="1097"/>
      <c r="C21" s="1098"/>
      <c r="D21" s="164" t="s">
        <v>883</v>
      </c>
      <c r="E21" s="164" t="s">
        <v>884</v>
      </c>
      <c r="F21" s="342" t="s">
        <v>589</v>
      </c>
      <c r="G21" s="342" t="s">
        <v>589</v>
      </c>
      <c r="H21" s="443">
        <v>46010</v>
      </c>
      <c r="I21" s="444"/>
      <c r="J21" s="286">
        <v>46012</v>
      </c>
      <c r="K21" s="97" t="s">
        <v>885</v>
      </c>
    </row>
    <row r="22" spans="2:11" s="47" customFormat="1" ht="25.05" customHeight="1">
      <c r="B22" s="1097"/>
      <c r="C22" s="1098"/>
      <c r="D22" s="164" t="s">
        <v>886</v>
      </c>
      <c r="E22" s="318" t="s">
        <v>887</v>
      </c>
      <c r="F22" s="445" t="s">
        <v>888</v>
      </c>
      <c r="G22" s="445" t="s">
        <v>889</v>
      </c>
      <c r="H22" s="446">
        <v>46011</v>
      </c>
      <c r="I22" s="447"/>
      <c r="J22" s="254">
        <v>46014</v>
      </c>
      <c r="K22" s="97" t="s">
        <v>890</v>
      </c>
    </row>
    <row r="23" spans="2:11" s="47" customFormat="1" ht="25.05" customHeight="1">
      <c r="B23" s="1097"/>
      <c r="C23" s="1098"/>
      <c r="D23" s="516" t="s">
        <v>891</v>
      </c>
      <c r="E23" s="342"/>
      <c r="F23" s="342"/>
      <c r="G23" s="342"/>
      <c r="H23" s="443">
        <v>46014</v>
      </c>
      <c r="I23" s="444"/>
      <c r="J23" s="286"/>
      <c r="K23" s="97" t="s">
        <v>885</v>
      </c>
    </row>
    <row r="24" spans="2:11" s="47" customFormat="1" ht="25.05" customHeight="1">
      <c r="B24" s="1097"/>
      <c r="C24" s="1098"/>
      <c r="D24" s="516" t="s">
        <v>892</v>
      </c>
      <c r="E24" s="164"/>
      <c r="F24" s="342"/>
      <c r="G24" s="342"/>
      <c r="H24" s="443">
        <v>46017</v>
      </c>
      <c r="I24" s="444"/>
      <c r="J24" s="286"/>
      <c r="K24" s="97" t="s">
        <v>885</v>
      </c>
    </row>
    <row r="25" spans="2:11" s="47" customFormat="1" ht="25.05" customHeight="1">
      <c r="B25" s="1097"/>
      <c r="C25" s="1098"/>
      <c r="D25" s="516" t="s">
        <v>893</v>
      </c>
      <c r="E25" s="318"/>
      <c r="F25" s="445"/>
      <c r="G25" s="445"/>
      <c r="H25" s="446">
        <v>46018</v>
      </c>
      <c r="I25" s="447"/>
      <c r="J25" s="254"/>
      <c r="K25" s="97" t="s">
        <v>885</v>
      </c>
    </row>
    <row r="26" spans="2:11" s="47" customFormat="1" ht="20.25" customHeight="1">
      <c r="B26" s="1041" t="s">
        <v>894</v>
      </c>
      <c r="C26" s="1041"/>
      <c r="D26" s="1152" t="s">
        <v>895</v>
      </c>
      <c r="E26" s="1152"/>
      <c r="F26" s="1152"/>
      <c r="G26" s="1152"/>
      <c r="H26" s="1152"/>
      <c r="I26" s="1152"/>
      <c r="J26" s="1152"/>
      <c r="K26" s="1152"/>
    </row>
    <row r="27" spans="2:11" s="47" customFormat="1" ht="20.25" customHeight="1">
      <c r="B27" s="1041"/>
      <c r="C27" s="1041"/>
      <c r="D27" s="1152"/>
      <c r="E27" s="1152"/>
      <c r="F27" s="1152"/>
      <c r="G27" s="1152"/>
      <c r="H27" s="1152"/>
      <c r="I27" s="1152"/>
      <c r="J27" s="1152"/>
      <c r="K27" s="1152"/>
    </row>
    <row r="28" spans="2:11" s="47" customFormat="1" ht="20.25" customHeight="1">
      <c r="B28" s="1041"/>
      <c r="C28" s="1041"/>
      <c r="D28" s="1152"/>
      <c r="E28" s="1152"/>
      <c r="F28" s="1152"/>
      <c r="G28" s="1152"/>
      <c r="H28" s="1152"/>
      <c r="I28" s="1152"/>
      <c r="J28" s="1152"/>
      <c r="K28" s="1152"/>
    </row>
    <row r="29" spans="2:11" s="47" customFormat="1" ht="20.25" customHeight="1">
      <c r="B29" s="79"/>
      <c r="C29" s="79"/>
      <c r="D29" s="520"/>
      <c r="E29" s="520"/>
      <c r="F29" s="520"/>
      <c r="G29" s="520"/>
      <c r="H29" s="520"/>
      <c r="I29" s="520"/>
      <c r="J29" s="520"/>
      <c r="K29" s="520"/>
    </row>
    <row r="30" spans="2:11" s="47" customFormat="1" ht="20.25" customHeight="1">
      <c r="B30" s="1048" t="s">
        <v>896</v>
      </c>
      <c r="C30" s="1048"/>
      <c r="D30" s="522" t="s">
        <v>490</v>
      </c>
      <c r="E30" s="522" t="s">
        <v>897</v>
      </c>
      <c r="F30" s="522" t="s">
        <v>898</v>
      </c>
      <c r="G30" s="522" t="s">
        <v>373</v>
      </c>
      <c r="H30" s="522" t="s">
        <v>899</v>
      </c>
      <c r="I30" s="522"/>
      <c r="J30" s="522" t="s">
        <v>900</v>
      </c>
      <c r="K30" s="522" t="s">
        <v>878</v>
      </c>
    </row>
    <row r="31" spans="2:11" s="47" customFormat="1" ht="25.05" customHeight="1">
      <c r="B31" s="1097" t="s">
        <v>901</v>
      </c>
      <c r="C31" s="1098"/>
      <c r="D31" s="164" t="s">
        <v>902</v>
      </c>
      <c r="E31" s="342" t="s">
        <v>903</v>
      </c>
      <c r="F31" s="342" t="s">
        <v>904</v>
      </c>
      <c r="G31" s="342" t="s">
        <v>904</v>
      </c>
      <c r="H31" s="443">
        <v>46007</v>
      </c>
      <c r="I31" s="444"/>
      <c r="J31" s="286">
        <v>46010</v>
      </c>
      <c r="K31" s="97" t="s">
        <v>588</v>
      </c>
    </row>
    <row r="32" spans="2:11" s="47" customFormat="1" ht="25.05" customHeight="1">
      <c r="B32" s="1097"/>
      <c r="C32" s="1098"/>
      <c r="D32" s="164" t="s">
        <v>905</v>
      </c>
      <c r="E32" s="164" t="s">
        <v>906</v>
      </c>
      <c r="F32" s="342" t="s">
        <v>589</v>
      </c>
      <c r="G32" s="342" t="s">
        <v>589</v>
      </c>
      <c r="H32" s="443">
        <v>46010</v>
      </c>
      <c r="I32" s="444"/>
      <c r="J32" s="286">
        <v>46012</v>
      </c>
      <c r="K32" s="97" t="s">
        <v>885</v>
      </c>
    </row>
    <row r="33" spans="2:11" s="47" customFormat="1" ht="25.05" customHeight="1">
      <c r="B33" s="1097"/>
      <c r="C33" s="1098"/>
      <c r="D33" s="164" t="s">
        <v>907</v>
      </c>
      <c r="E33" s="318" t="s">
        <v>887</v>
      </c>
      <c r="F33" s="445" t="s">
        <v>908</v>
      </c>
      <c r="G33" s="445" t="s">
        <v>888</v>
      </c>
      <c r="H33" s="446">
        <v>46011</v>
      </c>
      <c r="I33" s="447"/>
      <c r="J33" s="254">
        <v>46014</v>
      </c>
      <c r="K33" s="97" t="s">
        <v>909</v>
      </c>
    </row>
    <row r="34" spans="2:11" s="47" customFormat="1" ht="25.05" customHeight="1">
      <c r="B34" s="1097"/>
      <c r="C34" s="1098"/>
      <c r="D34" s="516" t="s">
        <v>910</v>
      </c>
      <c r="E34" s="342"/>
      <c r="F34" s="342"/>
      <c r="G34" s="342"/>
      <c r="H34" s="443">
        <v>46014</v>
      </c>
      <c r="I34" s="444"/>
      <c r="J34" s="286"/>
      <c r="K34" s="97" t="s">
        <v>588</v>
      </c>
    </row>
    <row r="35" spans="2:11" s="47" customFormat="1" ht="25.05" customHeight="1">
      <c r="B35" s="1097"/>
      <c r="C35" s="1098"/>
      <c r="D35" s="516" t="s">
        <v>911</v>
      </c>
      <c r="E35" s="164"/>
      <c r="F35" s="342"/>
      <c r="G35" s="342"/>
      <c r="H35" s="443">
        <v>46017</v>
      </c>
      <c r="I35" s="444"/>
      <c r="J35" s="286"/>
      <c r="K35" s="97" t="s">
        <v>588</v>
      </c>
    </row>
    <row r="36" spans="2:11" s="47" customFormat="1" ht="25.05" customHeight="1">
      <c r="B36" s="1097"/>
      <c r="C36" s="1098"/>
      <c r="D36" s="516" t="s">
        <v>912</v>
      </c>
      <c r="E36" s="318"/>
      <c r="F36" s="445"/>
      <c r="G36" s="445"/>
      <c r="H36" s="446">
        <v>46018</v>
      </c>
      <c r="I36" s="447"/>
      <c r="J36" s="254"/>
      <c r="K36" s="97" t="s">
        <v>588</v>
      </c>
    </row>
    <row r="37" spans="2:11" s="47" customFormat="1" ht="20.25" customHeight="1">
      <c r="B37" s="1041" t="s">
        <v>894</v>
      </c>
      <c r="C37" s="1041"/>
      <c r="D37" s="1152" t="s">
        <v>913</v>
      </c>
      <c r="E37" s="1152"/>
      <c r="F37" s="1152"/>
      <c r="G37" s="1152"/>
      <c r="H37" s="1152"/>
      <c r="I37" s="1152"/>
      <c r="J37" s="1152"/>
      <c r="K37" s="1152"/>
    </row>
    <row r="38" spans="2:11" s="47" customFormat="1" ht="20.25" customHeight="1">
      <c r="B38" s="1041"/>
      <c r="C38" s="1041"/>
      <c r="D38" s="1152"/>
      <c r="E38" s="1152"/>
      <c r="F38" s="1152"/>
      <c r="G38" s="1152"/>
      <c r="H38" s="1152"/>
      <c r="I38" s="1152"/>
      <c r="J38" s="1152"/>
      <c r="K38" s="1152"/>
    </row>
    <row r="39" spans="2:11" s="47" customFormat="1" ht="20.25" customHeight="1">
      <c r="B39" s="1041"/>
      <c r="C39" s="1041"/>
      <c r="D39" s="1152"/>
      <c r="E39" s="1152"/>
      <c r="F39" s="1152"/>
      <c r="G39" s="1152"/>
      <c r="H39" s="1152"/>
      <c r="I39" s="1152"/>
      <c r="J39" s="1152"/>
      <c r="K39" s="1152"/>
    </row>
    <row r="40" spans="2:11" s="47" customFormat="1" ht="20.25" customHeight="1">
      <c r="B40" s="79"/>
      <c r="C40" s="79"/>
      <c r="D40" s="520"/>
      <c r="E40" s="520"/>
      <c r="F40" s="520"/>
      <c r="G40" s="520"/>
      <c r="H40" s="520"/>
      <c r="I40" s="520"/>
      <c r="J40" s="520"/>
      <c r="K40" s="520"/>
    </row>
    <row r="41" spans="2:11" s="47" customFormat="1" ht="20.25" customHeight="1">
      <c r="B41" s="1048" t="s">
        <v>291</v>
      </c>
      <c r="C41" s="1048"/>
      <c r="D41" s="522" t="s">
        <v>873</v>
      </c>
      <c r="E41" s="522" t="s">
        <v>914</v>
      </c>
      <c r="F41" s="522" t="s">
        <v>874</v>
      </c>
      <c r="G41" s="522" t="s">
        <v>875</v>
      </c>
      <c r="H41" s="522" t="s">
        <v>372</v>
      </c>
      <c r="I41" s="522"/>
      <c r="J41" s="522" t="s">
        <v>915</v>
      </c>
      <c r="K41" s="522" t="s">
        <v>916</v>
      </c>
    </row>
    <row r="42" spans="2:11" s="47" customFormat="1" ht="25.05" customHeight="1">
      <c r="B42" s="1097" t="s">
        <v>917</v>
      </c>
      <c r="C42" s="1098"/>
      <c r="D42" s="164" t="s">
        <v>918</v>
      </c>
      <c r="E42" s="342" t="s">
        <v>880</v>
      </c>
      <c r="F42" s="342" t="s">
        <v>904</v>
      </c>
      <c r="G42" s="342" t="s">
        <v>881</v>
      </c>
      <c r="H42" s="443">
        <v>46007</v>
      </c>
      <c r="I42" s="444"/>
      <c r="J42" s="286">
        <v>46011</v>
      </c>
      <c r="K42" s="97" t="s">
        <v>885</v>
      </c>
    </row>
    <row r="43" spans="2:11" s="47" customFormat="1" ht="25.05" customHeight="1">
      <c r="B43" s="1097"/>
      <c r="C43" s="1098"/>
      <c r="D43" s="164" t="s">
        <v>919</v>
      </c>
      <c r="E43" s="164" t="s">
        <v>906</v>
      </c>
      <c r="F43" s="342" t="s">
        <v>920</v>
      </c>
      <c r="G43" s="342" t="s">
        <v>589</v>
      </c>
      <c r="H43" s="443">
        <v>46010</v>
      </c>
      <c r="I43" s="444"/>
      <c r="J43" s="286">
        <v>46013</v>
      </c>
      <c r="K43" s="164" t="s">
        <v>885</v>
      </c>
    </row>
    <row r="44" spans="2:11" s="47" customFormat="1" ht="25.05" customHeight="1">
      <c r="B44" s="1097"/>
      <c r="C44" s="1098"/>
      <c r="D44" s="164" t="s">
        <v>921</v>
      </c>
      <c r="E44" s="318" t="s">
        <v>922</v>
      </c>
      <c r="F44" s="445" t="s">
        <v>923</v>
      </c>
      <c r="G44" s="445" t="s">
        <v>924</v>
      </c>
      <c r="H44" s="446">
        <v>46011</v>
      </c>
      <c r="I44" s="447"/>
      <c r="J44" s="254">
        <v>46015</v>
      </c>
      <c r="K44" s="164" t="s">
        <v>588</v>
      </c>
    </row>
    <row r="45" spans="2:11" s="47" customFormat="1" ht="25.05" customHeight="1">
      <c r="B45" s="1097"/>
      <c r="C45" s="1098"/>
      <c r="D45" s="516" t="s">
        <v>912</v>
      </c>
      <c r="E45" s="342"/>
      <c r="F45" s="342"/>
      <c r="G45" s="342"/>
      <c r="H45" s="443">
        <v>46014</v>
      </c>
      <c r="I45" s="444"/>
      <c r="J45" s="286"/>
      <c r="K45" s="97" t="s">
        <v>925</v>
      </c>
    </row>
    <row r="46" spans="2:11" s="47" customFormat="1" ht="25.05" customHeight="1">
      <c r="B46" s="1097"/>
      <c r="C46" s="1098"/>
      <c r="D46" s="516" t="s">
        <v>911</v>
      </c>
      <c r="E46" s="164"/>
      <c r="F46" s="342"/>
      <c r="G46" s="342"/>
      <c r="H46" s="443">
        <v>46017</v>
      </c>
      <c r="I46" s="444"/>
      <c r="J46" s="286"/>
      <c r="K46" s="97" t="s">
        <v>885</v>
      </c>
    </row>
    <row r="47" spans="2:11" s="47" customFormat="1" ht="25.05" customHeight="1">
      <c r="B47" s="1097"/>
      <c r="C47" s="1098"/>
      <c r="D47" s="516" t="s">
        <v>911</v>
      </c>
      <c r="E47" s="318"/>
      <c r="F47" s="445"/>
      <c r="G47" s="445"/>
      <c r="H47" s="446">
        <v>46018</v>
      </c>
      <c r="I47" s="447"/>
      <c r="J47" s="254"/>
      <c r="K47" s="97" t="s">
        <v>925</v>
      </c>
    </row>
    <row r="48" spans="2:11" s="47" customFormat="1" ht="20.25" customHeight="1">
      <c r="B48" s="1041" t="s">
        <v>894</v>
      </c>
      <c r="C48" s="1041"/>
      <c r="D48" s="1152" t="s">
        <v>926</v>
      </c>
      <c r="E48" s="1152"/>
      <c r="F48" s="1152"/>
      <c r="G48" s="1152"/>
      <c r="H48" s="1152"/>
      <c r="I48" s="1152"/>
      <c r="J48" s="1152"/>
      <c r="K48" s="1152"/>
    </row>
    <row r="49" spans="2:11" s="47" customFormat="1" ht="20.25" customHeight="1">
      <c r="B49" s="1041"/>
      <c r="C49" s="1041"/>
      <c r="D49" s="1152"/>
      <c r="E49" s="1152"/>
      <c r="F49" s="1152"/>
      <c r="G49" s="1152"/>
      <c r="H49" s="1152"/>
      <c r="I49" s="1152"/>
      <c r="J49" s="1152"/>
      <c r="K49" s="1152"/>
    </row>
    <row r="50" spans="2:11" s="47" customFormat="1" ht="20.25" customHeight="1">
      <c r="B50" s="1041"/>
      <c r="C50" s="1041"/>
      <c r="D50" s="1152"/>
      <c r="E50" s="1152"/>
      <c r="F50" s="1152"/>
      <c r="G50" s="1152"/>
      <c r="H50" s="1152"/>
      <c r="I50" s="1152"/>
      <c r="J50" s="1152"/>
      <c r="K50" s="1152"/>
    </row>
    <row r="51" spans="2:11" s="47" customFormat="1" ht="20.25" customHeight="1">
      <c r="B51" s="79"/>
      <c r="C51" s="79"/>
      <c r="D51" s="520"/>
      <c r="E51" s="520"/>
      <c r="F51" s="520"/>
      <c r="G51" s="520"/>
      <c r="H51" s="520"/>
      <c r="I51" s="520"/>
      <c r="J51" s="520"/>
      <c r="K51" s="520"/>
    </row>
    <row r="52" spans="2:11" s="47" customFormat="1" ht="20.25" customHeight="1">
      <c r="B52" s="1048" t="s">
        <v>896</v>
      </c>
      <c r="C52" s="1048"/>
      <c r="D52" s="522" t="s">
        <v>873</v>
      </c>
      <c r="E52" s="522" t="s">
        <v>897</v>
      </c>
      <c r="F52" s="522" t="s">
        <v>322</v>
      </c>
      <c r="G52" s="522" t="s">
        <v>373</v>
      </c>
      <c r="H52" s="522" t="s">
        <v>876</v>
      </c>
      <c r="I52" s="522"/>
      <c r="J52" s="522" t="s">
        <v>927</v>
      </c>
      <c r="K52" s="522" t="s">
        <v>928</v>
      </c>
    </row>
    <row r="53" spans="2:11" s="47" customFormat="1" ht="25.05" customHeight="1">
      <c r="B53" s="1097" t="s">
        <v>929</v>
      </c>
      <c r="C53" s="1098"/>
      <c r="D53" s="164" t="s">
        <v>930</v>
      </c>
      <c r="E53" s="169" t="s">
        <v>931</v>
      </c>
      <c r="F53" s="445" t="s">
        <v>437</v>
      </c>
      <c r="G53" s="445" t="s">
        <v>932</v>
      </c>
      <c r="H53" s="446">
        <v>46008</v>
      </c>
      <c r="I53" s="447"/>
      <c r="J53" s="254">
        <v>46010</v>
      </c>
      <c r="K53" s="97" t="s">
        <v>588</v>
      </c>
    </row>
    <row r="54" spans="2:11" s="47" customFormat="1" ht="25.05" customHeight="1">
      <c r="B54" s="1097"/>
      <c r="C54" s="1098"/>
      <c r="D54" s="164" t="s">
        <v>933</v>
      </c>
      <c r="E54" s="169" t="s">
        <v>934</v>
      </c>
      <c r="F54" s="445" t="s">
        <v>924</v>
      </c>
      <c r="G54" s="445" t="s">
        <v>908</v>
      </c>
      <c r="H54" s="446">
        <v>46011</v>
      </c>
      <c r="I54" s="447"/>
      <c r="J54" s="254">
        <v>46013</v>
      </c>
      <c r="K54" s="97" t="s">
        <v>588</v>
      </c>
    </row>
    <row r="55" spans="2:11" s="47" customFormat="1" ht="25.05" customHeight="1">
      <c r="B55" s="1097"/>
      <c r="C55" s="1098"/>
      <c r="D55" s="516" t="s">
        <v>590</v>
      </c>
      <c r="E55" s="169"/>
      <c r="F55" s="445"/>
      <c r="G55" s="445"/>
      <c r="H55" s="446">
        <v>46015</v>
      </c>
      <c r="I55" s="447"/>
      <c r="J55" s="254"/>
      <c r="K55" s="97" t="s">
        <v>588</v>
      </c>
    </row>
    <row r="56" spans="2:11" s="47" customFormat="1" ht="25.05" customHeight="1">
      <c r="B56" s="1097"/>
      <c r="C56" s="1098"/>
      <c r="D56" s="516" t="s">
        <v>590</v>
      </c>
      <c r="E56" s="169"/>
      <c r="F56" s="445"/>
      <c r="G56" s="445"/>
      <c r="H56" s="446">
        <v>46018</v>
      </c>
      <c r="I56" s="447"/>
      <c r="J56" s="254"/>
      <c r="K56" s="97" t="s">
        <v>588</v>
      </c>
    </row>
    <row r="57" spans="2:11" s="47" customFormat="1" ht="25.05" customHeight="1">
      <c r="B57" s="1097"/>
      <c r="C57" s="1098"/>
      <c r="D57" s="516" t="s">
        <v>590</v>
      </c>
      <c r="E57" s="169"/>
      <c r="F57" s="445"/>
      <c r="G57" s="445"/>
      <c r="H57" s="446">
        <v>46022</v>
      </c>
      <c r="I57" s="447"/>
      <c r="J57" s="254"/>
      <c r="K57" s="97" t="s">
        <v>909</v>
      </c>
    </row>
    <row r="58" spans="2:11" s="47" customFormat="1" ht="25.05" customHeight="1">
      <c r="B58" s="1097"/>
      <c r="C58" s="1098"/>
      <c r="D58" s="516" t="s">
        <v>590</v>
      </c>
      <c r="E58" s="169"/>
      <c r="F58" s="445"/>
      <c r="G58" s="445"/>
      <c r="H58" s="446">
        <v>45660</v>
      </c>
      <c r="I58" s="447"/>
      <c r="J58" s="254"/>
      <c r="K58" s="97" t="s">
        <v>925</v>
      </c>
    </row>
    <row r="59" spans="2:11" s="47" customFormat="1" ht="20.25" customHeight="1">
      <c r="B59" s="1041" t="s">
        <v>292</v>
      </c>
      <c r="C59" s="1041"/>
      <c r="D59" s="1152" t="s">
        <v>935</v>
      </c>
      <c r="E59" s="1152"/>
      <c r="F59" s="1152"/>
      <c r="G59" s="1152"/>
      <c r="H59" s="1152"/>
      <c r="I59" s="1152"/>
      <c r="J59" s="1152"/>
      <c r="K59" s="1152"/>
    </row>
    <row r="60" spans="2:11" s="47" customFormat="1" ht="20.25" customHeight="1">
      <c r="B60" s="1041"/>
      <c r="C60" s="1041"/>
      <c r="D60" s="1152"/>
      <c r="E60" s="1152"/>
      <c r="F60" s="1152"/>
      <c r="G60" s="1152"/>
      <c r="H60" s="1152"/>
      <c r="I60" s="1152"/>
      <c r="J60" s="1152"/>
      <c r="K60" s="1152"/>
    </row>
    <row r="61" spans="2:11" s="47" customFormat="1" ht="20.25" customHeight="1">
      <c r="B61" s="1041"/>
      <c r="C61" s="1041"/>
      <c r="D61" s="1152"/>
      <c r="E61" s="1152"/>
      <c r="F61" s="1152"/>
      <c r="G61" s="1152"/>
      <c r="H61" s="1152"/>
      <c r="I61" s="1152"/>
      <c r="J61" s="1152"/>
      <c r="K61" s="1152"/>
    </row>
    <row r="62" spans="2:11" s="47" customFormat="1" ht="20.25" customHeight="1">
      <c r="B62" s="79"/>
      <c r="C62" s="79"/>
      <c r="D62" s="520"/>
      <c r="E62" s="520"/>
      <c r="F62" s="520"/>
      <c r="G62" s="520"/>
      <c r="H62" s="520"/>
      <c r="I62" s="520"/>
      <c r="J62" s="520"/>
      <c r="K62" s="520"/>
    </row>
    <row r="63" spans="2:11" s="47" customFormat="1" ht="20.25" customHeight="1">
      <c r="B63" s="1048" t="s">
        <v>896</v>
      </c>
      <c r="C63" s="1048"/>
      <c r="D63" s="522" t="s">
        <v>873</v>
      </c>
      <c r="E63" s="522" t="s">
        <v>352</v>
      </c>
      <c r="F63" s="522" t="s">
        <v>322</v>
      </c>
      <c r="G63" s="522" t="s">
        <v>875</v>
      </c>
      <c r="H63" s="522" t="s">
        <v>936</v>
      </c>
      <c r="I63" s="522"/>
      <c r="J63" s="522" t="s">
        <v>937</v>
      </c>
      <c r="K63" s="522" t="s">
        <v>312</v>
      </c>
    </row>
    <row r="64" spans="2:11" s="47" customFormat="1" ht="25.05" customHeight="1">
      <c r="B64" s="1097" t="s">
        <v>591</v>
      </c>
      <c r="C64" s="1098"/>
      <c r="D64" s="164" t="s">
        <v>938</v>
      </c>
      <c r="E64" s="169" t="s">
        <v>939</v>
      </c>
      <c r="F64" s="445" t="s">
        <v>940</v>
      </c>
      <c r="G64" s="445" t="s">
        <v>437</v>
      </c>
      <c r="H64" s="446">
        <v>46008</v>
      </c>
      <c r="I64" s="447"/>
      <c r="J64" s="254">
        <v>46010</v>
      </c>
      <c r="K64" s="97" t="s">
        <v>885</v>
      </c>
    </row>
    <row r="65" spans="2:11" s="47" customFormat="1" ht="25.05" customHeight="1">
      <c r="B65" s="1097"/>
      <c r="C65" s="1098"/>
      <c r="D65" s="164" t="s">
        <v>941</v>
      </c>
      <c r="E65" s="169" t="s">
        <v>942</v>
      </c>
      <c r="F65" s="445" t="s">
        <v>943</v>
      </c>
      <c r="G65" s="445" t="s">
        <v>888</v>
      </c>
      <c r="H65" s="446">
        <v>46011</v>
      </c>
      <c r="I65" s="447"/>
      <c r="J65" s="254">
        <v>46013</v>
      </c>
      <c r="K65" s="97" t="s">
        <v>890</v>
      </c>
    </row>
    <row r="66" spans="2:11" s="47" customFormat="1" ht="25.05" customHeight="1">
      <c r="B66" s="1097"/>
      <c r="C66" s="1098"/>
      <c r="D66" s="516" t="s">
        <v>911</v>
      </c>
      <c r="E66" s="169"/>
      <c r="F66" s="445"/>
      <c r="G66" s="445"/>
      <c r="H66" s="446">
        <v>46015</v>
      </c>
      <c r="I66" s="447"/>
      <c r="J66" s="254"/>
      <c r="K66" s="97" t="s">
        <v>890</v>
      </c>
    </row>
    <row r="67" spans="2:11" s="47" customFormat="1" ht="25.05" customHeight="1">
      <c r="B67" s="1097"/>
      <c r="C67" s="1098"/>
      <c r="D67" s="516" t="s">
        <v>590</v>
      </c>
      <c r="E67" s="169"/>
      <c r="F67" s="445"/>
      <c r="G67" s="445"/>
      <c r="H67" s="446">
        <v>46018</v>
      </c>
      <c r="I67" s="447"/>
      <c r="J67" s="254"/>
      <c r="K67" s="97" t="s">
        <v>925</v>
      </c>
    </row>
    <row r="68" spans="2:11" s="47" customFormat="1" ht="25.05" customHeight="1">
      <c r="B68" s="1097"/>
      <c r="C68" s="1098"/>
      <c r="D68" s="516" t="s">
        <v>911</v>
      </c>
      <c r="E68" s="169"/>
      <c r="F68" s="445"/>
      <c r="G68" s="445"/>
      <c r="H68" s="446">
        <v>46022</v>
      </c>
      <c r="I68" s="447"/>
      <c r="J68" s="254"/>
      <c r="K68" s="97" t="s">
        <v>909</v>
      </c>
    </row>
    <row r="69" spans="2:11" s="47" customFormat="1" ht="25.05" customHeight="1">
      <c r="B69" s="1097"/>
      <c r="C69" s="1098"/>
      <c r="D69" s="516" t="s">
        <v>911</v>
      </c>
      <c r="E69" s="169"/>
      <c r="F69" s="445"/>
      <c r="G69" s="445"/>
      <c r="H69" s="446">
        <v>45660</v>
      </c>
      <c r="I69" s="447"/>
      <c r="J69" s="254"/>
      <c r="K69" s="97" t="s">
        <v>944</v>
      </c>
    </row>
    <row r="70" spans="2:11" s="47" customFormat="1" ht="20.25" customHeight="1">
      <c r="B70" s="1041" t="s">
        <v>945</v>
      </c>
      <c r="C70" s="1041"/>
      <c r="D70" s="1152" t="s">
        <v>935</v>
      </c>
      <c r="E70" s="1152"/>
      <c r="F70" s="1152"/>
      <c r="G70" s="1152"/>
      <c r="H70" s="1152"/>
      <c r="I70" s="1152"/>
      <c r="J70" s="1152"/>
      <c r="K70" s="1152"/>
    </row>
    <row r="71" spans="2:11" s="47" customFormat="1" ht="20.25" customHeight="1">
      <c r="B71" s="1041"/>
      <c r="C71" s="1041"/>
      <c r="D71" s="1152"/>
      <c r="E71" s="1152"/>
      <c r="F71" s="1152"/>
      <c r="G71" s="1152"/>
      <c r="H71" s="1152"/>
      <c r="I71" s="1152"/>
      <c r="J71" s="1152"/>
      <c r="K71" s="1152"/>
    </row>
    <row r="72" spans="2:11" s="47" customFormat="1" ht="20.25" customHeight="1">
      <c r="B72" s="1041"/>
      <c r="C72" s="1041"/>
      <c r="D72" s="1152"/>
      <c r="E72" s="1152"/>
      <c r="F72" s="1152"/>
      <c r="G72" s="1152"/>
      <c r="H72" s="1152"/>
      <c r="I72" s="1152"/>
      <c r="J72" s="1152"/>
      <c r="K72" s="1152"/>
    </row>
    <row r="73" spans="2:11" s="47" customFormat="1" ht="20.25" customHeight="1">
      <c r="B73" s="216"/>
      <c r="C73" s="216"/>
      <c r="D73" s="259"/>
      <c r="E73" s="259"/>
      <c r="F73" s="259"/>
      <c r="G73" s="259"/>
      <c r="H73" s="259"/>
      <c r="I73" s="259"/>
      <c r="J73" s="259"/>
      <c r="K73" s="259"/>
    </row>
    <row r="74" spans="2:11" s="47" customFormat="1" ht="20.25" customHeight="1">
      <c r="B74" s="1031" t="s">
        <v>291</v>
      </c>
      <c r="C74" s="1032"/>
      <c r="D74" s="522" t="s">
        <v>946</v>
      </c>
      <c r="E74" s="522" t="s">
        <v>897</v>
      </c>
      <c r="F74" s="522" t="s">
        <v>322</v>
      </c>
      <c r="G74" s="522" t="s">
        <v>947</v>
      </c>
      <c r="H74" s="522" t="s">
        <v>372</v>
      </c>
      <c r="I74" s="522"/>
      <c r="J74" s="522" t="s">
        <v>948</v>
      </c>
      <c r="K74" s="522" t="s">
        <v>312</v>
      </c>
    </row>
    <row r="75" spans="2:11" s="47" customFormat="1" ht="25.05" customHeight="1">
      <c r="B75" s="1097" t="s">
        <v>949</v>
      </c>
      <c r="C75" s="1098"/>
      <c r="D75" s="423" t="s">
        <v>950</v>
      </c>
      <c r="E75" s="537" t="s">
        <v>951</v>
      </c>
      <c r="F75" s="538">
        <v>46006</v>
      </c>
      <c r="G75" s="538">
        <f>F75</f>
        <v>46006</v>
      </c>
      <c r="H75" s="1153">
        <v>46007</v>
      </c>
      <c r="I75" s="1154"/>
      <c r="J75" s="424">
        <f>H75+1</f>
        <v>46008</v>
      </c>
      <c r="K75" s="222" t="s">
        <v>952</v>
      </c>
    </row>
    <row r="76" spans="2:11" s="47" customFormat="1" ht="25.05" customHeight="1">
      <c r="B76" s="1097"/>
      <c r="C76" s="1098"/>
      <c r="D76" s="423" t="s">
        <v>592</v>
      </c>
      <c r="E76" s="537" t="s">
        <v>953</v>
      </c>
      <c r="F76" s="538">
        <v>46008</v>
      </c>
      <c r="G76" s="538">
        <f>F76</f>
        <v>46008</v>
      </c>
      <c r="H76" s="1153">
        <v>46009</v>
      </c>
      <c r="I76" s="1154"/>
      <c r="J76" s="424">
        <f>H76+1</f>
        <v>46010</v>
      </c>
      <c r="K76" s="222" t="s">
        <v>954</v>
      </c>
    </row>
    <row r="77" spans="2:11" s="47" customFormat="1" ht="25.05" customHeight="1">
      <c r="B77" s="1097"/>
      <c r="C77" s="1098"/>
      <c r="D77" s="423" t="s">
        <v>592</v>
      </c>
      <c r="E77" s="537" t="s">
        <v>955</v>
      </c>
      <c r="F77" s="538">
        <v>46010</v>
      </c>
      <c r="G77" s="538">
        <f>F77</f>
        <v>46010</v>
      </c>
      <c r="H77" s="1153">
        <v>46012</v>
      </c>
      <c r="I77" s="1154"/>
      <c r="J77" s="424">
        <f>H77+1</f>
        <v>46013</v>
      </c>
      <c r="K77" s="222" t="s">
        <v>954</v>
      </c>
    </row>
    <row r="78" spans="2:11" s="47" customFormat="1" ht="20.25" customHeight="1">
      <c r="B78" s="1071" t="s">
        <v>956</v>
      </c>
      <c r="C78" s="1072"/>
      <c r="D78" s="1141" t="s">
        <v>593</v>
      </c>
      <c r="E78" s="1142"/>
      <c r="F78" s="1142"/>
      <c r="G78" s="1142"/>
      <c r="H78" s="1142"/>
      <c r="I78" s="1142"/>
      <c r="J78" s="1142"/>
      <c r="K78" s="1143"/>
    </row>
    <row r="79" spans="2:11" s="47" customFormat="1" ht="20.25" customHeight="1">
      <c r="B79" s="1101"/>
      <c r="C79" s="1102"/>
      <c r="D79" s="1144"/>
      <c r="E79" s="1145"/>
      <c r="F79" s="1145"/>
      <c r="G79" s="1145"/>
      <c r="H79" s="1145"/>
      <c r="I79" s="1145"/>
      <c r="J79" s="1145"/>
      <c r="K79" s="1146"/>
    </row>
    <row r="80" spans="2:11" s="47" customFormat="1" ht="20.25" customHeight="1">
      <c r="B80" s="1073"/>
      <c r="C80" s="1074"/>
      <c r="D80" s="1147"/>
      <c r="E80" s="1148"/>
      <c r="F80" s="1148"/>
      <c r="G80" s="1148"/>
      <c r="H80" s="1148"/>
      <c r="I80" s="1148"/>
      <c r="J80" s="1148"/>
      <c r="K80" s="1149"/>
    </row>
    <row r="81" spans="2:15" s="47" customFormat="1" ht="20.25" customHeight="1">
      <c r="B81" s="216"/>
      <c r="C81" s="216"/>
      <c r="D81" s="259"/>
      <c r="E81" s="259"/>
      <c r="G81" s="259"/>
      <c r="H81" s="259"/>
      <c r="I81" s="259"/>
      <c r="J81" s="259"/>
      <c r="K81" s="259"/>
    </row>
    <row r="82" spans="2:15" s="47" customFormat="1" ht="20.25" customHeight="1">
      <c r="B82" s="1031" t="s">
        <v>291</v>
      </c>
      <c r="C82" s="1032"/>
      <c r="D82" s="522" t="s">
        <v>957</v>
      </c>
      <c r="E82" s="522" t="s">
        <v>352</v>
      </c>
      <c r="F82" s="522" t="s">
        <v>322</v>
      </c>
      <c r="G82" s="522" t="s">
        <v>958</v>
      </c>
      <c r="H82" s="522" t="s">
        <v>372</v>
      </c>
      <c r="I82" s="522"/>
      <c r="J82" s="522" t="s">
        <v>959</v>
      </c>
      <c r="K82" s="522" t="s">
        <v>878</v>
      </c>
      <c r="L82" s="1150"/>
      <c r="M82" s="1151"/>
      <c r="N82" s="1151"/>
      <c r="O82" s="1151"/>
    </row>
    <row r="83" spans="2:15" s="47" customFormat="1" ht="25.05" customHeight="1">
      <c r="B83" s="1033" t="s">
        <v>960</v>
      </c>
      <c r="C83" s="1056"/>
      <c r="D83" s="164" t="s">
        <v>594</v>
      </c>
      <c r="E83" s="539">
        <v>259</v>
      </c>
      <c r="F83" s="217">
        <v>46006</v>
      </c>
      <c r="G83" s="217">
        <f t="shared" ref="G83:G87" si="0">H83</f>
        <v>46006</v>
      </c>
      <c r="H83" s="218">
        <v>46006</v>
      </c>
      <c r="I83" s="219"/>
      <c r="J83" s="218">
        <f t="shared" ref="J83:J88" si="1">H83+1</f>
        <v>46007</v>
      </c>
      <c r="K83" s="221" t="s">
        <v>961</v>
      </c>
      <c r="L83" s="1150"/>
      <c r="M83" s="1151"/>
      <c r="N83" s="1151"/>
      <c r="O83" s="1151"/>
    </row>
    <row r="84" spans="2:15" s="47" customFormat="1" ht="25.05" customHeight="1">
      <c r="B84" s="1057"/>
      <c r="C84" s="1058"/>
      <c r="D84" s="164" t="s">
        <v>962</v>
      </c>
      <c r="E84" s="539">
        <v>260</v>
      </c>
      <c r="F84" s="217">
        <v>46007</v>
      </c>
      <c r="G84" s="217">
        <f t="shared" si="0"/>
        <v>46007</v>
      </c>
      <c r="H84" s="218">
        <v>46007</v>
      </c>
      <c r="I84" s="219"/>
      <c r="J84" s="218">
        <f t="shared" si="1"/>
        <v>46008</v>
      </c>
      <c r="K84" s="221" t="s">
        <v>961</v>
      </c>
      <c r="L84" s="1150"/>
      <c r="M84" s="1151"/>
      <c r="N84" s="1151"/>
      <c r="O84" s="1151"/>
    </row>
    <row r="85" spans="2:15" s="47" customFormat="1" ht="25.05" customHeight="1">
      <c r="B85" s="1057"/>
      <c r="C85" s="1058"/>
      <c r="D85" s="164" t="s">
        <v>963</v>
      </c>
      <c r="E85" s="539">
        <v>261</v>
      </c>
      <c r="F85" s="217">
        <v>46008</v>
      </c>
      <c r="G85" s="217">
        <f t="shared" si="0"/>
        <v>46008</v>
      </c>
      <c r="H85" s="218">
        <v>46008</v>
      </c>
      <c r="I85" s="219"/>
      <c r="J85" s="218">
        <f t="shared" si="1"/>
        <v>46009</v>
      </c>
      <c r="K85" s="221" t="s">
        <v>595</v>
      </c>
      <c r="L85" s="1150"/>
      <c r="M85" s="1151"/>
      <c r="N85" s="1151"/>
      <c r="O85" s="1151"/>
    </row>
    <row r="86" spans="2:15" s="47" customFormat="1" ht="25.05" customHeight="1">
      <c r="B86" s="1057"/>
      <c r="C86" s="1058"/>
      <c r="D86" s="164" t="s">
        <v>964</v>
      </c>
      <c r="E86" s="539">
        <v>262</v>
      </c>
      <c r="F86" s="217">
        <v>46009</v>
      </c>
      <c r="G86" s="217">
        <f t="shared" si="0"/>
        <v>46009</v>
      </c>
      <c r="H86" s="218">
        <v>46009</v>
      </c>
      <c r="I86" s="219"/>
      <c r="J86" s="218">
        <f t="shared" si="1"/>
        <v>46010</v>
      </c>
      <c r="K86" s="70" t="s">
        <v>965</v>
      </c>
    </row>
    <row r="87" spans="2:15" s="47" customFormat="1" ht="25.05" customHeight="1">
      <c r="B87" s="1057"/>
      <c r="C87" s="1058"/>
      <c r="D87" s="164" t="s">
        <v>963</v>
      </c>
      <c r="E87" s="539">
        <v>263</v>
      </c>
      <c r="F87" s="217">
        <v>46010</v>
      </c>
      <c r="G87" s="217">
        <f t="shared" si="0"/>
        <v>46010</v>
      </c>
      <c r="H87" s="218">
        <v>46010</v>
      </c>
      <c r="I87" s="219"/>
      <c r="J87" s="218">
        <f t="shared" si="1"/>
        <v>46011</v>
      </c>
      <c r="K87" s="221" t="s">
        <v>595</v>
      </c>
    </row>
    <row r="88" spans="2:15" s="47" customFormat="1" ht="25.05" customHeight="1">
      <c r="B88" s="517"/>
      <c r="C88" s="518"/>
      <c r="D88" s="164" t="s">
        <v>963</v>
      </c>
      <c r="E88" s="539">
        <v>265</v>
      </c>
      <c r="F88" s="217">
        <v>46012</v>
      </c>
      <c r="G88" s="217">
        <f>H88</f>
        <v>46012</v>
      </c>
      <c r="H88" s="218">
        <v>46012</v>
      </c>
      <c r="I88" s="219"/>
      <c r="J88" s="218">
        <f t="shared" si="1"/>
        <v>46013</v>
      </c>
      <c r="K88" s="221" t="s">
        <v>595</v>
      </c>
    </row>
    <row r="89" spans="2:15" s="47" customFormat="1" ht="20.25" customHeight="1">
      <c r="B89" s="1071" t="s">
        <v>966</v>
      </c>
      <c r="C89" s="1072"/>
      <c r="D89" s="1051" t="s">
        <v>967</v>
      </c>
      <c r="E89" s="1052"/>
      <c r="F89" s="1052"/>
      <c r="G89" s="1052"/>
      <c r="H89" s="1052"/>
      <c r="I89" s="1052"/>
      <c r="J89" s="1052"/>
      <c r="K89" s="1053"/>
    </row>
    <row r="90" spans="2:15" s="47" customFormat="1" ht="20.25" customHeight="1">
      <c r="B90" s="1073"/>
      <c r="C90" s="1074"/>
      <c r="D90" s="1045"/>
      <c r="E90" s="1046"/>
      <c r="F90" s="1046"/>
      <c r="G90" s="1046"/>
      <c r="H90" s="1046"/>
      <c r="I90" s="1046"/>
      <c r="J90" s="1046"/>
      <c r="K90" s="1047"/>
    </row>
    <row r="91" spans="2:15" s="47" customFormat="1" ht="20.25" customHeight="1">
      <c r="B91" s="216"/>
      <c r="C91" s="216"/>
      <c r="D91" s="259"/>
      <c r="E91" s="259"/>
      <c r="F91" s="259"/>
      <c r="G91" s="259"/>
      <c r="H91" s="259"/>
      <c r="I91" s="259"/>
      <c r="J91" s="259"/>
      <c r="K91" s="259"/>
    </row>
    <row r="92" spans="2:15" s="47" customFormat="1" ht="20.25" customHeight="1">
      <c r="B92" s="1031" t="s">
        <v>291</v>
      </c>
      <c r="C92" s="1032"/>
      <c r="D92" s="522" t="s">
        <v>873</v>
      </c>
      <c r="E92" s="522" t="s">
        <v>914</v>
      </c>
      <c r="F92" s="522" t="s">
        <v>322</v>
      </c>
      <c r="G92" s="522" t="s">
        <v>875</v>
      </c>
      <c r="H92" s="522" t="s">
        <v>372</v>
      </c>
      <c r="I92" s="522"/>
      <c r="J92" s="522" t="s">
        <v>968</v>
      </c>
      <c r="K92" s="522" t="s">
        <v>916</v>
      </c>
    </row>
    <row r="93" spans="2:15" s="47" customFormat="1" ht="25.05" customHeight="1">
      <c r="B93" s="1135" t="s">
        <v>969</v>
      </c>
      <c r="C93" s="1136"/>
      <c r="D93" s="159" t="s">
        <v>438</v>
      </c>
      <c r="E93" s="159" t="s">
        <v>970</v>
      </c>
      <c r="F93" s="217">
        <v>46006</v>
      </c>
      <c r="G93" s="217">
        <f>F93</f>
        <v>46006</v>
      </c>
      <c r="H93" s="218">
        <v>46008</v>
      </c>
      <c r="I93" s="219"/>
      <c r="J93" s="220">
        <v>46009</v>
      </c>
      <c r="K93" s="222" t="s">
        <v>971</v>
      </c>
    </row>
    <row r="94" spans="2:15" s="47" customFormat="1" ht="25.05" customHeight="1">
      <c r="B94" s="1137"/>
      <c r="C94" s="1138"/>
      <c r="D94" s="159" t="s">
        <v>972</v>
      </c>
      <c r="E94" s="159" t="s">
        <v>973</v>
      </c>
      <c r="F94" s="217">
        <v>46008</v>
      </c>
      <c r="G94" s="217">
        <f>F94</f>
        <v>46008</v>
      </c>
      <c r="H94" s="218">
        <v>46012</v>
      </c>
      <c r="I94" s="219"/>
      <c r="J94" s="220">
        <v>46013</v>
      </c>
      <c r="K94" s="222" t="s">
        <v>974</v>
      </c>
    </row>
    <row r="95" spans="2:15" s="47" customFormat="1" ht="25.05" customHeight="1">
      <c r="B95" s="1137"/>
      <c r="C95" s="1138"/>
      <c r="D95" s="516" t="s">
        <v>590</v>
      </c>
      <c r="E95" s="159"/>
      <c r="F95" s="217">
        <v>46013</v>
      </c>
      <c r="G95" s="217">
        <f>F95</f>
        <v>46013</v>
      </c>
      <c r="H95" s="218">
        <v>46015</v>
      </c>
      <c r="I95" s="219"/>
      <c r="J95" s="220">
        <v>46016</v>
      </c>
      <c r="K95" s="222" t="s">
        <v>974</v>
      </c>
    </row>
    <row r="96" spans="2:15" s="47" customFormat="1" ht="25.05" customHeight="1">
      <c r="B96" s="1139"/>
      <c r="C96" s="1140"/>
      <c r="D96" s="516" t="s">
        <v>911</v>
      </c>
      <c r="E96" s="159"/>
      <c r="F96" s="217">
        <v>46015</v>
      </c>
      <c r="G96" s="217">
        <f>F96</f>
        <v>46015</v>
      </c>
      <c r="H96" s="218">
        <v>46019</v>
      </c>
      <c r="I96" s="219"/>
      <c r="J96" s="220">
        <v>46020</v>
      </c>
      <c r="K96" s="222" t="s">
        <v>975</v>
      </c>
    </row>
    <row r="97" spans="2:11" s="47" customFormat="1" ht="20.25" customHeight="1">
      <c r="B97" s="1071" t="s">
        <v>945</v>
      </c>
      <c r="C97" s="1072"/>
      <c r="D97" s="1051" t="s">
        <v>976</v>
      </c>
      <c r="E97" s="1052"/>
      <c r="F97" s="1052"/>
      <c r="G97" s="1052"/>
      <c r="H97" s="1052"/>
      <c r="I97" s="1052"/>
      <c r="J97" s="1052"/>
      <c r="K97" s="1053"/>
    </row>
    <row r="98" spans="2:11" s="47" customFormat="1" ht="20.25" customHeight="1">
      <c r="B98" s="1101"/>
      <c r="C98" s="1102"/>
      <c r="D98" s="1042"/>
      <c r="E98" s="1043"/>
      <c r="F98" s="1043"/>
      <c r="G98" s="1043"/>
      <c r="H98" s="1043"/>
      <c r="I98" s="1043"/>
      <c r="J98" s="1043"/>
      <c r="K98" s="1044"/>
    </row>
    <row r="99" spans="2:11" s="47" customFormat="1" ht="20.25" customHeight="1">
      <c r="B99" s="1073"/>
      <c r="C99" s="1074"/>
      <c r="D99" s="1045"/>
      <c r="E99" s="1046"/>
      <c r="F99" s="1046"/>
      <c r="G99" s="1046"/>
      <c r="H99" s="1046"/>
      <c r="I99" s="1046"/>
      <c r="J99" s="1046"/>
      <c r="K99" s="1047"/>
    </row>
    <row r="100" spans="2:11" s="47" customFormat="1" ht="20.25" customHeight="1">
      <c r="B100" s="216"/>
      <c r="C100" s="216"/>
      <c r="D100" s="259"/>
      <c r="E100" s="259"/>
      <c r="F100" s="259"/>
      <c r="G100" s="259"/>
      <c r="H100" s="259"/>
      <c r="I100" s="259"/>
      <c r="J100" s="259"/>
      <c r="K100" s="259"/>
    </row>
    <row r="101" spans="2:11" s="47" customFormat="1" ht="20.25" customHeight="1">
      <c r="B101" s="1031" t="s">
        <v>896</v>
      </c>
      <c r="C101" s="1032"/>
      <c r="D101" s="522" t="s">
        <v>490</v>
      </c>
      <c r="E101" s="522" t="s">
        <v>977</v>
      </c>
      <c r="F101" s="522" t="s">
        <v>978</v>
      </c>
      <c r="G101" s="522" t="s">
        <v>373</v>
      </c>
      <c r="H101" s="522" t="s">
        <v>372</v>
      </c>
      <c r="I101" s="522"/>
      <c r="J101" s="522" t="s">
        <v>979</v>
      </c>
      <c r="K101" s="522" t="s">
        <v>312</v>
      </c>
    </row>
    <row r="102" spans="2:11" s="47" customFormat="1" ht="25.05" customHeight="1">
      <c r="B102" s="1128" t="s">
        <v>980</v>
      </c>
      <c r="C102" s="1129"/>
      <c r="D102" s="159" t="s">
        <v>981</v>
      </c>
      <c r="E102" s="159" t="s">
        <v>982</v>
      </c>
      <c r="F102" s="217">
        <v>46006</v>
      </c>
      <c r="G102" s="217">
        <f>F102</f>
        <v>46006</v>
      </c>
      <c r="H102" s="218">
        <v>46008</v>
      </c>
      <c r="I102" s="219"/>
      <c r="J102" s="220">
        <f>J93+1</f>
        <v>46010</v>
      </c>
      <c r="K102" s="222" t="s">
        <v>983</v>
      </c>
    </row>
    <row r="103" spans="2:11" s="47" customFormat="1" ht="25.05" customHeight="1">
      <c r="B103" s="1130"/>
      <c r="C103" s="1131"/>
      <c r="D103" s="159" t="s">
        <v>984</v>
      </c>
      <c r="E103" s="159" t="s">
        <v>973</v>
      </c>
      <c r="F103" s="217">
        <v>46008</v>
      </c>
      <c r="G103" s="217">
        <f>F103</f>
        <v>46008</v>
      </c>
      <c r="H103" s="218">
        <v>46012</v>
      </c>
      <c r="I103" s="219"/>
      <c r="J103" s="220">
        <f>J94+1</f>
        <v>46014</v>
      </c>
      <c r="K103" s="222" t="s">
        <v>971</v>
      </c>
    </row>
    <row r="104" spans="2:11" s="47" customFormat="1" ht="25.05" customHeight="1">
      <c r="B104" s="1130"/>
      <c r="C104" s="1131"/>
      <c r="D104" s="516" t="s">
        <v>590</v>
      </c>
      <c r="E104" s="159"/>
      <c r="F104" s="217">
        <v>46013</v>
      </c>
      <c r="G104" s="217">
        <f>F104</f>
        <v>46013</v>
      </c>
      <c r="H104" s="218">
        <v>46015</v>
      </c>
      <c r="I104" s="219"/>
      <c r="J104" s="220">
        <f>J95+1</f>
        <v>46017</v>
      </c>
      <c r="K104" s="222" t="s">
        <v>975</v>
      </c>
    </row>
    <row r="105" spans="2:11" s="47" customFormat="1" ht="25.05" customHeight="1">
      <c r="B105" s="1132"/>
      <c r="C105" s="1133"/>
      <c r="D105" s="516" t="s">
        <v>912</v>
      </c>
      <c r="E105" s="159"/>
      <c r="F105" s="217">
        <v>46015</v>
      </c>
      <c r="G105" s="217">
        <f>F105</f>
        <v>46015</v>
      </c>
      <c r="H105" s="218">
        <v>46019</v>
      </c>
      <c r="I105" s="219"/>
      <c r="J105" s="220">
        <f>H105+2</f>
        <v>46021</v>
      </c>
      <c r="K105" s="222" t="s">
        <v>983</v>
      </c>
    </row>
    <row r="106" spans="2:11" s="47" customFormat="1" ht="20.25" customHeight="1">
      <c r="B106" s="1071" t="s">
        <v>945</v>
      </c>
      <c r="C106" s="1072"/>
      <c r="D106" s="1051" t="s">
        <v>985</v>
      </c>
      <c r="E106" s="1052"/>
      <c r="F106" s="1052"/>
      <c r="G106" s="1052"/>
      <c r="H106" s="1052"/>
      <c r="I106" s="1052"/>
      <c r="J106" s="1052"/>
      <c r="K106" s="1053"/>
    </row>
    <row r="107" spans="2:11" s="47" customFormat="1" ht="20.25" customHeight="1">
      <c r="B107" s="1101"/>
      <c r="C107" s="1102"/>
      <c r="D107" s="1042"/>
      <c r="E107" s="1043"/>
      <c r="F107" s="1043"/>
      <c r="G107" s="1043"/>
      <c r="H107" s="1043"/>
      <c r="I107" s="1043"/>
      <c r="J107" s="1043"/>
      <c r="K107" s="1044"/>
    </row>
    <row r="108" spans="2:11" s="47" customFormat="1" ht="20.25" customHeight="1">
      <c r="B108" s="1073"/>
      <c r="C108" s="1074"/>
      <c r="D108" s="1045"/>
      <c r="E108" s="1046"/>
      <c r="F108" s="1046"/>
      <c r="G108" s="1046"/>
      <c r="H108" s="1046"/>
      <c r="I108" s="1046"/>
      <c r="J108" s="1046"/>
      <c r="K108" s="1047"/>
    </row>
    <row r="109" spans="2:11" ht="20.25" customHeight="1">
      <c r="B109" s="1134" t="s">
        <v>986</v>
      </c>
      <c r="C109" s="1134"/>
      <c r="D109" s="1134"/>
      <c r="E109" s="1134"/>
      <c r="F109" s="1134"/>
      <c r="G109" s="1134"/>
      <c r="H109" s="1134"/>
      <c r="I109" s="1134"/>
      <c r="J109" s="1134"/>
      <c r="K109" s="1134"/>
    </row>
    <row r="110" spans="2:11" s="47" customFormat="1" ht="20.25" customHeight="1">
      <c r="B110" s="1031" t="s">
        <v>987</v>
      </c>
      <c r="C110" s="1032"/>
      <c r="D110" s="522" t="s">
        <v>957</v>
      </c>
      <c r="E110" s="522" t="s">
        <v>352</v>
      </c>
      <c r="F110" s="522" t="s">
        <v>978</v>
      </c>
      <c r="G110" s="522" t="s">
        <v>958</v>
      </c>
      <c r="H110" s="522" t="s">
        <v>988</v>
      </c>
      <c r="I110" s="522"/>
      <c r="J110" s="522" t="s">
        <v>989</v>
      </c>
      <c r="K110" s="522" t="s">
        <v>990</v>
      </c>
    </row>
    <row r="111" spans="2:11" s="47" customFormat="1" ht="25.05" customHeight="1">
      <c r="B111" s="1128" t="s">
        <v>991</v>
      </c>
      <c r="C111" s="1129"/>
      <c r="D111" s="159" t="s">
        <v>992</v>
      </c>
      <c r="E111" s="159" t="s">
        <v>596</v>
      </c>
      <c r="F111" s="260">
        <v>46007</v>
      </c>
      <c r="G111" s="260">
        <f>F111</f>
        <v>46007</v>
      </c>
      <c r="H111" s="224">
        <v>46009</v>
      </c>
      <c r="I111" s="225"/>
      <c r="J111" s="178">
        <v>46011</v>
      </c>
      <c r="K111" s="221" t="s">
        <v>993</v>
      </c>
    </row>
    <row r="112" spans="2:11" s="47" customFormat="1" ht="25.05" customHeight="1">
      <c r="B112" s="1130"/>
      <c r="C112" s="1131"/>
      <c r="D112" s="519" t="s">
        <v>601</v>
      </c>
      <c r="E112" s="159"/>
      <c r="F112" s="260">
        <v>46014</v>
      </c>
      <c r="G112" s="260">
        <f>F112</f>
        <v>46014</v>
      </c>
      <c r="H112" s="224">
        <v>46019</v>
      </c>
      <c r="I112" s="225"/>
      <c r="J112" s="178">
        <v>46022</v>
      </c>
      <c r="K112" s="221" t="s">
        <v>439</v>
      </c>
    </row>
    <row r="113" spans="1:11" s="47" customFormat="1" ht="25.05" customHeight="1">
      <c r="A113" s="47" t="s">
        <v>994</v>
      </c>
      <c r="B113" s="1132"/>
      <c r="C113" s="1133"/>
      <c r="D113" s="159" t="s">
        <v>992</v>
      </c>
      <c r="E113" s="159" t="s">
        <v>995</v>
      </c>
      <c r="F113" s="260">
        <v>46021</v>
      </c>
      <c r="G113" s="260">
        <f>F113</f>
        <v>46021</v>
      </c>
      <c r="H113" s="224">
        <v>45661</v>
      </c>
      <c r="I113" s="225"/>
      <c r="J113" s="178">
        <v>45664</v>
      </c>
      <c r="K113" s="221" t="s">
        <v>993</v>
      </c>
    </row>
    <row r="114" spans="1:11" s="47" customFormat="1" ht="20.25" customHeight="1">
      <c r="B114" s="1071" t="s">
        <v>292</v>
      </c>
      <c r="C114" s="1072"/>
      <c r="D114" s="1051" t="s">
        <v>996</v>
      </c>
      <c r="E114" s="1052"/>
      <c r="F114" s="1052"/>
      <c r="G114" s="1052"/>
      <c r="H114" s="1052"/>
      <c r="I114" s="1052"/>
      <c r="J114" s="1052"/>
      <c r="K114" s="1053"/>
    </row>
    <row r="115" spans="1:11" s="47" customFormat="1" ht="20.25" customHeight="1">
      <c r="B115" s="1101"/>
      <c r="C115" s="1102"/>
      <c r="D115" s="1042"/>
      <c r="E115" s="1043"/>
      <c r="F115" s="1043"/>
      <c r="G115" s="1043"/>
      <c r="H115" s="1043"/>
      <c r="I115" s="1043"/>
      <c r="J115" s="1043"/>
      <c r="K115" s="1044"/>
    </row>
    <row r="116" spans="1:11" s="47" customFormat="1" ht="20.25" customHeight="1">
      <c r="B116" s="1073"/>
      <c r="C116" s="1074"/>
      <c r="D116" s="1045"/>
      <c r="E116" s="1046"/>
      <c r="F116" s="1046"/>
      <c r="G116" s="1046"/>
      <c r="H116" s="1046"/>
      <c r="I116" s="1046"/>
      <c r="J116" s="1046"/>
      <c r="K116" s="1047"/>
    </row>
    <row r="117" spans="1:11" s="47" customFormat="1" ht="20.25" customHeight="1">
      <c r="B117" s="1134" t="s">
        <v>997</v>
      </c>
      <c r="C117" s="1134"/>
      <c r="D117" s="1134"/>
      <c r="E117" s="1134"/>
      <c r="F117" s="1134"/>
      <c r="G117" s="1134"/>
      <c r="H117" s="1134"/>
      <c r="I117" s="1134"/>
      <c r="J117" s="1134"/>
      <c r="K117" s="1134"/>
    </row>
    <row r="118" spans="1:11" s="47" customFormat="1" ht="20.25" customHeight="1">
      <c r="B118" s="1031" t="s">
        <v>896</v>
      </c>
      <c r="C118" s="1032"/>
      <c r="D118" s="522" t="s">
        <v>946</v>
      </c>
      <c r="E118" s="522" t="s">
        <v>352</v>
      </c>
      <c r="F118" s="522" t="s">
        <v>874</v>
      </c>
      <c r="G118" s="522" t="s">
        <v>958</v>
      </c>
      <c r="H118" s="522" t="s">
        <v>876</v>
      </c>
      <c r="I118" s="522"/>
      <c r="J118" s="522" t="s">
        <v>998</v>
      </c>
      <c r="K118" s="522" t="s">
        <v>312</v>
      </c>
    </row>
    <row r="119" spans="1:11" s="47" customFormat="1" ht="25.05" customHeight="1">
      <c r="B119" s="1033" t="s">
        <v>999</v>
      </c>
      <c r="C119" s="1056"/>
      <c r="D119" s="159" t="s">
        <v>1000</v>
      </c>
      <c r="E119" s="159" t="s">
        <v>596</v>
      </c>
      <c r="F119" s="260">
        <v>46007</v>
      </c>
      <c r="G119" s="260">
        <f>F119</f>
        <v>46007</v>
      </c>
      <c r="H119" s="224">
        <v>46009</v>
      </c>
      <c r="I119" s="225"/>
      <c r="J119" s="178">
        <v>46013</v>
      </c>
      <c r="K119" s="221" t="s">
        <v>1001</v>
      </c>
    </row>
    <row r="120" spans="1:11" s="47" customFormat="1" ht="25.05" customHeight="1">
      <c r="B120" s="1057"/>
      <c r="C120" s="1058"/>
      <c r="D120" s="519" t="s">
        <v>1002</v>
      </c>
      <c r="E120" s="159"/>
      <c r="F120" s="260">
        <v>46014</v>
      </c>
      <c r="G120" s="260">
        <f>F120</f>
        <v>46014</v>
      </c>
      <c r="H120" s="224">
        <v>46019</v>
      </c>
      <c r="I120" s="225"/>
      <c r="J120" s="178">
        <v>45658</v>
      </c>
      <c r="K120" s="221" t="s">
        <v>993</v>
      </c>
    </row>
    <row r="121" spans="1:11" s="47" customFormat="1" ht="25.05" customHeight="1">
      <c r="B121" s="1059"/>
      <c r="C121" s="1060"/>
      <c r="D121" s="159" t="s">
        <v>992</v>
      </c>
      <c r="E121" s="159" t="s">
        <v>1003</v>
      </c>
      <c r="F121" s="260">
        <v>46021</v>
      </c>
      <c r="G121" s="260">
        <f>F121</f>
        <v>46021</v>
      </c>
      <c r="H121" s="224">
        <v>45661</v>
      </c>
      <c r="I121" s="225"/>
      <c r="J121" s="178">
        <v>45665</v>
      </c>
      <c r="K121" s="221" t="s">
        <v>993</v>
      </c>
    </row>
    <row r="122" spans="1:11" s="47" customFormat="1" ht="20.25" customHeight="1">
      <c r="B122" s="1071" t="s">
        <v>894</v>
      </c>
      <c r="C122" s="1072"/>
      <c r="D122" s="1051" t="s">
        <v>1004</v>
      </c>
      <c r="E122" s="1052"/>
      <c r="F122" s="1052"/>
      <c r="G122" s="1052"/>
      <c r="H122" s="1052"/>
      <c r="I122" s="1052"/>
      <c r="J122" s="1052"/>
      <c r="K122" s="1053"/>
    </row>
    <row r="123" spans="1:11" s="47" customFormat="1" ht="20.25" customHeight="1">
      <c r="B123" s="1101"/>
      <c r="C123" s="1102"/>
      <c r="D123" s="1042"/>
      <c r="E123" s="1043"/>
      <c r="F123" s="1043"/>
      <c r="G123" s="1043"/>
      <c r="H123" s="1043"/>
      <c r="I123" s="1043"/>
      <c r="J123" s="1043"/>
      <c r="K123" s="1044"/>
    </row>
    <row r="124" spans="1:11" s="47" customFormat="1" ht="20.25" customHeight="1">
      <c r="B124" s="1073"/>
      <c r="C124" s="1074"/>
      <c r="D124" s="1045"/>
      <c r="E124" s="1046"/>
      <c r="F124" s="1046"/>
      <c r="G124" s="1046"/>
      <c r="H124" s="1046"/>
      <c r="I124" s="1046"/>
      <c r="J124" s="1046"/>
      <c r="K124" s="1047"/>
    </row>
    <row r="125" spans="1:11" s="47" customFormat="1" ht="20.25" customHeight="1">
      <c r="B125" s="216"/>
      <c r="C125" s="216"/>
      <c r="D125" s="259"/>
      <c r="E125" s="259"/>
      <c r="F125" s="259"/>
      <c r="G125" s="259"/>
      <c r="H125" s="259"/>
      <c r="I125" s="259"/>
      <c r="J125" s="259"/>
      <c r="K125" s="259"/>
    </row>
    <row r="126" spans="1:11" s="47" customFormat="1" ht="20.25" customHeight="1">
      <c r="B126" s="1031" t="s">
        <v>896</v>
      </c>
      <c r="C126" s="1032"/>
      <c r="D126" s="522" t="s">
        <v>873</v>
      </c>
      <c r="E126" s="522" t="s">
        <v>897</v>
      </c>
      <c r="F126" s="522" t="s">
        <v>874</v>
      </c>
      <c r="G126" s="522" t="s">
        <v>875</v>
      </c>
      <c r="H126" s="522" t="s">
        <v>876</v>
      </c>
      <c r="I126" s="522"/>
      <c r="J126" s="522" t="s">
        <v>1005</v>
      </c>
      <c r="K126" s="522" t="s">
        <v>878</v>
      </c>
    </row>
    <row r="127" spans="1:11" s="47" customFormat="1" ht="25.05" customHeight="1">
      <c r="B127" s="1128" t="s">
        <v>1006</v>
      </c>
      <c r="C127" s="1129"/>
      <c r="D127" s="223" t="s">
        <v>1007</v>
      </c>
      <c r="E127" s="97" t="s">
        <v>597</v>
      </c>
      <c r="F127" s="217">
        <v>46008</v>
      </c>
      <c r="G127" s="217">
        <f>F127</f>
        <v>46008</v>
      </c>
      <c r="H127" s="226">
        <v>46012</v>
      </c>
      <c r="I127" s="227"/>
      <c r="J127" s="424">
        <v>46015</v>
      </c>
      <c r="K127" s="221" t="s">
        <v>1008</v>
      </c>
    </row>
    <row r="128" spans="1:11" s="47" customFormat="1" ht="25.05" customHeight="1">
      <c r="B128" s="1130"/>
      <c r="C128" s="1131"/>
      <c r="D128" s="519" t="s">
        <v>601</v>
      </c>
      <c r="E128" s="97"/>
      <c r="F128" s="217">
        <v>46015</v>
      </c>
      <c r="G128" s="217">
        <f>F128</f>
        <v>46015</v>
      </c>
      <c r="H128" s="226">
        <v>46019</v>
      </c>
      <c r="I128" s="227"/>
      <c r="J128" s="424">
        <v>46022</v>
      </c>
      <c r="K128" s="221" t="s">
        <v>439</v>
      </c>
    </row>
    <row r="129" spans="2:11" s="47" customFormat="1" ht="25.05" customHeight="1">
      <c r="B129" s="1132"/>
      <c r="C129" s="1133"/>
      <c r="D129" s="223" t="s">
        <v>1009</v>
      </c>
      <c r="E129" s="97"/>
      <c r="F129" s="260">
        <v>46021</v>
      </c>
      <c r="G129" s="260">
        <f>F129</f>
        <v>46021</v>
      </c>
      <c r="H129" s="226">
        <v>45661</v>
      </c>
      <c r="I129" s="227"/>
      <c r="J129" s="424">
        <v>45664</v>
      </c>
      <c r="K129" s="221" t="s">
        <v>439</v>
      </c>
    </row>
    <row r="130" spans="2:11" s="47" customFormat="1" ht="20.25" customHeight="1">
      <c r="B130" s="1071" t="s">
        <v>956</v>
      </c>
      <c r="C130" s="1072"/>
      <c r="D130" s="1051" t="s">
        <v>1010</v>
      </c>
      <c r="E130" s="1052"/>
      <c r="F130" s="1052"/>
      <c r="G130" s="1052"/>
      <c r="H130" s="1052"/>
      <c r="I130" s="1052"/>
      <c r="J130" s="1052"/>
      <c r="K130" s="1053"/>
    </row>
    <row r="131" spans="2:11" s="47" customFormat="1" ht="20.25" customHeight="1">
      <c r="B131" s="1101"/>
      <c r="C131" s="1102"/>
      <c r="D131" s="1042"/>
      <c r="E131" s="1043"/>
      <c r="F131" s="1043"/>
      <c r="G131" s="1043"/>
      <c r="H131" s="1043"/>
      <c r="I131" s="1043"/>
      <c r="J131" s="1043"/>
      <c r="K131" s="1044"/>
    </row>
    <row r="132" spans="2:11" s="47" customFormat="1" ht="20.25" customHeight="1">
      <c r="B132" s="1073"/>
      <c r="C132" s="1074"/>
      <c r="D132" s="1045"/>
      <c r="E132" s="1046"/>
      <c r="F132" s="1046"/>
      <c r="G132" s="1046"/>
      <c r="H132" s="1046"/>
      <c r="I132" s="1046"/>
      <c r="J132" s="1046"/>
      <c r="K132" s="1047"/>
    </row>
    <row r="133" spans="2:11" s="47" customFormat="1" ht="20.25" customHeight="1">
      <c r="B133" s="216"/>
      <c r="C133" s="216"/>
      <c r="D133" s="259"/>
      <c r="E133" s="259"/>
      <c r="F133" s="259"/>
      <c r="G133" s="259"/>
      <c r="H133" s="259"/>
      <c r="I133" s="259"/>
      <c r="J133" s="259"/>
      <c r="K133" s="259"/>
    </row>
    <row r="134" spans="2:11" s="47" customFormat="1" ht="20.25" customHeight="1">
      <c r="B134" s="1031" t="s">
        <v>987</v>
      </c>
      <c r="C134" s="1032"/>
      <c r="D134" s="522" t="s">
        <v>946</v>
      </c>
      <c r="E134" s="522" t="s">
        <v>1011</v>
      </c>
      <c r="F134" s="522" t="s">
        <v>322</v>
      </c>
      <c r="G134" s="522" t="s">
        <v>1012</v>
      </c>
      <c r="H134" s="522" t="s">
        <v>372</v>
      </c>
      <c r="I134" s="522"/>
      <c r="J134" s="522" t="s">
        <v>598</v>
      </c>
      <c r="K134" s="522" t="s">
        <v>1013</v>
      </c>
    </row>
    <row r="135" spans="2:11" s="47" customFormat="1" ht="25.05" customHeight="1">
      <c r="B135" s="1113" t="s">
        <v>1014</v>
      </c>
      <c r="C135" s="1114"/>
      <c r="D135" s="309" t="s">
        <v>1015</v>
      </c>
      <c r="E135" s="97" t="s">
        <v>1016</v>
      </c>
      <c r="F135" s="217">
        <v>46008</v>
      </c>
      <c r="G135" s="217">
        <f>F135</f>
        <v>46008</v>
      </c>
      <c r="H135" s="226">
        <v>46013</v>
      </c>
      <c r="I135" s="227"/>
      <c r="J135" s="424">
        <v>46015</v>
      </c>
      <c r="K135" s="221" t="s">
        <v>439</v>
      </c>
    </row>
    <row r="136" spans="2:11" s="47" customFormat="1" ht="25.05" customHeight="1">
      <c r="B136" s="1115"/>
      <c r="C136" s="1116"/>
      <c r="D136" s="519" t="s">
        <v>1017</v>
      </c>
      <c r="E136" s="97"/>
      <c r="F136" s="217">
        <v>46015</v>
      </c>
      <c r="G136" s="217">
        <f>F136</f>
        <v>46015</v>
      </c>
      <c r="H136" s="226">
        <v>46020</v>
      </c>
      <c r="I136" s="227"/>
      <c r="J136" s="424">
        <v>46022</v>
      </c>
      <c r="K136" s="221" t="s">
        <v>439</v>
      </c>
    </row>
    <row r="137" spans="2:11" s="47" customFormat="1" ht="25.05" customHeight="1">
      <c r="B137" s="1117"/>
      <c r="C137" s="1118"/>
      <c r="D137" s="309" t="s">
        <v>1018</v>
      </c>
      <c r="E137" s="97" t="s">
        <v>1019</v>
      </c>
      <c r="F137" s="260">
        <v>46021</v>
      </c>
      <c r="G137" s="260">
        <f>F137</f>
        <v>46021</v>
      </c>
      <c r="H137" s="226">
        <v>45662</v>
      </c>
      <c r="I137" s="227"/>
      <c r="J137" s="424">
        <v>45664</v>
      </c>
      <c r="K137" s="221" t="s">
        <v>439</v>
      </c>
    </row>
    <row r="138" spans="2:11" s="47" customFormat="1" ht="20.25" customHeight="1">
      <c r="B138" s="1071" t="s">
        <v>945</v>
      </c>
      <c r="C138" s="1072"/>
      <c r="D138" s="1051" t="s">
        <v>1020</v>
      </c>
      <c r="E138" s="1052"/>
      <c r="F138" s="1052"/>
      <c r="G138" s="1052"/>
      <c r="H138" s="1052"/>
      <c r="I138" s="1052"/>
      <c r="J138" s="1052"/>
      <c r="K138" s="1053"/>
    </row>
    <row r="139" spans="2:11" s="47" customFormat="1" ht="20.25" customHeight="1">
      <c r="B139" s="1101"/>
      <c r="C139" s="1102"/>
      <c r="D139" s="1042"/>
      <c r="E139" s="1043"/>
      <c r="F139" s="1043"/>
      <c r="G139" s="1043"/>
      <c r="H139" s="1043"/>
      <c r="I139" s="1043"/>
      <c r="J139" s="1043"/>
      <c r="K139" s="1044"/>
    </row>
    <row r="140" spans="2:11" s="47" customFormat="1" ht="20.25" customHeight="1">
      <c r="B140" s="1073"/>
      <c r="C140" s="1074"/>
      <c r="D140" s="1045"/>
      <c r="E140" s="1046"/>
      <c r="F140" s="1046"/>
      <c r="G140" s="1046"/>
      <c r="H140" s="1046"/>
      <c r="I140" s="1046"/>
      <c r="J140" s="1046"/>
      <c r="K140" s="1047"/>
    </row>
    <row r="141" spans="2:11" s="47" customFormat="1" ht="20.25" customHeight="1">
      <c r="B141" s="216"/>
      <c r="C141" s="216"/>
      <c r="D141" s="259"/>
      <c r="E141" s="259"/>
      <c r="F141" s="259"/>
      <c r="G141" s="259"/>
      <c r="H141" s="259"/>
      <c r="I141" s="259"/>
      <c r="J141" s="259"/>
      <c r="K141" s="259"/>
    </row>
    <row r="142" spans="2:11" s="47" customFormat="1" ht="20.25" customHeight="1">
      <c r="B142" s="1031" t="s">
        <v>1021</v>
      </c>
      <c r="C142" s="1032"/>
      <c r="D142" s="522" t="s">
        <v>1022</v>
      </c>
      <c r="E142" s="522" t="s">
        <v>1011</v>
      </c>
      <c r="F142" s="522" t="s">
        <v>978</v>
      </c>
      <c r="G142" s="522" t="s">
        <v>373</v>
      </c>
      <c r="H142" s="522" t="s">
        <v>1023</v>
      </c>
      <c r="I142" s="522"/>
      <c r="J142" s="522" t="s">
        <v>1024</v>
      </c>
      <c r="K142" s="522" t="s">
        <v>312</v>
      </c>
    </row>
    <row r="143" spans="2:11" s="47" customFormat="1" ht="25.05" customHeight="1">
      <c r="B143" s="1033" t="s">
        <v>1025</v>
      </c>
      <c r="C143" s="1056"/>
      <c r="D143" s="223" t="s">
        <v>1026</v>
      </c>
      <c r="E143" s="97" t="s">
        <v>1027</v>
      </c>
      <c r="F143" s="217">
        <v>46008</v>
      </c>
      <c r="G143" s="217">
        <f>F143</f>
        <v>46008</v>
      </c>
      <c r="H143" s="226">
        <v>46014</v>
      </c>
      <c r="I143" s="227"/>
      <c r="J143" s="424">
        <v>46016</v>
      </c>
      <c r="K143" s="221" t="s">
        <v>1001</v>
      </c>
    </row>
    <row r="144" spans="2:11" s="47" customFormat="1" ht="25.05" customHeight="1">
      <c r="B144" s="1057"/>
      <c r="C144" s="1058"/>
      <c r="D144" s="519" t="s">
        <v>601</v>
      </c>
      <c r="E144" s="97"/>
      <c r="F144" s="217">
        <v>46015</v>
      </c>
      <c r="G144" s="217">
        <f>F144</f>
        <v>46015</v>
      </c>
      <c r="H144" s="226">
        <v>46021</v>
      </c>
      <c r="I144" s="227"/>
      <c r="J144" s="424">
        <v>1</v>
      </c>
      <c r="K144" s="221" t="s">
        <v>1028</v>
      </c>
    </row>
    <row r="145" spans="2:11" s="47" customFormat="1" ht="25.05" customHeight="1">
      <c r="B145" s="1059"/>
      <c r="C145" s="1060"/>
      <c r="D145" s="223" t="s">
        <v>1029</v>
      </c>
      <c r="E145" s="97" t="s">
        <v>1030</v>
      </c>
      <c r="F145" s="260">
        <v>46021</v>
      </c>
      <c r="G145" s="260">
        <f>F145</f>
        <v>46021</v>
      </c>
      <c r="H145" s="226">
        <v>45662</v>
      </c>
      <c r="I145" s="227"/>
      <c r="J145" s="424">
        <v>45664</v>
      </c>
      <c r="K145" s="221" t="s">
        <v>439</v>
      </c>
    </row>
    <row r="146" spans="2:11" s="47" customFormat="1" ht="20.25" customHeight="1">
      <c r="B146" s="1071" t="s">
        <v>956</v>
      </c>
      <c r="C146" s="1072"/>
      <c r="D146" s="1051" t="s">
        <v>1031</v>
      </c>
      <c r="E146" s="1052"/>
      <c r="F146" s="1052"/>
      <c r="G146" s="1052"/>
      <c r="H146" s="1052"/>
      <c r="I146" s="1052"/>
      <c r="J146" s="1052"/>
      <c r="K146" s="1053"/>
    </row>
    <row r="147" spans="2:11" s="47" customFormat="1" ht="20.25" customHeight="1">
      <c r="B147" s="1101"/>
      <c r="C147" s="1102"/>
      <c r="D147" s="1042"/>
      <c r="E147" s="1043"/>
      <c r="F147" s="1043"/>
      <c r="G147" s="1043"/>
      <c r="H147" s="1043"/>
      <c r="I147" s="1043"/>
      <c r="J147" s="1043"/>
      <c r="K147" s="1044"/>
    </row>
    <row r="148" spans="2:11" s="47" customFormat="1" ht="20.25" customHeight="1">
      <c r="B148" s="1073"/>
      <c r="C148" s="1074"/>
      <c r="D148" s="1045"/>
      <c r="E148" s="1046"/>
      <c r="F148" s="1046"/>
      <c r="G148" s="1046"/>
      <c r="H148" s="1046"/>
      <c r="I148" s="1046"/>
      <c r="J148" s="1046"/>
      <c r="K148" s="1047"/>
    </row>
    <row r="149" spans="2:11" s="47" customFormat="1" ht="20.25" customHeight="1">
      <c r="B149" s="216"/>
      <c r="C149" s="216"/>
      <c r="D149" s="259"/>
      <c r="E149" s="259"/>
      <c r="F149" s="259"/>
      <c r="G149" s="259"/>
      <c r="H149" s="259"/>
      <c r="I149" s="259"/>
      <c r="J149" s="259"/>
      <c r="K149" s="259"/>
    </row>
    <row r="150" spans="2:11" s="47" customFormat="1" ht="20.25" customHeight="1">
      <c r="B150" s="1031" t="s">
        <v>291</v>
      </c>
      <c r="C150" s="1032"/>
      <c r="D150" s="522" t="s">
        <v>946</v>
      </c>
      <c r="E150" s="522" t="s">
        <v>352</v>
      </c>
      <c r="F150" s="522" t="s">
        <v>1032</v>
      </c>
      <c r="G150" s="522" t="s">
        <v>958</v>
      </c>
      <c r="H150" s="522" t="s">
        <v>899</v>
      </c>
      <c r="I150" s="522"/>
      <c r="J150" s="522" t="s">
        <v>1033</v>
      </c>
      <c r="K150" s="522" t="s">
        <v>1013</v>
      </c>
    </row>
    <row r="151" spans="2:11" s="47" customFormat="1" ht="25.05" customHeight="1">
      <c r="B151" s="1113" t="s">
        <v>1034</v>
      </c>
      <c r="C151" s="1114"/>
      <c r="D151" s="223" t="s">
        <v>1035</v>
      </c>
      <c r="E151" s="97" t="s">
        <v>597</v>
      </c>
      <c r="F151" s="217">
        <v>46008</v>
      </c>
      <c r="G151" s="217">
        <f>F151</f>
        <v>46008</v>
      </c>
      <c r="H151" s="226">
        <v>46012</v>
      </c>
      <c r="I151" s="227"/>
      <c r="J151" s="424">
        <v>46016</v>
      </c>
      <c r="K151" s="221" t="s">
        <v>1036</v>
      </c>
    </row>
    <row r="152" spans="2:11" s="47" customFormat="1" ht="25.05" customHeight="1">
      <c r="B152" s="1115"/>
      <c r="C152" s="1116"/>
      <c r="D152" s="519" t="s">
        <v>1017</v>
      </c>
      <c r="E152" s="97"/>
      <c r="F152" s="217">
        <v>46015</v>
      </c>
      <c r="G152" s="217">
        <f>F152</f>
        <v>46015</v>
      </c>
      <c r="H152" s="226">
        <v>46019</v>
      </c>
      <c r="I152" s="227"/>
      <c r="J152" s="424">
        <v>45658</v>
      </c>
      <c r="K152" s="221" t="s">
        <v>1008</v>
      </c>
    </row>
    <row r="153" spans="2:11" s="47" customFormat="1" ht="25.05" customHeight="1">
      <c r="B153" s="1117"/>
      <c r="C153" s="1118"/>
      <c r="D153" s="223" t="s">
        <v>1037</v>
      </c>
      <c r="E153" s="97" t="s">
        <v>1019</v>
      </c>
      <c r="F153" s="260">
        <v>46021</v>
      </c>
      <c r="G153" s="260">
        <f>F153</f>
        <v>46021</v>
      </c>
      <c r="H153" s="226">
        <v>45661</v>
      </c>
      <c r="I153" s="227"/>
      <c r="J153" s="424">
        <v>45665</v>
      </c>
      <c r="K153" s="221" t="s">
        <v>1001</v>
      </c>
    </row>
    <row r="154" spans="2:11" s="47" customFormat="1" ht="20.25" customHeight="1">
      <c r="B154" s="1071" t="s">
        <v>956</v>
      </c>
      <c r="C154" s="1072"/>
      <c r="D154" s="1051" t="s">
        <v>1038</v>
      </c>
      <c r="E154" s="1052"/>
      <c r="F154" s="1052"/>
      <c r="G154" s="1052"/>
      <c r="H154" s="1052"/>
      <c r="I154" s="1052"/>
      <c r="J154" s="1052"/>
      <c r="K154" s="1053"/>
    </row>
    <row r="155" spans="2:11" s="47" customFormat="1" ht="20.25" customHeight="1">
      <c r="B155" s="1101"/>
      <c r="C155" s="1102"/>
      <c r="D155" s="1042"/>
      <c r="E155" s="1043"/>
      <c r="F155" s="1043"/>
      <c r="G155" s="1043"/>
      <c r="H155" s="1043"/>
      <c r="I155" s="1043"/>
      <c r="J155" s="1043"/>
      <c r="K155" s="1044"/>
    </row>
    <row r="156" spans="2:11" s="47" customFormat="1" ht="20.25" customHeight="1">
      <c r="B156" s="1073"/>
      <c r="C156" s="1074"/>
      <c r="D156" s="1045"/>
      <c r="E156" s="1046"/>
      <c r="F156" s="1046"/>
      <c r="G156" s="1046"/>
      <c r="H156" s="1046"/>
      <c r="I156" s="1046"/>
      <c r="J156" s="1046"/>
      <c r="K156" s="1047"/>
    </row>
    <row r="157" spans="2:11" s="47" customFormat="1" ht="20.25" customHeight="1">
      <c r="B157" s="216"/>
      <c r="C157" s="216"/>
      <c r="D157" s="259"/>
      <c r="E157" s="259"/>
      <c r="F157" s="259"/>
      <c r="G157" s="259"/>
      <c r="H157" s="259"/>
      <c r="I157" s="259"/>
      <c r="J157" s="259"/>
      <c r="K157" s="259"/>
    </row>
    <row r="158" spans="2:11" s="47" customFormat="1" ht="20.25" customHeight="1">
      <c r="B158" s="1031" t="s">
        <v>1039</v>
      </c>
      <c r="C158" s="1032"/>
      <c r="D158" s="522" t="s">
        <v>490</v>
      </c>
      <c r="E158" s="522" t="s">
        <v>914</v>
      </c>
      <c r="F158" s="522" t="s">
        <v>322</v>
      </c>
      <c r="G158" s="522" t="s">
        <v>1040</v>
      </c>
      <c r="H158" s="522" t="s">
        <v>899</v>
      </c>
      <c r="I158" s="522"/>
      <c r="J158" s="522" t="s">
        <v>1041</v>
      </c>
      <c r="K158" s="522" t="s">
        <v>990</v>
      </c>
    </row>
    <row r="159" spans="2:11" s="47" customFormat="1" ht="25.05" customHeight="1">
      <c r="B159" s="1128" t="s">
        <v>599</v>
      </c>
      <c r="C159" s="1129"/>
      <c r="D159" s="223" t="s">
        <v>1042</v>
      </c>
      <c r="E159" s="97" t="s">
        <v>1043</v>
      </c>
      <c r="F159" s="217">
        <v>46008</v>
      </c>
      <c r="G159" s="217">
        <f>F159</f>
        <v>46008</v>
      </c>
      <c r="H159" s="226">
        <v>46012</v>
      </c>
      <c r="I159" s="227"/>
      <c r="J159" s="424">
        <v>46014</v>
      </c>
      <c r="K159" s="221" t="s">
        <v>1001</v>
      </c>
    </row>
    <row r="160" spans="2:11" s="47" customFormat="1" ht="25.05" customHeight="1">
      <c r="B160" s="1130"/>
      <c r="C160" s="1131"/>
      <c r="D160" s="519" t="s">
        <v>1017</v>
      </c>
      <c r="E160" s="97"/>
      <c r="F160" s="217">
        <v>46015</v>
      </c>
      <c r="G160" s="217">
        <f>F160</f>
        <v>46015</v>
      </c>
      <c r="H160" s="226">
        <v>46019</v>
      </c>
      <c r="I160" s="227"/>
      <c r="J160" s="424">
        <v>46021</v>
      </c>
      <c r="K160" s="221" t="s">
        <v>1036</v>
      </c>
    </row>
    <row r="161" spans="2:11" s="47" customFormat="1" ht="25.05" customHeight="1">
      <c r="B161" s="1132"/>
      <c r="C161" s="1133"/>
      <c r="D161" s="223" t="s">
        <v>1044</v>
      </c>
      <c r="E161" s="97" t="s">
        <v>1030</v>
      </c>
      <c r="F161" s="260">
        <v>46021</v>
      </c>
      <c r="G161" s="260">
        <f>F161</f>
        <v>46021</v>
      </c>
      <c r="H161" s="226">
        <v>45661</v>
      </c>
      <c r="I161" s="227"/>
      <c r="J161" s="424">
        <f>H161+2</f>
        <v>45663</v>
      </c>
      <c r="K161" s="221" t="s">
        <v>1036</v>
      </c>
    </row>
    <row r="162" spans="2:11" s="47" customFormat="1" ht="20.25" customHeight="1">
      <c r="B162" s="1071" t="s">
        <v>292</v>
      </c>
      <c r="C162" s="1072"/>
      <c r="D162" s="1051" t="s">
        <v>1010</v>
      </c>
      <c r="E162" s="1052"/>
      <c r="F162" s="1052"/>
      <c r="G162" s="1052"/>
      <c r="H162" s="1052"/>
      <c r="I162" s="1052"/>
      <c r="J162" s="1052"/>
      <c r="K162" s="1053"/>
    </row>
    <row r="163" spans="2:11" s="47" customFormat="1" ht="20.25" customHeight="1">
      <c r="B163" s="1101"/>
      <c r="C163" s="1102"/>
      <c r="D163" s="1042"/>
      <c r="E163" s="1043"/>
      <c r="F163" s="1043"/>
      <c r="G163" s="1043"/>
      <c r="H163" s="1043"/>
      <c r="I163" s="1043"/>
      <c r="J163" s="1043"/>
      <c r="K163" s="1044"/>
    </row>
    <row r="164" spans="2:11" s="47" customFormat="1" ht="20.25" customHeight="1">
      <c r="B164" s="1073"/>
      <c r="C164" s="1074"/>
      <c r="D164" s="1045"/>
      <c r="E164" s="1046"/>
      <c r="F164" s="1046"/>
      <c r="G164" s="1046"/>
      <c r="H164" s="1046"/>
      <c r="I164" s="1046"/>
      <c r="J164" s="1046"/>
      <c r="K164" s="1047"/>
    </row>
    <row r="165" spans="2:11" s="47" customFormat="1" ht="20.25" customHeight="1">
      <c r="B165" s="216"/>
      <c r="C165" s="216"/>
      <c r="D165" s="259"/>
      <c r="E165" s="259"/>
      <c r="F165" s="259"/>
      <c r="G165" s="259"/>
      <c r="H165" s="259"/>
      <c r="I165" s="259"/>
      <c r="J165" s="259"/>
      <c r="K165" s="259"/>
    </row>
    <row r="166" spans="2:11" s="47" customFormat="1" ht="20.25" customHeight="1">
      <c r="B166" s="1031" t="s">
        <v>987</v>
      </c>
      <c r="C166" s="1032"/>
      <c r="D166" s="522" t="s">
        <v>490</v>
      </c>
      <c r="E166" s="522" t="s">
        <v>914</v>
      </c>
      <c r="F166" s="522" t="s">
        <v>978</v>
      </c>
      <c r="G166" s="522" t="s">
        <v>373</v>
      </c>
      <c r="H166" s="522" t="s">
        <v>899</v>
      </c>
      <c r="I166" s="522"/>
      <c r="J166" s="522" t="s">
        <v>1045</v>
      </c>
      <c r="K166" s="522" t="s">
        <v>916</v>
      </c>
    </row>
    <row r="167" spans="2:11" s="47" customFormat="1" ht="25.05" customHeight="1">
      <c r="B167" s="1113" t="s">
        <v>1046</v>
      </c>
      <c r="C167" s="1114"/>
      <c r="D167" s="223" t="s">
        <v>600</v>
      </c>
      <c r="E167" s="97" t="s">
        <v>1047</v>
      </c>
      <c r="F167" s="217">
        <v>46008</v>
      </c>
      <c r="G167" s="217">
        <f>F167</f>
        <v>46008</v>
      </c>
      <c r="H167" s="226">
        <v>46012</v>
      </c>
      <c r="I167" s="227"/>
      <c r="J167" s="424">
        <v>46014</v>
      </c>
      <c r="K167" s="221" t="s">
        <v>1008</v>
      </c>
    </row>
    <row r="168" spans="2:11" s="47" customFormat="1" ht="25.05" customHeight="1">
      <c r="B168" s="1115"/>
      <c r="C168" s="1116"/>
      <c r="D168" s="519" t="s">
        <v>1017</v>
      </c>
      <c r="E168" s="97"/>
      <c r="F168" s="217">
        <v>46015</v>
      </c>
      <c r="G168" s="217">
        <f>F168</f>
        <v>46015</v>
      </c>
      <c r="H168" s="226">
        <v>46019</v>
      </c>
      <c r="I168" s="227"/>
      <c r="J168" s="424">
        <v>46021</v>
      </c>
      <c r="K168" s="221" t="s">
        <v>1001</v>
      </c>
    </row>
    <row r="169" spans="2:11" s="47" customFormat="1" ht="25.05" customHeight="1">
      <c r="B169" s="1117"/>
      <c r="C169" s="1118"/>
      <c r="D169" s="223" t="s">
        <v>1044</v>
      </c>
      <c r="E169" s="97" t="s">
        <v>1019</v>
      </c>
      <c r="F169" s="260">
        <v>46021</v>
      </c>
      <c r="G169" s="260">
        <f>F169</f>
        <v>46021</v>
      </c>
      <c r="H169" s="226">
        <v>45661</v>
      </c>
      <c r="I169" s="227"/>
      <c r="J169" s="424">
        <f>H169+3</f>
        <v>45664</v>
      </c>
      <c r="K169" s="221" t="s">
        <v>1036</v>
      </c>
    </row>
    <row r="170" spans="2:11" s="47" customFormat="1" ht="20.25" customHeight="1">
      <c r="B170" s="1071" t="s">
        <v>945</v>
      </c>
      <c r="C170" s="1072"/>
      <c r="D170" s="1051" t="s">
        <v>1048</v>
      </c>
      <c r="E170" s="1052"/>
      <c r="F170" s="1052"/>
      <c r="G170" s="1052"/>
      <c r="H170" s="1052"/>
      <c r="I170" s="1052"/>
      <c r="J170" s="1052"/>
      <c r="K170" s="1053"/>
    </row>
    <row r="171" spans="2:11" s="47" customFormat="1" ht="20.25" customHeight="1">
      <c r="B171" s="1101"/>
      <c r="C171" s="1102"/>
      <c r="D171" s="1042"/>
      <c r="E171" s="1043"/>
      <c r="F171" s="1043"/>
      <c r="G171" s="1043"/>
      <c r="H171" s="1043"/>
      <c r="I171" s="1043"/>
      <c r="J171" s="1043"/>
      <c r="K171" s="1044"/>
    </row>
    <row r="172" spans="2:11" s="47" customFormat="1" ht="20.25" customHeight="1">
      <c r="B172" s="1073"/>
      <c r="C172" s="1074"/>
      <c r="D172" s="1045"/>
      <c r="E172" s="1046"/>
      <c r="F172" s="1046"/>
      <c r="G172" s="1046"/>
      <c r="H172" s="1046"/>
      <c r="I172" s="1046"/>
      <c r="J172" s="1046"/>
      <c r="K172" s="1047"/>
    </row>
    <row r="173" spans="2:11" s="47" customFormat="1" ht="20.25" customHeight="1">
      <c r="B173" s="216"/>
      <c r="C173" s="216"/>
      <c r="D173" s="259"/>
      <c r="E173" s="259"/>
      <c r="F173" s="259"/>
      <c r="G173" s="259"/>
      <c r="H173" s="259"/>
      <c r="I173" s="259"/>
      <c r="J173" s="259"/>
      <c r="K173" s="259"/>
    </row>
    <row r="174" spans="2:11" s="47" customFormat="1" ht="20.25" customHeight="1">
      <c r="B174" s="1031" t="s">
        <v>987</v>
      </c>
      <c r="C174" s="1032"/>
      <c r="D174" s="522" t="s">
        <v>490</v>
      </c>
      <c r="E174" s="522" t="s">
        <v>352</v>
      </c>
      <c r="F174" s="522" t="s">
        <v>978</v>
      </c>
      <c r="G174" s="522" t="s">
        <v>1040</v>
      </c>
      <c r="H174" s="522" t="s">
        <v>1049</v>
      </c>
      <c r="I174" s="522"/>
      <c r="J174" s="522" t="s">
        <v>1050</v>
      </c>
      <c r="K174" s="522" t="s">
        <v>916</v>
      </c>
    </row>
    <row r="175" spans="2:11" s="47" customFormat="1" ht="25.05" customHeight="1">
      <c r="B175" s="1128" t="s">
        <v>1051</v>
      </c>
      <c r="C175" s="1129"/>
      <c r="D175" s="223" t="s">
        <v>1052</v>
      </c>
      <c r="E175" s="97" t="s">
        <v>1053</v>
      </c>
      <c r="F175" s="217">
        <v>46008</v>
      </c>
      <c r="G175" s="217">
        <f>F175</f>
        <v>46008</v>
      </c>
      <c r="H175" s="226">
        <v>46011</v>
      </c>
      <c r="I175" s="227"/>
      <c r="J175" s="177">
        <v>46013</v>
      </c>
      <c r="K175" s="221" t="s">
        <v>1036</v>
      </c>
    </row>
    <row r="176" spans="2:11" s="47" customFormat="1" ht="25.05" customHeight="1">
      <c r="B176" s="1130"/>
      <c r="C176" s="1131"/>
      <c r="D176" s="519" t="s">
        <v>601</v>
      </c>
      <c r="E176" s="97"/>
      <c r="F176" s="217">
        <v>46015</v>
      </c>
      <c r="G176" s="217">
        <f>F176</f>
        <v>46015</v>
      </c>
      <c r="H176" s="226">
        <v>46018</v>
      </c>
      <c r="I176" s="227"/>
      <c r="J176" s="177">
        <v>46020</v>
      </c>
      <c r="K176" s="221" t="s">
        <v>1028</v>
      </c>
    </row>
    <row r="177" spans="2:11" s="47" customFormat="1" ht="25.05" customHeight="1">
      <c r="B177" s="1132"/>
      <c r="C177" s="1133"/>
      <c r="D177" s="223" t="s">
        <v>1054</v>
      </c>
      <c r="E177" s="97" t="s">
        <v>1055</v>
      </c>
      <c r="F177" s="260">
        <v>46021</v>
      </c>
      <c r="G177" s="260">
        <f>F177</f>
        <v>46021</v>
      </c>
      <c r="H177" s="226">
        <v>45660</v>
      </c>
      <c r="I177" s="227"/>
      <c r="J177" s="177">
        <v>45662</v>
      </c>
      <c r="K177" s="221" t="s">
        <v>1036</v>
      </c>
    </row>
    <row r="178" spans="2:11" s="47" customFormat="1" ht="20.25" customHeight="1">
      <c r="B178" s="1071" t="s">
        <v>956</v>
      </c>
      <c r="C178" s="1072"/>
      <c r="D178" s="1119" t="s">
        <v>1056</v>
      </c>
      <c r="E178" s="1120"/>
      <c r="F178" s="1120"/>
      <c r="G178" s="1120"/>
      <c r="H178" s="1120"/>
      <c r="I178" s="1120"/>
      <c r="J178" s="1120"/>
      <c r="K178" s="1121"/>
    </row>
    <row r="179" spans="2:11" s="47" customFormat="1" ht="20.25" customHeight="1">
      <c r="B179" s="1101"/>
      <c r="C179" s="1102"/>
      <c r="D179" s="1122"/>
      <c r="E179" s="1123"/>
      <c r="F179" s="1123"/>
      <c r="G179" s="1123"/>
      <c r="H179" s="1123"/>
      <c r="I179" s="1123"/>
      <c r="J179" s="1123"/>
      <c r="K179" s="1124"/>
    </row>
    <row r="180" spans="2:11" s="47" customFormat="1" ht="20.25" customHeight="1">
      <c r="B180" s="1073"/>
      <c r="C180" s="1074"/>
      <c r="D180" s="1125"/>
      <c r="E180" s="1126"/>
      <c r="F180" s="1126"/>
      <c r="G180" s="1126"/>
      <c r="H180" s="1126"/>
      <c r="I180" s="1126"/>
      <c r="J180" s="1126"/>
      <c r="K180" s="1127"/>
    </row>
    <row r="181" spans="2:11" s="47" customFormat="1" ht="20.25" customHeight="1">
      <c r="B181" s="216"/>
      <c r="C181" s="216"/>
      <c r="D181" s="259"/>
      <c r="E181" s="259"/>
      <c r="F181" s="259"/>
      <c r="G181" s="259"/>
      <c r="H181" s="259"/>
      <c r="I181" s="259"/>
      <c r="J181" s="259"/>
      <c r="K181" s="259"/>
    </row>
    <row r="182" spans="2:11" s="47" customFormat="1" ht="20.25" customHeight="1">
      <c r="B182" s="1031" t="s">
        <v>1021</v>
      </c>
      <c r="C182" s="1032"/>
      <c r="D182" s="522" t="s">
        <v>957</v>
      </c>
      <c r="E182" s="522" t="s">
        <v>914</v>
      </c>
      <c r="F182" s="522" t="s">
        <v>1057</v>
      </c>
      <c r="G182" s="522" t="s">
        <v>1058</v>
      </c>
      <c r="H182" s="522" t="s">
        <v>988</v>
      </c>
      <c r="I182" s="522"/>
      <c r="J182" s="522" t="s">
        <v>1059</v>
      </c>
      <c r="K182" s="522" t="s">
        <v>1060</v>
      </c>
    </row>
    <row r="183" spans="2:11" s="47" customFormat="1" ht="25.05" customHeight="1">
      <c r="B183" s="1113" t="s">
        <v>1061</v>
      </c>
      <c r="C183" s="1114"/>
      <c r="D183" s="223" t="s">
        <v>1062</v>
      </c>
      <c r="E183" s="97" t="s">
        <v>1063</v>
      </c>
      <c r="F183" s="217">
        <v>46008</v>
      </c>
      <c r="G183" s="217">
        <f>F183</f>
        <v>46008</v>
      </c>
      <c r="H183" s="226">
        <v>46012</v>
      </c>
      <c r="I183" s="227"/>
      <c r="J183" s="177">
        <v>46014</v>
      </c>
      <c r="K183" s="221" t="s">
        <v>1008</v>
      </c>
    </row>
    <row r="184" spans="2:11" s="47" customFormat="1" ht="25.05" customHeight="1">
      <c r="B184" s="1115"/>
      <c r="C184" s="1116"/>
      <c r="D184" s="519" t="s">
        <v>1064</v>
      </c>
      <c r="E184" s="97"/>
      <c r="F184" s="217">
        <v>46015</v>
      </c>
      <c r="G184" s="217">
        <f>F184</f>
        <v>46015</v>
      </c>
      <c r="H184" s="226">
        <v>46019</v>
      </c>
      <c r="I184" s="227"/>
      <c r="J184" s="177">
        <v>46021</v>
      </c>
      <c r="K184" s="221" t="s">
        <v>1001</v>
      </c>
    </row>
    <row r="185" spans="2:11" s="47" customFormat="1" ht="25.05" customHeight="1">
      <c r="B185" s="1117"/>
      <c r="C185" s="1118"/>
      <c r="D185" s="223" t="s">
        <v>1065</v>
      </c>
      <c r="E185" s="97" t="s">
        <v>1066</v>
      </c>
      <c r="F185" s="260">
        <v>46021</v>
      </c>
      <c r="G185" s="260">
        <f>F185</f>
        <v>46021</v>
      </c>
      <c r="H185" s="226">
        <v>45661</v>
      </c>
      <c r="I185" s="227"/>
      <c r="J185" s="177">
        <v>45663</v>
      </c>
      <c r="K185" s="221" t="s">
        <v>1036</v>
      </c>
    </row>
    <row r="186" spans="2:11" s="47" customFormat="1" ht="20.25" customHeight="1">
      <c r="B186" s="1071" t="s">
        <v>956</v>
      </c>
      <c r="C186" s="1072"/>
      <c r="D186" s="1051" t="s">
        <v>1067</v>
      </c>
      <c r="E186" s="1052"/>
      <c r="F186" s="1052"/>
      <c r="G186" s="1052"/>
      <c r="H186" s="1052"/>
      <c r="I186" s="1052"/>
      <c r="J186" s="1052"/>
      <c r="K186" s="1053"/>
    </row>
    <row r="187" spans="2:11" s="47" customFormat="1" ht="20.25" customHeight="1">
      <c r="B187" s="1101"/>
      <c r="C187" s="1102"/>
      <c r="D187" s="1042"/>
      <c r="E187" s="1043"/>
      <c r="F187" s="1043"/>
      <c r="G187" s="1043"/>
      <c r="H187" s="1043"/>
      <c r="I187" s="1043"/>
      <c r="J187" s="1043"/>
      <c r="K187" s="1044"/>
    </row>
    <row r="188" spans="2:11" s="47" customFormat="1" ht="20.25" customHeight="1">
      <c r="B188" s="1073"/>
      <c r="C188" s="1074"/>
      <c r="D188" s="1045"/>
      <c r="E188" s="1046"/>
      <c r="F188" s="1046"/>
      <c r="G188" s="1046"/>
      <c r="H188" s="1046"/>
      <c r="I188" s="1046"/>
      <c r="J188" s="1046"/>
      <c r="K188" s="1047"/>
    </row>
    <row r="189" spans="2:11" s="47" customFormat="1" ht="20.25" customHeight="1">
      <c r="B189" s="216"/>
      <c r="C189" s="216"/>
      <c r="D189" s="259"/>
      <c r="E189" s="259"/>
      <c r="F189" s="259"/>
      <c r="G189" s="259"/>
      <c r="H189" s="259"/>
      <c r="I189" s="259"/>
      <c r="J189" s="259"/>
      <c r="K189" s="259"/>
    </row>
    <row r="190" spans="2:11" s="47" customFormat="1" ht="20.25" customHeight="1">
      <c r="B190" s="1031" t="s">
        <v>291</v>
      </c>
      <c r="C190" s="1032"/>
      <c r="D190" s="522" t="s">
        <v>1068</v>
      </c>
      <c r="E190" s="522" t="s">
        <v>914</v>
      </c>
      <c r="F190" s="522" t="s">
        <v>1069</v>
      </c>
      <c r="G190" s="522" t="s">
        <v>373</v>
      </c>
      <c r="H190" s="522" t="s">
        <v>988</v>
      </c>
      <c r="I190" s="522"/>
      <c r="J190" s="522" t="s">
        <v>1070</v>
      </c>
      <c r="K190" s="522" t="s">
        <v>1013</v>
      </c>
    </row>
    <row r="191" spans="2:11" s="47" customFormat="1" ht="25.05" customHeight="1">
      <c r="B191" s="1113" t="s">
        <v>1071</v>
      </c>
      <c r="C191" s="1114"/>
      <c r="D191" s="223" t="s">
        <v>1065</v>
      </c>
      <c r="E191" s="97" t="s">
        <v>1072</v>
      </c>
      <c r="F191" s="217">
        <v>46008</v>
      </c>
      <c r="G191" s="217">
        <f>F191</f>
        <v>46008</v>
      </c>
      <c r="H191" s="226">
        <v>46012</v>
      </c>
      <c r="I191" s="227"/>
      <c r="J191" s="177">
        <f>H191+4</f>
        <v>46016</v>
      </c>
      <c r="K191" s="221" t="s">
        <v>1036</v>
      </c>
    </row>
    <row r="192" spans="2:11" s="47" customFormat="1" ht="25.05" customHeight="1">
      <c r="B192" s="1115"/>
      <c r="C192" s="1116"/>
      <c r="D192" s="519" t="s">
        <v>1017</v>
      </c>
      <c r="E192" s="97"/>
      <c r="F192" s="217">
        <v>46015</v>
      </c>
      <c r="G192" s="217">
        <f>F192</f>
        <v>46015</v>
      </c>
      <c r="H192" s="226">
        <v>46019</v>
      </c>
      <c r="I192" s="227"/>
      <c r="J192" s="177">
        <f>H192+4</f>
        <v>46023</v>
      </c>
      <c r="K192" s="221" t="s">
        <v>439</v>
      </c>
    </row>
    <row r="193" spans="2:11" s="47" customFormat="1" ht="25.05" customHeight="1">
      <c r="B193" s="1117"/>
      <c r="C193" s="1118"/>
      <c r="D193" s="223" t="s">
        <v>1073</v>
      </c>
      <c r="E193" s="97" t="s">
        <v>1074</v>
      </c>
      <c r="F193" s="260">
        <v>46021</v>
      </c>
      <c r="G193" s="260">
        <f>F193</f>
        <v>46021</v>
      </c>
      <c r="H193" s="226">
        <v>45661</v>
      </c>
      <c r="I193" s="227"/>
      <c r="J193" s="177">
        <f>H193+4</f>
        <v>45665</v>
      </c>
      <c r="K193" s="221" t="s">
        <v>439</v>
      </c>
    </row>
    <row r="194" spans="2:11" s="47" customFormat="1" ht="20.25" customHeight="1">
      <c r="B194" s="1071" t="s">
        <v>956</v>
      </c>
      <c r="C194" s="1072"/>
      <c r="D194" s="1051" t="s">
        <v>602</v>
      </c>
      <c r="E194" s="1052"/>
      <c r="F194" s="1052"/>
      <c r="G194" s="1052"/>
      <c r="H194" s="1052"/>
      <c r="I194" s="1052"/>
      <c r="J194" s="1052"/>
      <c r="K194" s="1053"/>
    </row>
    <row r="195" spans="2:11" s="47" customFormat="1" ht="20.25" customHeight="1">
      <c r="B195" s="1101"/>
      <c r="C195" s="1102"/>
      <c r="D195" s="1042"/>
      <c r="E195" s="1043"/>
      <c r="F195" s="1043"/>
      <c r="G195" s="1043"/>
      <c r="H195" s="1043"/>
      <c r="I195" s="1043"/>
      <c r="J195" s="1043"/>
      <c r="K195" s="1044"/>
    </row>
    <row r="196" spans="2:11" s="47" customFormat="1" ht="20.25" customHeight="1">
      <c r="B196" s="1073"/>
      <c r="C196" s="1074"/>
      <c r="D196" s="1045"/>
      <c r="E196" s="1046"/>
      <c r="F196" s="1046"/>
      <c r="G196" s="1046"/>
      <c r="H196" s="1046"/>
      <c r="I196" s="1046"/>
      <c r="J196" s="1046"/>
      <c r="K196" s="1047"/>
    </row>
    <row r="197" spans="2:11" s="47" customFormat="1" ht="20.25" customHeight="1">
      <c r="B197" s="216"/>
      <c r="C197" s="216"/>
      <c r="D197" s="259"/>
      <c r="E197" s="259"/>
      <c r="F197" s="259"/>
      <c r="G197" s="259"/>
      <c r="H197" s="259"/>
      <c r="I197" s="259"/>
      <c r="J197" s="259"/>
      <c r="K197" s="259"/>
    </row>
    <row r="198" spans="2:11" s="47" customFormat="1" ht="20.25" customHeight="1">
      <c r="B198" s="1031" t="s">
        <v>291</v>
      </c>
      <c r="C198" s="1032"/>
      <c r="D198" s="522" t="s">
        <v>490</v>
      </c>
      <c r="E198" s="522" t="s">
        <v>914</v>
      </c>
      <c r="F198" s="522" t="s">
        <v>322</v>
      </c>
      <c r="G198" s="522" t="s">
        <v>1040</v>
      </c>
      <c r="H198" s="522" t="s">
        <v>988</v>
      </c>
      <c r="I198" s="522"/>
      <c r="J198" s="522" t="s">
        <v>1075</v>
      </c>
      <c r="K198" s="522" t="s">
        <v>1013</v>
      </c>
    </row>
    <row r="199" spans="2:11" s="47" customFormat="1" ht="25.05" customHeight="1">
      <c r="B199" s="1113" t="s">
        <v>1076</v>
      </c>
      <c r="C199" s="1114"/>
      <c r="D199" s="223" t="s">
        <v>1065</v>
      </c>
      <c r="E199" s="97" t="s">
        <v>1077</v>
      </c>
      <c r="F199" s="217">
        <v>46008</v>
      </c>
      <c r="G199" s="217">
        <f>F199</f>
        <v>46008</v>
      </c>
      <c r="H199" s="226">
        <v>46012</v>
      </c>
      <c r="I199" s="227"/>
      <c r="J199" s="177">
        <f>H199+4</f>
        <v>46016</v>
      </c>
      <c r="K199" s="221" t="s">
        <v>439</v>
      </c>
    </row>
    <row r="200" spans="2:11" s="47" customFormat="1" ht="25.05" customHeight="1">
      <c r="B200" s="1115"/>
      <c r="C200" s="1116"/>
      <c r="D200" s="519" t="s">
        <v>1064</v>
      </c>
      <c r="E200" s="97"/>
      <c r="F200" s="217">
        <v>46015</v>
      </c>
      <c r="G200" s="217">
        <f>F200</f>
        <v>46015</v>
      </c>
      <c r="H200" s="226">
        <v>46019</v>
      </c>
      <c r="I200" s="227"/>
      <c r="J200" s="177">
        <f>H200+4</f>
        <v>46023</v>
      </c>
      <c r="K200" s="221" t="s">
        <v>1001</v>
      </c>
    </row>
    <row r="201" spans="2:11" s="47" customFormat="1" ht="25.05" customHeight="1">
      <c r="B201" s="1117"/>
      <c r="C201" s="1118"/>
      <c r="D201" s="223" t="s">
        <v>1078</v>
      </c>
      <c r="E201" s="97" t="s">
        <v>1055</v>
      </c>
      <c r="F201" s="260">
        <v>46021</v>
      </c>
      <c r="G201" s="260">
        <f>F201</f>
        <v>46021</v>
      </c>
      <c r="H201" s="226">
        <v>45661</v>
      </c>
      <c r="I201" s="227"/>
      <c r="J201" s="177">
        <f>H201+4</f>
        <v>45665</v>
      </c>
      <c r="K201" s="221" t="s">
        <v>1001</v>
      </c>
    </row>
    <row r="202" spans="2:11" s="47" customFormat="1" ht="20.25" customHeight="1">
      <c r="B202" s="1071" t="s">
        <v>956</v>
      </c>
      <c r="C202" s="1072"/>
      <c r="D202" s="1051" t="s">
        <v>1067</v>
      </c>
      <c r="E202" s="1052"/>
      <c r="F202" s="1052"/>
      <c r="G202" s="1052"/>
      <c r="H202" s="1052"/>
      <c r="I202" s="1052"/>
      <c r="J202" s="1052"/>
      <c r="K202" s="1053"/>
    </row>
    <row r="203" spans="2:11" s="47" customFormat="1" ht="20.25" customHeight="1">
      <c r="B203" s="1101"/>
      <c r="C203" s="1102"/>
      <c r="D203" s="1042"/>
      <c r="E203" s="1043"/>
      <c r="F203" s="1043"/>
      <c r="G203" s="1043"/>
      <c r="H203" s="1043"/>
      <c r="I203" s="1043"/>
      <c r="J203" s="1043"/>
      <c r="K203" s="1044"/>
    </row>
    <row r="204" spans="2:11" s="47" customFormat="1" ht="20.25" customHeight="1">
      <c r="B204" s="1073"/>
      <c r="C204" s="1074"/>
      <c r="D204" s="1045"/>
      <c r="E204" s="1046"/>
      <c r="F204" s="1046"/>
      <c r="G204" s="1046"/>
      <c r="H204" s="1046"/>
      <c r="I204" s="1046"/>
      <c r="J204" s="1046"/>
      <c r="K204" s="1047"/>
    </row>
    <row r="205" spans="2:11" s="47" customFormat="1" ht="20.25" customHeight="1">
      <c r="B205" s="216"/>
      <c r="C205" s="216"/>
      <c r="D205" s="259"/>
      <c r="E205" s="259"/>
      <c r="F205" s="259"/>
      <c r="G205" s="259"/>
      <c r="H205" s="259"/>
      <c r="I205" s="259"/>
      <c r="J205" s="259"/>
      <c r="K205" s="259"/>
    </row>
    <row r="206" spans="2:11" s="47" customFormat="1" ht="20.25" customHeight="1">
      <c r="B206" s="1031" t="s">
        <v>291</v>
      </c>
      <c r="C206" s="1032"/>
      <c r="D206" s="522" t="s">
        <v>946</v>
      </c>
      <c r="E206" s="522" t="s">
        <v>914</v>
      </c>
      <c r="F206" s="522" t="s">
        <v>322</v>
      </c>
      <c r="G206" s="522" t="s">
        <v>958</v>
      </c>
      <c r="H206" s="522" t="s">
        <v>899</v>
      </c>
      <c r="I206" s="522"/>
      <c r="J206" s="522" t="s">
        <v>1079</v>
      </c>
      <c r="K206" s="522" t="s">
        <v>990</v>
      </c>
    </row>
    <row r="207" spans="2:11" s="47" customFormat="1" ht="25.05" customHeight="1">
      <c r="B207" s="1033" t="s">
        <v>1080</v>
      </c>
      <c r="C207" s="1056"/>
      <c r="D207" s="171" t="s">
        <v>1081</v>
      </c>
      <c r="E207" s="221"/>
      <c r="F207" s="261">
        <v>46008</v>
      </c>
      <c r="G207" s="261">
        <f>F207</f>
        <v>46008</v>
      </c>
      <c r="H207" s="224">
        <v>46012</v>
      </c>
      <c r="I207" s="225"/>
      <c r="J207" s="178">
        <v>46017</v>
      </c>
      <c r="K207" s="221" t="s">
        <v>1008</v>
      </c>
    </row>
    <row r="208" spans="2:11" s="47" customFormat="1" ht="25.05" customHeight="1">
      <c r="B208" s="1057"/>
      <c r="C208" s="1058"/>
      <c r="D208" s="171" t="s">
        <v>1081</v>
      </c>
      <c r="E208" s="221"/>
      <c r="F208" s="260">
        <v>46021</v>
      </c>
      <c r="G208" s="260">
        <f>F208</f>
        <v>46021</v>
      </c>
      <c r="H208" s="224">
        <v>45660</v>
      </c>
      <c r="I208" s="225"/>
      <c r="J208" s="178">
        <v>45665</v>
      </c>
      <c r="K208" s="221" t="s">
        <v>439</v>
      </c>
    </row>
    <row r="209" spans="2:11" s="47" customFormat="1" ht="25.05" customHeight="1">
      <c r="B209" s="1059"/>
      <c r="C209" s="1060"/>
      <c r="D209" s="171" t="s">
        <v>603</v>
      </c>
      <c r="E209" s="221"/>
      <c r="F209" s="261">
        <v>45671</v>
      </c>
      <c r="G209" s="261">
        <f>F209</f>
        <v>45671</v>
      </c>
      <c r="H209" s="224">
        <v>45675</v>
      </c>
      <c r="I209" s="225"/>
      <c r="J209" s="178">
        <v>45679</v>
      </c>
      <c r="K209" s="221" t="s">
        <v>439</v>
      </c>
    </row>
    <row r="210" spans="2:11" s="47" customFormat="1" ht="20.25" customHeight="1">
      <c r="B210" s="1071" t="s">
        <v>292</v>
      </c>
      <c r="C210" s="1072"/>
      <c r="D210" s="1051" t="s">
        <v>1010</v>
      </c>
      <c r="E210" s="1052"/>
      <c r="F210" s="1052"/>
      <c r="G210" s="1052"/>
      <c r="H210" s="1052"/>
      <c r="I210" s="1052"/>
      <c r="J210" s="1052"/>
      <c r="K210" s="1053"/>
    </row>
    <row r="211" spans="2:11" s="47" customFormat="1" ht="20.25" customHeight="1">
      <c r="B211" s="1101"/>
      <c r="C211" s="1102"/>
      <c r="D211" s="1042"/>
      <c r="E211" s="1043"/>
      <c r="F211" s="1043"/>
      <c r="G211" s="1043"/>
      <c r="H211" s="1043"/>
      <c r="I211" s="1043"/>
      <c r="J211" s="1043"/>
      <c r="K211" s="1044"/>
    </row>
    <row r="212" spans="2:11" s="47" customFormat="1" ht="20.25" customHeight="1">
      <c r="B212" s="1073"/>
      <c r="C212" s="1074"/>
      <c r="D212" s="1045"/>
      <c r="E212" s="1046"/>
      <c r="F212" s="1046"/>
      <c r="G212" s="1046"/>
      <c r="H212" s="1046"/>
      <c r="I212" s="1046"/>
      <c r="J212" s="1046"/>
      <c r="K212" s="1047"/>
    </row>
    <row r="213" spans="2:11" s="47" customFormat="1" ht="20.25" customHeight="1">
      <c r="B213" s="216"/>
      <c r="C213" s="216"/>
      <c r="D213" s="259"/>
      <c r="E213" s="259"/>
      <c r="F213" s="259"/>
      <c r="G213" s="259"/>
      <c r="H213" s="259"/>
      <c r="I213" s="259"/>
      <c r="J213" s="259"/>
      <c r="K213" s="259"/>
    </row>
    <row r="214" spans="2:11" s="47" customFormat="1"/>
    <row r="215" spans="2:11" s="47" customFormat="1"/>
    <row r="216" spans="2:11" s="47" customFormat="1"/>
    <row r="217" spans="2:11" s="47" customFormat="1"/>
    <row r="218" spans="2:11" s="47" customFormat="1"/>
    <row r="219" spans="2:11" s="47" customFormat="1"/>
    <row r="220" spans="2:11" s="47" customFormat="1"/>
    <row r="221" spans="2:11" s="47" customFormat="1"/>
    <row r="222" spans="2:11" s="47" customFormat="1"/>
    <row r="223" spans="2:11" s="47" customFormat="1"/>
    <row r="224" spans="2:11" s="47" customFormat="1"/>
  </sheetData>
  <mergeCells count="102">
    <mergeCell ref="B17:K17"/>
    <mergeCell ref="B18:K18"/>
    <mergeCell ref="B19:C19"/>
    <mergeCell ref="B20:C25"/>
    <mergeCell ref="B26:C28"/>
    <mergeCell ref="D26:K28"/>
    <mergeCell ref="B6:K6"/>
    <mergeCell ref="B7:K7"/>
    <mergeCell ref="B8:K8"/>
    <mergeCell ref="B9:C14"/>
    <mergeCell ref="D9:K14"/>
    <mergeCell ref="B16:K16"/>
    <mergeCell ref="B48:C50"/>
    <mergeCell ref="D48:K50"/>
    <mergeCell ref="B52:C52"/>
    <mergeCell ref="B53:C58"/>
    <mergeCell ref="B59:C61"/>
    <mergeCell ref="D59:K61"/>
    <mergeCell ref="B30:C30"/>
    <mergeCell ref="B31:C36"/>
    <mergeCell ref="B37:C39"/>
    <mergeCell ref="D37:K39"/>
    <mergeCell ref="B41:C41"/>
    <mergeCell ref="B42:C47"/>
    <mergeCell ref="B78:C80"/>
    <mergeCell ref="D78:K80"/>
    <mergeCell ref="B82:C82"/>
    <mergeCell ref="L82:O85"/>
    <mergeCell ref="B83:C87"/>
    <mergeCell ref="B89:C90"/>
    <mergeCell ref="D89:K90"/>
    <mergeCell ref="B63:C63"/>
    <mergeCell ref="B64:C69"/>
    <mergeCell ref="B70:C72"/>
    <mergeCell ref="D70:K72"/>
    <mergeCell ref="B74:C74"/>
    <mergeCell ref="B75:C77"/>
    <mergeCell ref="H75:I75"/>
    <mergeCell ref="H76:I76"/>
    <mergeCell ref="H77:I77"/>
    <mergeCell ref="B106:C108"/>
    <mergeCell ref="D106:K108"/>
    <mergeCell ref="B109:K109"/>
    <mergeCell ref="B110:C110"/>
    <mergeCell ref="B111:C113"/>
    <mergeCell ref="B114:C116"/>
    <mergeCell ref="D114:K116"/>
    <mergeCell ref="B92:C92"/>
    <mergeCell ref="B93:C96"/>
    <mergeCell ref="B97:C99"/>
    <mergeCell ref="D97:K99"/>
    <mergeCell ref="B101:C101"/>
    <mergeCell ref="B102:C105"/>
    <mergeCell ref="B127:C129"/>
    <mergeCell ref="B130:C132"/>
    <mergeCell ref="D130:K132"/>
    <mergeCell ref="B134:C134"/>
    <mergeCell ref="B135:C137"/>
    <mergeCell ref="B138:C140"/>
    <mergeCell ref="D138:K140"/>
    <mergeCell ref="B117:K117"/>
    <mergeCell ref="B118:C118"/>
    <mergeCell ref="B119:C121"/>
    <mergeCell ref="B122:C124"/>
    <mergeCell ref="D122:K124"/>
    <mergeCell ref="B126:C126"/>
    <mergeCell ref="B154:C156"/>
    <mergeCell ref="D154:K156"/>
    <mergeCell ref="B158:C158"/>
    <mergeCell ref="B159:C161"/>
    <mergeCell ref="B162:C164"/>
    <mergeCell ref="D162:K164"/>
    <mergeCell ref="B142:C142"/>
    <mergeCell ref="B143:C145"/>
    <mergeCell ref="B146:C148"/>
    <mergeCell ref="D146:K148"/>
    <mergeCell ref="B150:C150"/>
    <mergeCell ref="B151:C153"/>
    <mergeCell ref="B178:C180"/>
    <mergeCell ref="D178:K180"/>
    <mergeCell ref="B182:C182"/>
    <mergeCell ref="B183:C185"/>
    <mergeCell ref="B186:C188"/>
    <mergeCell ref="D186:K188"/>
    <mergeCell ref="B166:C166"/>
    <mergeCell ref="B167:C169"/>
    <mergeCell ref="B170:C172"/>
    <mergeCell ref="D170:K172"/>
    <mergeCell ref="B174:C174"/>
    <mergeCell ref="B175:C177"/>
    <mergeCell ref="B202:C204"/>
    <mergeCell ref="D202:K204"/>
    <mergeCell ref="B206:C206"/>
    <mergeCell ref="B207:C209"/>
    <mergeCell ref="B210:C212"/>
    <mergeCell ref="D210:K212"/>
    <mergeCell ref="B190:C190"/>
    <mergeCell ref="B191:C193"/>
    <mergeCell ref="B194:C196"/>
    <mergeCell ref="D194:K196"/>
    <mergeCell ref="B198:C198"/>
    <mergeCell ref="B199:C201"/>
  </mergeCells>
  <phoneticPr fontId="163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fitToHeight="0" orientation="portrait" r:id="rId1"/>
  <rowBreaks count="3" manualBreakCount="3">
    <brk id="62" max="10" man="1"/>
    <brk id="91" max="10" man="1"/>
    <brk id="157" max="1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6:S207"/>
  <sheetViews>
    <sheetView showGridLines="0" view="pageBreakPreview" zoomScale="90" zoomScaleNormal="100" zoomScaleSheetLayoutView="90" workbookViewId="0">
      <selection activeCell="B8" sqref="B8:L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8" width="12.59765625" style="137" customWidth="1"/>
    <col min="9" max="10" width="11.3984375" style="161" customWidth="1"/>
    <col min="11" max="11" width="11.3984375" style="137" customWidth="1"/>
    <col min="12" max="12" width="14.59765625" style="137" customWidth="1"/>
    <col min="13" max="13" width="11.5" style="137" bestFit="1" customWidth="1"/>
    <col min="14" max="14" width="14.09765625" style="137" bestFit="1" customWidth="1"/>
    <col min="15" max="16384" width="8.796875" style="137"/>
  </cols>
  <sheetData>
    <row r="6" spans="1:19">
      <c r="A6" s="486"/>
      <c r="B6" s="881" t="s">
        <v>135</v>
      </c>
      <c r="C6" s="881"/>
      <c r="D6" s="881"/>
      <c r="E6" s="881"/>
      <c r="F6" s="881"/>
      <c r="G6" s="881"/>
      <c r="H6" s="881"/>
      <c r="I6" s="881"/>
      <c r="J6" s="881"/>
      <c r="K6" s="881"/>
      <c r="L6" s="881"/>
      <c r="M6" s="62"/>
      <c r="N6" s="62"/>
    </row>
    <row r="7" spans="1:19">
      <c r="B7" s="882" t="s">
        <v>123</v>
      </c>
      <c r="C7" s="882"/>
      <c r="D7" s="882"/>
      <c r="E7" s="882"/>
      <c r="F7" s="882"/>
      <c r="G7" s="882"/>
      <c r="H7" s="882"/>
      <c r="I7" s="882"/>
      <c r="J7" s="882"/>
      <c r="K7" s="882"/>
      <c r="L7" s="882"/>
      <c r="M7" s="63"/>
      <c r="N7" s="63"/>
    </row>
    <row r="8" spans="1:19" s="47" customFormat="1" ht="25.2">
      <c r="B8" s="1001" t="s">
        <v>604</v>
      </c>
      <c r="C8" s="1001"/>
      <c r="D8" s="1001"/>
      <c r="E8" s="1001"/>
      <c r="F8" s="1001"/>
      <c r="G8" s="1001"/>
      <c r="H8" s="1001"/>
      <c r="I8" s="1001"/>
      <c r="J8" s="1001"/>
      <c r="K8" s="1001"/>
      <c r="L8" s="1001"/>
    </row>
    <row r="9" spans="1:19" s="47" customFormat="1" ht="24" customHeight="1">
      <c r="B9" s="1189" t="s">
        <v>325</v>
      </c>
      <c r="C9" s="1189"/>
      <c r="D9" s="1215" t="s">
        <v>1760</v>
      </c>
      <c r="E9" s="1216"/>
      <c r="F9" s="1216"/>
      <c r="G9" s="1216"/>
      <c r="H9" s="1216"/>
      <c r="I9" s="1216"/>
      <c r="J9" s="1216"/>
      <c r="K9" s="1216"/>
      <c r="L9" s="1216"/>
    </row>
    <row r="10" spans="1:19" s="47" customFormat="1" ht="22.5" customHeight="1">
      <c r="B10" s="1189"/>
      <c r="C10" s="1189"/>
      <c r="D10" s="1216"/>
      <c r="E10" s="1216"/>
      <c r="F10" s="1216"/>
      <c r="G10" s="1216"/>
      <c r="H10" s="1216"/>
      <c r="I10" s="1216"/>
      <c r="J10" s="1216"/>
      <c r="K10" s="1216"/>
      <c r="L10" s="1216"/>
    </row>
    <row r="11" spans="1:19" s="47" customFormat="1" ht="23.25" customHeight="1">
      <c r="B11" s="1189"/>
      <c r="C11" s="1189"/>
      <c r="D11" s="1216"/>
      <c r="E11" s="1216"/>
      <c r="F11" s="1216"/>
      <c r="G11" s="1216"/>
      <c r="H11" s="1216"/>
      <c r="I11" s="1216"/>
      <c r="J11" s="1216"/>
      <c r="K11" s="1216"/>
      <c r="L11" s="1216"/>
    </row>
    <row r="12" spans="1:19" s="47" customFormat="1" ht="26.25" customHeight="1">
      <c r="B12" s="1189"/>
      <c r="C12" s="1189"/>
      <c r="D12" s="1216"/>
      <c r="E12" s="1216"/>
      <c r="F12" s="1216"/>
      <c r="G12" s="1216"/>
      <c r="H12" s="1216"/>
      <c r="I12" s="1216"/>
      <c r="J12" s="1216"/>
      <c r="K12" s="1216"/>
      <c r="L12" s="1216"/>
    </row>
    <row r="13" spans="1:19" s="47" customFormat="1" ht="19.5" customHeight="1">
      <c r="B13" s="544" t="s">
        <v>382</v>
      </c>
      <c r="C13" s="544"/>
      <c r="D13" s="544"/>
      <c r="E13" s="544"/>
      <c r="F13" s="544"/>
      <c r="G13" s="544"/>
      <c r="H13" s="544"/>
      <c r="I13" s="544"/>
      <c r="J13" s="544"/>
      <c r="K13" s="544"/>
      <c r="L13" s="544"/>
    </row>
    <row r="14" spans="1:19" s="47" customFormat="1" ht="19.5" customHeight="1">
      <c r="B14" s="1076" t="s">
        <v>1761</v>
      </c>
      <c r="C14" s="1076"/>
      <c r="D14" s="1076"/>
      <c r="E14" s="1076"/>
      <c r="F14" s="1076"/>
      <c r="G14" s="1076"/>
      <c r="H14" s="1076"/>
      <c r="I14" s="1076"/>
      <c r="J14" s="1076"/>
      <c r="K14" s="1076"/>
      <c r="L14" s="1076"/>
    </row>
    <row r="15" spans="1:19" s="50" customFormat="1" ht="20.25" customHeight="1">
      <c r="A15" s="185"/>
      <c r="B15" s="487"/>
      <c r="C15" s="487"/>
      <c r="D15" s="408" t="s">
        <v>1762</v>
      </c>
      <c r="E15" s="236"/>
      <c r="F15" s="236"/>
      <c r="G15" s="236"/>
      <c r="H15" s="236"/>
      <c r="I15" s="236"/>
      <c r="J15" s="236"/>
      <c r="K15" s="236"/>
      <c r="L15" s="236"/>
    </row>
    <row r="16" spans="1:19" s="47" customFormat="1" ht="20.25" customHeight="1">
      <c r="B16" s="1031" t="s">
        <v>1558</v>
      </c>
      <c r="C16" s="1032"/>
      <c r="D16" s="543" t="s">
        <v>530</v>
      </c>
      <c r="E16" s="543" t="s">
        <v>309</v>
      </c>
      <c r="F16" s="543" t="s">
        <v>322</v>
      </c>
      <c r="G16" s="543" t="s">
        <v>354</v>
      </c>
      <c r="H16" s="543" t="s">
        <v>1570</v>
      </c>
      <c r="I16" s="1031" t="s">
        <v>1763</v>
      </c>
      <c r="J16" s="1194"/>
      <c r="K16" s="1032"/>
      <c r="L16" s="543" t="s">
        <v>1521</v>
      </c>
      <c r="M16" s="291"/>
      <c r="N16" s="277"/>
      <c r="O16" s="277"/>
      <c r="P16" s="277"/>
      <c r="Q16" s="277"/>
      <c r="R16" s="277"/>
      <c r="S16" s="277"/>
    </row>
    <row r="17" spans="2:19" s="47" customFormat="1" ht="25.05" customHeight="1">
      <c r="B17" s="1213" t="s">
        <v>1764</v>
      </c>
      <c r="C17" s="1214"/>
      <c r="D17" s="409" t="s">
        <v>435</v>
      </c>
      <c r="E17" s="410" t="s">
        <v>1765</v>
      </c>
      <c r="F17" s="326" t="s">
        <v>1766</v>
      </c>
      <c r="G17" s="326" t="s">
        <v>1767</v>
      </c>
      <c r="H17" s="327">
        <v>46011</v>
      </c>
      <c r="I17" s="1206">
        <v>45711</v>
      </c>
      <c r="J17" s="1212"/>
      <c r="K17" s="1207"/>
      <c r="L17" s="173" t="s">
        <v>1768</v>
      </c>
      <c r="M17" s="501"/>
      <c r="N17" s="502"/>
      <c r="O17" s="277"/>
      <c r="P17" s="277"/>
      <c r="Q17" s="277"/>
      <c r="R17" s="277"/>
      <c r="S17" s="277"/>
    </row>
    <row r="18" spans="2:19" s="47" customFormat="1" ht="25.05" customHeight="1">
      <c r="B18" s="1160"/>
      <c r="C18" s="1161"/>
      <c r="D18" s="409" t="s">
        <v>403</v>
      </c>
      <c r="E18" s="410"/>
      <c r="F18" s="326"/>
      <c r="G18" s="326"/>
      <c r="H18" s="327">
        <v>46018</v>
      </c>
      <c r="I18" s="545"/>
      <c r="J18" s="546"/>
      <c r="K18" s="547"/>
      <c r="L18" s="173" t="s">
        <v>499</v>
      </c>
      <c r="M18" s="210"/>
      <c r="N18" s="503"/>
      <c r="O18" s="50"/>
      <c r="Q18" s="49"/>
    </row>
    <row r="19" spans="2:19" s="47" customFormat="1" ht="25.05" customHeight="1">
      <c r="B19" s="1160"/>
      <c r="C19" s="1161"/>
      <c r="D19" s="409" t="s">
        <v>1769</v>
      </c>
      <c r="E19" s="410" t="s">
        <v>1765</v>
      </c>
      <c r="F19" s="326" t="s">
        <v>404</v>
      </c>
      <c r="G19" s="326" t="s">
        <v>1309</v>
      </c>
      <c r="H19" s="327">
        <v>45660</v>
      </c>
      <c r="I19" s="1206">
        <v>45724</v>
      </c>
      <c r="J19" s="1212"/>
      <c r="K19" s="1207"/>
      <c r="L19" s="173" t="s">
        <v>1770</v>
      </c>
      <c r="M19" s="210"/>
      <c r="N19" s="503"/>
      <c r="O19" s="50"/>
      <c r="Q19" s="49"/>
    </row>
    <row r="20" spans="2:19" s="47" customFormat="1" ht="21" customHeight="1">
      <c r="B20" s="1071" t="s">
        <v>1602</v>
      </c>
      <c r="C20" s="1072"/>
      <c r="D20" s="1197" t="s">
        <v>1771</v>
      </c>
      <c r="E20" s="1198"/>
      <c r="F20" s="1198"/>
      <c r="G20" s="1198"/>
      <c r="H20" s="1198"/>
      <c r="I20" s="1198"/>
      <c r="J20" s="1198"/>
      <c r="K20" s="1198"/>
      <c r="L20" s="1199"/>
      <c r="M20" s="210"/>
    </row>
    <row r="21" spans="2:19" s="47" customFormat="1" ht="21" customHeight="1">
      <c r="B21" s="1073"/>
      <c r="C21" s="1074"/>
      <c r="D21" s="1200"/>
      <c r="E21" s="1201"/>
      <c r="F21" s="1201"/>
      <c r="G21" s="1201"/>
      <c r="H21" s="1201"/>
      <c r="I21" s="1201"/>
      <c r="J21" s="1201"/>
      <c r="K21" s="1201"/>
      <c r="L21" s="1202"/>
      <c r="M21" s="210"/>
    </row>
    <row r="22" spans="2:19" s="185" customFormat="1" ht="20.25" customHeight="1">
      <c r="B22" s="186"/>
      <c r="C22" s="91"/>
      <c r="D22" s="408" t="s">
        <v>1772</v>
      </c>
      <c r="E22" s="236"/>
      <c r="F22" s="236"/>
      <c r="G22" s="236"/>
      <c r="H22" s="236"/>
      <c r="I22" s="236"/>
      <c r="J22" s="236"/>
      <c r="K22" s="236"/>
      <c r="L22" s="236"/>
      <c r="M22" s="187"/>
      <c r="N22" s="187"/>
    </row>
    <row r="23" spans="2:19" s="47" customFormat="1" ht="19.5" customHeight="1">
      <c r="B23" s="1048" t="s">
        <v>237</v>
      </c>
      <c r="C23" s="1048"/>
      <c r="D23" s="543" t="s">
        <v>530</v>
      </c>
      <c r="E23" s="543" t="s">
        <v>309</v>
      </c>
      <c r="F23" s="543" t="s">
        <v>322</v>
      </c>
      <c r="G23" s="543" t="s">
        <v>354</v>
      </c>
      <c r="H23" s="543" t="s">
        <v>355</v>
      </c>
      <c r="I23" s="1031" t="s">
        <v>1773</v>
      </c>
      <c r="J23" s="1194"/>
      <c r="K23" s="1032"/>
      <c r="L23" s="543" t="s">
        <v>324</v>
      </c>
      <c r="M23" s="278"/>
    </row>
    <row r="24" spans="2:19" s="47" customFormat="1" ht="25.05" customHeight="1">
      <c r="B24" s="1208" t="s">
        <v>1774</v>
      </c>
      <c r="C24" s="1209"/>
      <c r="D24" s="409" t="s">
        <v>435</v>
      </c>
      <c r="E24" s="410" t="s">
        <v>1765</v>
      </c>
      <c r="F24" s="326" t="s">
        <v>1775</v>
      </c>
      <c r="G24" s="326" t="s">
        <v>501</v>
      </c>
      <c r="H24" s="327">
        <v>46011</v>
      </c>
      <c r="I24" s="1206">
        <v>45716</v>
      </c>
      <c r="J24" s="1212"/>
      <c r="K24" s="1207"/>
      <c r="L24" s="173" t="s">
        <v>1770</v>
      </c>
      <c r="M24" s="504"/>
      <c r="N24" s="505"/>
    </row>
    <row r="25" spans="2:19" s="47" customFormat="1" ht="25.05" customHeight="1">
      <c r="B25" s="1210"/>
      <c r="C25" s="1211"/>
      <c r="D25" s="409" t="s">
        <v>403</v>
      </c>
      <c r="E25" s="410"/>
      <c r="F25" s="326"/>
      <c r="G25" s="326"/>
      <c r="H25" s="327">
        <v>46018</v>
      </c>
      <c r="I25" s="1206"/>
      <c r="J25" s="1212"/>
      <c r="K25" s="1207"/>
      <c r="L25" s="173" t="s">
        <v>1770</v>
      </c>
      <c r="M25" s="505"/>
      <c r="N25" s="505"/>
    </row>
    <row r="26" spans="2:19" s="47" customFormat="1" ht="25.05" customHeight="1">
      <c r="B26" s="1210"/>
      <c r="C26" s="1211"/>
      <c r="D26" s="409" t="s">
        <v>500</v>
      </c>
      <c r="E26" s="410" t="s">
        <v>1765</v>
      </c>
      <c r="F26" s="326" t="s">
        <v>404</v>
      </c>
      <c r="G26" s="326" t="s">
        <v>1776</v>
      </c>
      <c r="H26" s="327">
        <v>45660</v>
      </c>
      <c r="I26" s="1206">
        <v>45730</v>
      </c>
      <c r="J26" s="1212"/>
      <c r="K26" s="1207"/>
      <c r="L26" s="173" t="s">
        <v>1768</v>
      </c>
      <c r="M26" s="505"/>
      <c r="N26" s="505"/>
    </row>
    <row r="27" spans="2:19" s="47" customFormat="1" ht="19.5" customHeight="1">
      <c r="B27" s="1071" t="s">
        <v>357</v>
      </c>
      <c r="C27" s="1072"/>
      <c r="D27" s="1051" t="s">
        <v>384</v>
      </c>
      <c r="E27" s="1052"/>
      <c r="F27" s="1052"/>
      <c r="G27" s="1052"/>
      <c r="H27" s="1052"/>
      <c r="I27" s="1052"/>
      <c r="J27" s="1052"/>
      <c r="K27" s="1052"/>
      <c r="L27" s="1053"/>
    </row>
    <row r="28" spans="2:19" s="47" customFormat="1" ht="19.5" customHeight="1">
      <c r="B28" s="1073"/>
      <c r="C28" s="1074"/>
      <c r="D28" s="1045"/>
      <c r="E28" s="1046"/>
      <c r="F28" s="1046"/>
      <c r="G28" s="1046"/>
      <c r="H28" s="1046"/>
      <c r="I28" s="1046"/>
      <c r="J28" s="1046"/>
      <c r="K28" s="1046"/>
      <c r="L28" s="1047"/>
    </row>
    <row r="29" spans="2:19" s="185" customFormat="1" ht="20.25" customHeight="1">
      <c r="B29" s="186"/>
      <c r="C29" s="91"/>
      <c r="D29" s="408" t="s">
        <v>1777</v>
      </c>
      <c r="E29" s="236"/>
      <c r="F29" s="236"/>
      <c r="G29" s="236"/>
      <c r="H29" s="236"/>
      <c r="I29" s="236"/>
      <c r="J29" s="236"/>
      <c r="K29" s="236"/>
      <c r="L29" s="236"/>
      <c r="M29" s="187"/>
      <c r="N29" s="187"/>
    </row>
    <row r="30" spans="2:19" s="47" customFormat="1" ht="19.5" customHeight="1">
      <c r="B30" s="1048" t="s">
        <v>237</v>
      </c>
      <c r="C30" s="1048"/>
      <c r="D30" s="543" t="s">
        <v>530</v>
      </c>
      <c r="E30" s="543" t="s">
        <v>309</v>
      </c>
      <c r="F30" s="543" t="s">
        <v>1778</v>
      </c>
      <c r="G30" s="543" t="s">
        <v>354</v>
      </c>
      <c r="H30" s="543" t="s">
        <v>355</v>
      </c>
      <c r="I30" s="1031" t="s">
        <v>1779</v>
      </c>
      <c r="J30" s="1032"/>
      <c r="K30" s="543" t="s">
        <v>1780</v>
      </c>
      <c r="L30" s="543" t="s">
        <v>1521</v>
      </c>
      <c r="M30" s="278"/>
    </row>
    <row r="31" spans="2:19" s="47" customFormat="1" ht="25.05" customHeight="1">
      <c r="B31" s="1205" t="s">
        <v>1781</v>
      </c>
      <c r="C31" s="1159"/>
      <c r="D31" s="409" t="s">
        <v>1782</v>
      </c>
      <c r="E31" s="410" t="s">
        <v>1765</v>
      </c>
      <c r="F31" s="326" t="s">
        <v>1766</v>
      </c>
      <c r="G31" s="326" t="s">
        <v>1767</v>
      </c>
      <c r="H31" s="327">
        <v>46011</v>
      </c>
      <c r="I31" s="1206">
        <v>45707</v>
      </c>
      <c r="J31" s="1207"/>
      <c r="K31" s="147" t="s">
        <v>1783</v>
      </c>
      <c r="L31" s="173" t="s">
        <v>1770</v>
      </c>
      <c r="M31" s="504"/>
      <c r="N31" s="503"/>
    </row>
    <row r="32" spans="2:19" s="47" customFormat="1" ht="25.05" customHeight="1">
      <c r="B32" s="1160"/>
      <c r="C32" s="1161"/>
      <c r="D32" s="409" t="s">
        <v>403</v>
      </c>
      <c r="E32" s="410"/>
      <c r="F32" s="326"/>
      <c r="G32" s="326"/>
      <c r="H32" s="327">
        <v>46018</v>
      </c>
      <c r="I32" s="1206">
        <v>45714</v>
      </c>
      <c r="J32" s="1207"/>
      <c r="K32" s="147" t="s">
        <v>1784</v>
      </c>
      <c r="L32" s="173" t="s">
        <v>1770</v>
      </c>
      <c r="M32" s="210"/>
      <c r="N32" s="503"/>
      <c r="O32" s="50"/>
    </row>
    <row r="33" spans="2:18" s="47" customFormat="1" ht="25.05" customHeight="1">
      <c r="B33" s="1160"/>
      <c r="C33" s="1161"/>
      <c r="D33" s="409" t="s">
        <v>500</v>
      </c>
      <c r="E33" s="410" t="s">
        <v>1765</v>
      </c>
      <c r="F33" s="326" t="s">
        <v>404</v>
      </c>
      <c r="G33" s="326" t="s">
        <v>1776</v>
      </c>
      <c r="H33" s="327">
        <v>45660</v>
      </c>
      <c r="I33" s="1206">
        <v>45719</v>
      </c>
      <c r="J33" s="1207"/>
      <c r="K33" s="147" t="s">
        <v>1785</v>
      </c>
      <c r="L33" s="173" t="s">
        <v>1770</v>
      </c>
      <c r="M33" s="210"/>
      <c r="N33" s="503"/>
      <c r="O33" s="50"/>
    </row>
    <row r="34" spans="2:18" s="47" customFormat="1" ht="19.5" customHeight="1">
      <c r="B34" s="1041" t="s">
        <v>1786</v>
      </c>
      <c r="C34" s="1041"/>
      <c r="D34" s="1051" t="s">
        <v>1771</v>
      </c>
      <c r="E34" s="1052"/>
      <c r="F34" s="1052"/>
      <c r="G34" s="1052"/>
      <c r="H34" s="1052"/>
      <c r="I34" s="1052"/>
      <c r="J34" s="1052"/>
      <c r="K34" s="1052"/>
      <c r="L34" s="1053"/>
    </row>
    <row r="35" spans="2:18" s="47" customFormat="1" ht="19.5" customHeight="1">
      <c r="B35" s="1041"/>
      <c r="C35" s="1041"/>
      <c r="D35" s="1045"/>
      <c r="E35" s="1046"/>
      <c r="F35" s="1046"/>
      <c r="G35" s="1046"/>
      <c r="H35" s="1046"/>
      <c r="I35" s="1046"/>
      <c r="J35" s="1046"/>
      <c r="K35" s="1046"/>
      <c r="L35" s="1047"/>
    </row>
    <row r="36" spans="2:18" s="188" customFormat="1" ht="20.25" customHeight="1">
      <c r="B36" s="91"/>
      <c r="C36" s="91"/>
      <c r="D36" s="237" t="s">
        <v>1787</v>
      </c>
      <c r="E36" s="330"/>
      <c r="F36" s="330"/>
      <c r="G36" s="330"/>
      <c r="H36" s="330"/>
      <c r="I36" s="330"/>
      <c r="J36" s="330"/>
      <c r="K36" s="1203"/>
      <c r="L36" s="1204"/>
      <c r="M36" s="187"/>
      <c r="N36" s="187"/>
      <c r="O36" s="185"/>
      <c r="P36" s="185"/>
      <c r="Q36" s="185"/>
    </row>
    <row r="37" spans="2:18" s="47" customFormat="1" ht="19.5" customHeight="1">
      <c r="B37" s="1048" t="s">
        <v>1558</v>
      </c>
      <c r="C37" s="1048"/>
      <c r="D37" s="543" t="s">
        <v>530</v>
      </c>
      <c r="E37" s="543" t="s">
        <v>1517</v>
      </c>
      <c r="F37" s="543" t="s">
        <v>1561</v>
      </c>
      <c r="G37" s="543" t="s">
        <v>1788</v>
      </c>
      <c r="H37" s="543" t="s">
        <v>1570</v>
      </c>
      <c r="I37" s="543" t="s">
        <v>1789</v>
      </c>
      <c r="J37" s="543" t="s">
        <v>1790</v>
      </c>
      <c r="K37" s="542" t="s">
        <v>1791</v>
      </c>
      <c r="L37" s="543" t="s">
        <v>324</v>
      </c>
      <c r="M37" s="283"/>
    </row>
    <row r="38" spans="2:18" s="50" customFormat="1" ht="25.05" customHeight="1">
      <c r="B38" s="1195" t="s">
        <v>503</v>
      </c>
      <c r="C38" s="1171"/>
      <c r="D38" s="409" t="s">
        <v>1792</v>
      </c>
      <c r="E38" s="412" t="s">
        <v>1793</v>
      </c>
      <c r="F38" s="307" t="s">
        <v>1794</v>
      </c>
      <c r="G38" s="308" t="s">
        <v>1795</v>
      </c>
      <c r="H38" s="281">
        <v>46021</v>
      </c>
      <c r="I38" s="147">
        <v>45696</v>
      </c>
      <c r="J38" s="147">
        <v>45706</v>
      </c>
      <c r="K38" s="147">
        <v>45706</v>
      </c>
      <c r="L38" s="282" t="s">
        <v>504</v>
      </c>
      <c r="M38" s="506"/>
      <c r="N38" s="507"/>
      <c r="R38" s="231"/>
    </row>
    <row r="39" spans="2:18" s="47" customFormat="1" ht="25.05" customHeight="1">
      <c r="B39" s="1196"/>
      <c r="C39" s="1173"/>
      <c r="D39" s="409" t="s">
        <v>1796</v>
      </c>
      <c r="E39" s="412" t="s">
        <v>1797</v>
      </c>
      <c r="F39" s="307" t="s">
        <v>1798</v>
      </c>
      <c r="G39" s="308" t="s">
        <v>1799</v>
      </c>
      <c r="H39" s="281">
        <v>45670</v>
      </c>
      <c r="I39" s="147">
        <v>45710</v>
      </c>
      <c r="J39" s="147">
        <v>45720</v>
      </c>
      <c r="K39" s="147">
        <v>45720</v>
      </c>
      <c r="L39" s="282" t="s">
        <v>1800</v>
      </c>
      <c r="M39" s="488"/>
      <c r="N39" s="160"/>
      <c r="R39" s="49"/>
    </row>
    <row r="40" spans="2:18" s="47" customFormat="1" ht="25.05" customHeight="1">
      <c r="B40" s="1196"/>
      <c r="C40" s="1173"/>
      <c r="D40" s="409" t="s">
        <v>1801</v>
      </c>
      <c r="E40" s="412" t="s">
        <v>1802</v>
      </c>
      <c r="F40" s="307" t="s">
        <v>1803</v>
      </c>
      <c r="G40" s="308" t="s">
        <v>1804</v>
      </c>
      <c r="H40" s="281">
        <v>45677</v>
      </c>
      <c r="I40" s="147">
        <v>45717</v>
      </c>
      <c r="J40" s="147">
        <v>45727</v>
      </c>
      <c r="K40" s="147">
        <v>45727</v>
      </c>
      <c r="L40" s="282" t="s">
        <v>1800</v>
      </c>
      <c r="M40" s="488"/>
      <c r="N40" s="160"/>
      <c r="R40" s="49"/>
    </row>
    <row r="41" spans="2:18" s="47" customFormat="1" ht="19.5" customHeight="1">
      <c r="B41" s="1041" t="s">
        <v>1602</v>
      </c>
      <c r="C41" s="1041"/>
      <c r="D41" s="1197" t="s">
        <v>1771</v>
      </c>
      <c r="E41" s="1198"/>
      <c r="F41" s="1198"/>
      <c r="G41" s="1198"/>
      <c r="H41" s="1198"/>
      <c r="I41" s="1198"/>
      <c r="J41" s="1198"/>
      <c r="K41" s="1198"/>
      <c r="L41" s="1199"/>
    </row>
    <row r="42" spans="2:18" s="47" customFormat="1" ht="19.5" customHeight="1">
      <c r="B42" s="1041"/>
      <c r="C42" s="1041"/>
      <c r="D42" s="1200"/>
      <c r="E42" s="1201"/>
      <c r="F42" s="1201"/>
      <c r="G42" s="1201"/>
      <c r="H42" s="1201"/>
      <c r="I42" s="1201"/>
      <c r="J42" s="1201"/>
      <c r="K42" s="1201"/>
      <c r="L42" s="1202"/>
    </row>
    <row r="43" spans="2:18" s="188" customFormat="1" ht="20.25" customHeight="1">
      <c r="B43" s="91"/>
      <c r="C43" s="91"/>
      <c r="D43" s="237" t="s">
        <v>1805</v>
      </c>
      <c r="E43" s="92"/>
      <c r="F43" s="92"/>
      <c r="G43" s="92"/>
      <c r="H43" s="92"/>
      <c r="I43" s="92"/>
      <c r="J43" s="92"/>
      <c r="K43" s="92"/>
      <c r="L43" s="238"/>
      <c r="M43" s="187"/>
      <c r="N43" s="187"/>
      <c r="O43" s="185"/>
      <c r="P43" s="185"/>
      <c r="Q43" s="185"/>
    </row>
    <row r="44" spans="2:18" s="47" customFormat="1" ht="19.5" customHeight="1">
      <c r="B44" s="1048" t="s">
        <v>237</v>
      </c>
      <c r="C44" s="1048"/>
      <c r="D44" s="543" t="s">
        <v>530</v>
      </c>
      <c r="E44" s="543" t="s">
        <v>309</v>
      </c>
      <c r="F44" s="543" t="s">
        <v>1561</v>
      </c>
      <c r="G44" s="543" t="s">
        <v>354</v>
      </c>
      <c r="H44" s="543" t="s">
        <v>355</v>
      </c>
      <c r="I44" s="1031" t="s">
        <v>1806</v>
      </c>
      <c r="J44" s="1194"/>
      <c r="K44" s="1032"/>
      <c r="L44" s="543" t="s">
        <v>1807</v>
      </c>
      <c r="M44" s="283"/>
    </row>
    <row r="45" spans="2:18" s="50" customFormat="1" ht="25.05" customHeight="1">
      <c r="B45" s="1195" t="s">
        <v>505</v>
      </c>
      <c r="C45" s="1171"/>
      <c r="D45" s="411" t="s">
        <v>1808</v>
      </c>
      <c r="E45" s="412" t="s">
        <v>1809</v>
      </c>
      <c r="F45" s="307" t="s">
        <v>1810</v>
      </c>
      <c r="G45" s="308" t="s">
        <v>1811</v>
      </c>
      <c r="H45" s="281">
        <v>46014</v>
      </c>
      <c r="I45" s="508">
        <v>46016</v>
      </c>
      <c r="J45" s="509"/>
      <c r="K45" s="510"/>
      <c r="L45" s="282" t="s">
        <v>1812</v>
      </c>
      <c r="M45" s="506"/>
      <c r="N45" s="507"/>
      <c r="R45" s="231"/>
    </row>
    <row r="46" spans="2:18" s="47" customFormat="1" ht="25.05" customHeight="1">
      <c r="B46" s="1196"/>
      <c r="C46" s="1173"/>
      <c r="D46" s="411" t="s">
        <v>1813</v>
      </c>
      <c r="E46" s="412" t="s">
        <v>1814</v>
      </c>
      <c r="F46" s="307" t="s">
        <v>1815</v>
      </c>
      <c r="G46" s="308" t="s">
        <v>1815</v>
      </c>
      <c r="H46" s="281">
        <v>46021</v>
      </c>
      <c r="I46" s="508">
        <v>45658</v>
      </c>
      <c r="J46" s="509"/>
      <c r="K46" s="510"/>
      <c r="L46" s="282" t="s">
        <v>506</v>
      </c>
      <c r="M46" s="488"/>
      <c r="N46" s="160"/>
      <c r="R46" s="49"/>
    </row>
    <row r="47" spans="2:18" s="47" customFormat="1" ht="25.05" customHeight="1">
      <c r="B47" s="1196"/>
      <c r="C47" s="1173"/>
      <c r="D47" s="411" t="s">
        <v>1816</v>
      </c>
      <c r="E47" s="412" t="s">
        <v>1817</v>
      </c>
      <c r="F47" s="307" t="s">
        <v>1818</v>
      </c>
      <c r="G47" s="308" t="s">
        <v>1819</v>
      </c>
      <c r="H47" s="281">
        <v>45662</v>
      </c>
      <c r="I47" s="508">
        <v>45664</v>
      </c>
      <c r="J47" s="509"/>
      <c r="K47" s="510"/>
      <c r="L47" s="282" t="s">
        <v>1812</v>
      </c>
      <c r="M47" s="488"/>
      <c r="N47" s="160"/>
      <c r="R47" s="49"/>
    </row>
    <row r="48" spans="2:18" s="47" customFormat="1" ht="19.5" customHeight="1">
      <c r="B48" s="1041" t="s">
        <v>357</v>
      </c>
      <c r="C48" s="1041"/>
      <c r="D48" s="1197" t="s">
        <v>1820</v>
      </c>
      <c r="E48" s="1198"/>
      <c r="F48" s="1198"/>
      <c r="G48" s="1198"/>
      <c r="H48" s="1198"/>
      <c r="I48" s="1198"/>
      <c r="J48" s="1198"/>
      <c r="K48" s="1198"/>
      <c r="L48" s="1199"/>
    </row>
    <row r="49" spans="1:19" s="47" customFormat="1" ht="19.5" customHeight="1">
      <c r="B49" s="1041"/>
      <c r="C49" s="1041"/>
      <c r="D49" s="1200"/>
      <c r="E49" s="1201"/>
      <c r="F49" s="1201"/>
      <c r="G49" s="1201"/>
      <c r="H49" s="1201"/>
      <c r="I49" s="1201"/>
      <c r="J49" s="1201"/>
      <c r="K49" s="1201"/>
      <c r="L49" s="1202"/>
    </row>
    <row r="50" spans="1:19" s="47" customFormat="1" ht="19.5" customHeight="1">
      <c r="B50" s="1076" t="s">
        <v>1821</v>
      </c>
      <c r="C50" s="1076"/>
      <c r="D50" s="1076"/>
      <c r="E50" s="1076"/>
      <c r="F50" s="1076"/>
      <c r="G50" s="1076"/>
      <c r="H50" s="1076"/>
      <c r="I50" s="1076"/>
      <c r="J50" s="1076"/>
      <c r="K50" s="1076"/>
      <c r="L50" s="1076"/>
      <c r="M50" s="284"/>
    </row>
    <row r="51" spans="1:19" s="47" customFormat="1" ht="19.5" customHeight="1">
      <c r="B51" s="1076" t="s">
        <v>1822</v>
      </c>
      <c r="C51" s="1076"/>
      <c r="D51" s="1076"/>
      <c r="E51" s="1076"/>
      <c r="F51" s="1076"/>
      <c r="G51" s="1076"/>
      <c r="H51" s="1076"/>
      <c r="I51" s="1076"/>
      <c r="J51" s="1076"/>
      <c r="K51" s="1076"/>
      <c r="L51" s="1076"/>
    </row>
    <row r="52" spans="1:19" s="47" customFormat="1" ht="126.6" customHeight="1">
      <c r="B52" s="1189" t="s">
        <v>325</v>
      </c>
      <c r="C52" s="1189"/>
      <c r="D52" s="1190" t="s">
        <v>1823</v>
      </c>
      <c r="E52" s="1191"/>
      <c r="F52" s="1191"/>
      <c r="G52" s="1191"/>
      <c r="H52" s="1191"/>
      <c r="I52" s="1191"/>
      <c r="J52" s="1191"/>
      <c r="K52" s="1191"/>
      <c r="L52" s="1192"/>
    </row>
    <row r="53" spans="1:19" s="49" customFormat="1" ht="20.25" customHeight="1">
      <c r="A53" s="231"/>
      <c r="B53" s="189"/>
      <c r="C53" s="155"/>
      <c r="D53" s="189" t="s">
        <v>1824</v>
      </c>
      <c r="E53" s="155"/>
      <c r="F53" s="156"/>
      <c r="G53" s="156"/>
      <c r="H53" s="156"/>
      <c r="I53" s="156"/>
      <c r="J53" s="156"/>
      <c r="K53" s="156"/>
      <c r="L53" s="156"/>
      <c r="M53" s="156"/>
    </row>
    <row r="54" spans="1:19" s="47" customFormat="1" ht="20.25" customHeight="1">
      <c r="A54" s="50"/>
      <c r="B54" s="1166" t="s">
        <v>237</v>
      </c>
      <c r="C54" s="1167"/>
      <c r="D54" s="548" t="s">
        <v>1559</v>
      </c>
      <c r="E54" s="239" t="s">
        <v>1517</v>
      </c>
      <c r="F54" s="239" t="s">
        <v>1778</v>
      </c>
      <c r="G54" s="239" t="s">
        <v>354</v>
      </c>
      <c r="H54" s="239" t="s">
        <v>355</v>
      </c>
      <c r="I54" s="1166" t="s">
        <v>1825</v>
      </c>
      <c r="J54" s="1193"/>
      <c r="K54" s="1167"/>
      <c r="L54" s="239" t="s">
        <v>324</v>
      </c>
      <c r="M54" s="277"/>
      <c r="N54" s="277"/>
      <c r="O54" s="277"/>
      <c r="P54" s="277"/>
      <c r="Q54" s="277"/>
      <c r="R54" s="277"/>
      <c r="S54" s="277"/>
    </row>
    <row r="55" spans="1:19" s="48" customFormat="1" ht="25.05" customHeight="1">
      <c r="A55" s="89"/>
      <c r="B55" s="1128" t="s">
        <v>1826</v>
      </c>
      <c r="C55" s="1129"/>
      <c r="D55" s="229" t="s">
        <v>1827</v>
      </c>
      <c r="E55" s="151" t="s">
        <v>1828</v>
      </c>
      <c r="F55" s="241" t="s">
        <v>1829</v>
      </c>
      <c r="G55" s="241" t="s">
        <v>1830</v>
      </c>
      <c r="H55" s="298">
        <v>46015</v>
      </c>
      <c r="I55" s="262">
        <v>45699</v>
      </c>
      <c r="J55" s="331"/>
      <c r="K55" s="263"/>
      <c r="L55" s="294" t="s">
        <v>1831</v>
      </c>
      <c r="M55" s="501"/>
      <c r="N55" s="502"/>
      <c r="O55" s="277"/>
      <c r="P55" s="277"/>
      <c r="Q55" s="277"/>
      <c r="R55" s="277"/>
      <c r="S55" s="277"/>
    </row>
    <row r="56" spans="1:19" s="48" customFormat="1" ht="25.05" customHeight="1">
      <c r="A56" s="89"/>
      <c r="B56" s="1130"/>
      <c r="C56" s="1131"/>
      <c r="D56" s="229" t="s">
        <v>1832</v>
      </c>
      <c r="E56" s="151" t="s">
        <v>507</v>
      </c>
      <c r="F56" s="241" t="s">
        <v>510</v>
      </c>
      <c r="G56" s="241" t="s">
        <v>511</v>
      </c>
      <c r="H56" s="298">
        <v>46022</v>
      </c>
      <c r="I56" s="262">
        <v>45706</v>
      </c>
      <c r="J56" s="331"/>
      <c r="K56" s="263"/>
      <c r="L56" s="294" t="s">
        <v>1833</v>
      </c>
    </row>
    <row r="57" spans="1:19" s="47" customFormat="1" ht="25.05" customHeight="1">
      <c r="A57" s="50"/>
      <c r="B57" s="1130"/>
      <c r="C57" s="1131"/>
      <c r="D57" s="229" t="s">
        <v>1834</v>
      </c>
      <c r="E57" s="151" t="s">
        <v>1835</v>
      </c>
      <c r="F57" s="241" t="s">
        <v>1836</v>
      </c>
      <c r="G57" s="241" t="s">
        <v>1837</v>
      </c>
      <c r="H57" s="298">
        <v>46028</v>
      </c>
      <c r="I57" s="262">
        <v>45713</v>
      </c>
      <c r="J57" s="331"/>
      <c r="K57" s="263"/>
      <c r="L57" s="294" t="s">
        <v>1833</v>
      </c>
    </row>
    <row r="58" spans="1:19" s="47" customFormat="1" ht="25.05" customHeight="1">
      <c r="A58" s="50"/>
      <c r="B58" s="1130"/>
      <c r="C58" s="1131"/>
      <c r="D58" s="229" t="s">
        <v>1838</v>
      </c>
      <c r="E58" s="151" t="s">
        <v>1839</v>
      </c>
      <c r="F58" s="241" t="s">
        <v>1840</v>
      </c>
      <c r="G58" s="241" t="s">
        <v>1841</v>
      </c>
      <c r="H58" s="298">
        <v>45669</v>
      </c>
      <c r="I58" s="262">
        <v>45720</v>
      </c>
      <c r="J58" s="331"/>
      <c r="K58" s="263"/>
      <c r="L58" s="294" t="s">
        <v>1833</v>
      </c>
    </row>
    <row r="59" spans="1:19" s="47" customFormat="1" ht="20.25" customHeight="1">
      <c r="A59" s="50"/>
      <c r="B59" s="1071" t="s">
        <v>1842</v>
      </c>
      <c r="C59" s="1072"/>
      <c r="D59" s="1051" t="s">
        <v>1771</v>
      </c>
      <c r="E59" s="1052"/>
      <c r="F59" s="1052"/>
      <c r="G59" s="1052"/>
      <c r="H59" s="1052"/>
      <c r="I59" s="1052"/>
      <c r="J59" s="1052"/>
      <c r="K59" s="1052"/>
      <c r="L59" s="1053"/>
    </row>
    <row r="60" spans="1:19" s="47" customFormat="1" ht="20.25" customHeight="1">
      <c r="A60" s="50"/>
      <c r="B60" s="1073"/>
      <c r="C60" s="1074"/>
      <c r="D60" s="1045"/>
      <c r="E60" s="1046"/>
      <c r="F60" s="1046"/>
      <c r="G60" s="1046"/>
      <c r="H60" s="1046"/>
      <c r="I60" s="1046"/>
      <c r="J60" s="1046"/>
      <c r="K60" s="1046"/>
      <c r="L60" s="1047"/>
    </row>
    <row r="61" spans="1:19" s="49" customFormat="1" ht="20.25" customHeight="1">
      <c r="A61" s="231"/>
      <c r="B61" s="189"/>
      <c r="C61" s="155"/>
      <c r="D61" s="189" t="s">
        <v>1843</v>
      </c>
      <c r="E61" s="155"/>
      <c r="F61" s="156"/>
      <c r="G61" s="156"/>
      <c r="H61" s="156"/>
      <c r="I61" s="156"/>
      <c r="J61" s="156"/>
      <c r="K61" s="156"/>
      <c r="L61" s="156"/>
      <c r="M61" s="156"/>
    </row>
    <row r="62" spans="1:19" s="47" customFormat="1" ht="20.25" customHeight="1">
      <c r="A62" s="50"/>
      <c r="B62" s="1166" t="s">
        <v>1488</v>
      </c>
      <c r="C62" s="1167"/>
      <c r="D62" s="548" t="s">
        <v>1844</v>
      </c>
      <c r="E62" s="239" t="s">
        <v>1517</v>
      </c>
      <c r="F62" s="239" t="s">
        <v>322</v>
      </c>
      <c r="G62" s="239" t="s">
        <v>354</v>
      </c>
      <c r="H62" s="239" t="s">
        <v>355</v>
      </c>
      <c r="I62" s="243" t="s">
        <v>1845</v>
      </c>
      <c r="J62" s="332"/>
      <c r="K62" s="244"/>
      <c r="L62" s="239" t="s">
        <v>324</v>
      </c>
    </row>
    <row r="63" spans="1:19" s="47" customFormat="1" ht="25.05" customHeight="1">
      <c r="A63" s="50"/>
      <c r="B63" s="1179" t="s">
        <v>1846</v>
      </c>
      <c r="C63" s="1180"/>
      <c r="D63" s="229" t="s">
        <v>1847</v>
      </c>
      <c r="E63" s="151" t="s">
        <v>1165</v>
      </c>
      <c r="F63" s="241" t="s">
        <v>1829</v>
      </c>
      <c r="G63" s="241" t="s">
        <v>1830</v>
      </c>
      <c r="H63" s="298">
        <v>46015</v>
      </c>
      <c r="I63" s="255">
        <v>45703</v>
      </c>
      <c r="J63" s="333"/>
      <c r="K63" s="256"/>
      <c r="L63" s="294" t="s">
        <v>1833</v>
      </c>
    </row>
    <row r="64" spans="1:19" s="47" customFormat="1" ht="25.05" customHeight="1">
      <c r="A64" s="50"/>
      <c r="B64" s="1181"/>
      <c r="C64" s="1182"/>
      <c r="D64" s="229" t="s">
        <v>1848</v>
      </c>
      <c r="E64" s="151" t="s">
        <v>507</v>
      </c>
      <c r="F64" s="241" t="s">
        <v>510</v>
      </c>
      <c r="G64" s="241" t="s">
        <v>511</v>
      </c>
      <c r="H64" s="298">
        <v>46022</v>
      </c>
      <c r="I64" s="255">
        <v>45710</v>
      </c>
      <c r="J64" s="333"/>
      <c r="K64" s="256"/>
      <c r="L64" s="294" t="s">
        <v>1849</v>
      </c>
    </row>
    <row r="65" spans="1:13" s="47" customFormat="1" ht="25.05" customHeight="1">
      <c r="A65" s="50"/>
      <c r="B65" s="1181"/>
      <c r="C65" s="1182"/>
      <c r="D65" s="229" t="s">
        <v>1850</v>
      </c>
      <c r="E65" s="151" t="s">
        <v>1851</v>
      </c>
      <c r="F65" s="241" t="s">
        <v>1836</v>
      </c>
      <c r="G65" s="241" t="s">
        <v>1837</v>
      </c>
      <c r="H65" s="298">
        <v>46028</v>
      </c>
      <c r="I65" s="255">
        <v>45717</v>
      </c>
      <c r="J65" s="333"/>
      <c r="K65" s="256"/>
      <c r="L65" s="294" t="s">
        <v>1833</v>
      </c>
    </row>
    <row r="66" spans="1:13" s="47" customFormat="1" ht="25.05" customHeight="1">
      <c r="A66" s="50"/>
      <c r="B66" s="1181"/>
      <c r="C66" s="1182"/>
      <c r="D66" s="229" t="s">
        <v>1852</v>
      </c>
      <c r="E66" s="151" t="s">
        <v>1839</v>
      </c>
      <c r="F66" s="241" t="s">
        <v>1840</v>
      </c>
      <c r="G66" s="241" t="s">
        <v>1841</v>
      </c>
      <c r="H66" s="298">
        <v>45669</v>
      </c>
      <c r="I66" s="255">
        <v>45724</v>
      </c>
      <c r="J66" s="333"/>
      <c r="K66" s="256"/>
      <c r="L66" s="294" t="s">
        <v>1833</v>
      </c>
    </row>
    <row r="67" spans="1:13" s="47" customFormat="1" ht="20.25" customHeight="1">
      <c r="A67" s="50"/>
      <c r="B67" s="1071" t="s">
        <v>357</v>
      </c>
      <c r="C67" s="1072"/>
      <c r="D67" s="1051" t="s">
        <v>1771</v>
      </c>
      <c r="E67" s="1052"/>
      <c r="F67" s="1052"/>
      <c r="G67" s="1052"/>
      <c r="H67" s="1052"/>
      <c r="I67" s="1052"/>
      <c r="J67" s="1052"/>
      <c r="K67" s="1052"/>
      <c r="L67" s="1053"/>
    </row>
    <row r="68" spans="1:13" s="47" customFormat="1" ht="20.25" customHeight="1">
      <c r="A68" s="50"/>
      <c r="B68" s="1073"/>
      <c r="C68" s="1074"/>
      <c r="D68" s="1045"/>
      <c r="E68" s="1046"/>
      <c r="F68" s="1046"/>
      <c r="G68" s="1046"/>
      <c r="H68" s="1046"/>
      <c r="I68" s="1046"/>
      <c r="J68" s="1046"/>
      <c r="K68" s="1046"/>
      <c r="L68" s="1047"/>
    </row>
    <row r="69" spans="1:13" s="49" customFormat="1" ht="20.25" customHeight="1">
      <c r="A69" s="231"/>
      <c r="B69" s="189"/>
      <c r="C69" s="155"/>
      <c r="D69" s="189" t="s">
        <v>1853</v>
      </c>
      <c r="E69" s="155"/>
      <c r="F69" s="156"/>
      <c r="G69" s="156"/>
      <c r="H69" s="156"/>
      <c r="I69" s="156"/>
      <c r="J69" s="156"/>
      <c r="K69" s="156"/>
      <c r="L69" s="156"/>
      <c r="M69" s="156"/>
    </row>
    <row r="70" spans="1:13" s="47" customFormat="1" ht="20.25" customHeight="1">
      <c r="A70" s="50"/>
      <c r="B70" s="1166" t="s">
        <v>237</v>
      </c>
      <c r="C70" s="1167"/>
      <c r="D70" s="548" t="s">
        <v>1559</v>
      </c>
      <c r="E70" s="239" t="s">
        <v>1854</v>
      </c>
      <c r="F70" s="239" t="s">
        <v>1561</v>
      </c>
      <c r="G70" s="239" t="s">
        <v>354</v>
      </c>
      <c r="H70" s="239" t="s">
        <v>1570</v>
      </c>
      <c r="I70" s="494" t="s">
        <v>1855</v>
      </c>
      <c r="J70" s="332"/>
      <c r="K70" s="244"/>
      <c r="L70" s="239" t="s">
        <v>1807</v>
      </c>
    </row>
    <row r="71" spans="1:13" s="47" customFormat="1" ht="25.05" customHeight="1">
      <c r="A71" s="50"/>
      <c r="B71" s="1179" t="s">
        <v>1856</v>
      </c>
      <c r="C71" s="1180"/>
      <c r="D71" s="229" t="s">
        <v>1857</v>
      </c>
      <c r="E71" s="151" t="s">
        <v>1165</v>
      </c>
      <c r="F71" s="241" t="s">
        <v>1858</v>
      </c>
      <c r="G71" s="241" t="s">
        <v>1859</v>
      </c>
      <c r="H71" s="298">
        <v>46015</v>
      </c>
      <c r="I71" s="262">
        <v>45706</v>
      </c>
      <c r="J71" s="331"/>
      <c r="K71" s="263"/>
      <c r="L71" s="253" t="s">
        <v>1833</v>
      </c>
      <c r="M71" s="206"/>
    </row>
    <row r="72" spans="1:13" s="47" customFormat="1" ht="25.05" customHeight="1">
      <c r="A72" s="50"/>
      <c r="B72" s="1181"/>
      <c r="C72" s="1182"/>
      <c r="D72" s="229" t="s">
        <v>1848</v>
      </c>
      <c r="E72" s="151" t="s">
        <v>507</v>
      </c>
      <c r="F72" s="241" t="s">
        <v>1860</v>
      </c>
      <c r="G72" s="241" t="s">
        <v>511</v>
      </c>
      <c r="H72" s="298">
        <v>46022</v>
      </c>
      <c r="I72" s="262">
        <v>45711</v>
      </c>
      <c r="J72" s="331"/>
      <c r="K72" s="263"/>
      <c r="L72" s="253" t="s">
        <v>1861</v>
      </c>
      <c r="M72" s="206"/>
    </row>
    <row r="73" spans="1:13" s="47" customFormat="1" ht="25.05" customHeight="1">
      <c r="A73" s="50"/>
      <c r="B73" s="1181"/>
      <c r="C73" s="1182"/>
      <c r="D73" s="229" t="s">
        <v>508</v>
      </c>
      <c r="E73" s="151" t="s">
        <v>1851</v>
      </c>
      <c r="F73" s="241" t="s">
        <v>1862</v>
      </c>
      <c r="G73" s="241" t="s">
        <v>1863</v>
      </c>
      <c r="H73" s="298">
        <v>46028</v>
      </c>
      <c r="I73" s="255">
        <v>45719</v>
      </c>
      <c r="J73" s="331"/>
      <c r="K73" s="263"/>
      <c r="L73" s="253" t="s">
        <v>1833</v>
      </c>
    </row>
    <row r="74" spans="1:13" s="47" customFormat="1" ht="25.05" customHeight="1">
      <c r="A74" s="50"/>
      <c r="B74" s="1181"/>
      <c r="C74" s="1182"/>
      <c r="D74" s="229" t="s">
        <v>1838</v>
      </c>
      <c r="E74" s="151" t="s">
        <v>1839</v>
      </c>
      <c r="F74" s="241" t="s">
        <v>1840</v>
      </c>
      <c r="G74" s="241" t="s">
        <v>1841</v>
      </c>
      <c r="H74" s="298">
        <v>45669</v>
      </c>
      <c r="I74" s="255">
        <v>45727</v>
      </c>
      <c r="J74" s="331"/>
      <c r="K74" s="263"/>
      <c r="L74" s="253" t="s">
        <v>1849</v>
      </c>
    </row>
    <row r="75" spans="1:13" s="47" customFormat="1" ht="20.25" customHeight="1">
      <c r="A75" s="50"/>
      <c r="B75" s="1071" t="s">
        <v>357</v>
      </c>
      <c r="C75" s="1072"/>
      <c r="D75" s="1051" t="s">
        <v>384</v>
      </c>
      <c r="E75" s="1052"/>
      <c r="F75" s="1052"/>
      <c r="G75" s="1052"/>
      <c r="H75" s="1052"/>
      <c r="I75" s="1052"/>
      <c r="J75" s="1052"/>
      <c r="K75" s="1052"/>
      <c r="L75" s="1053"/>
    </row>
    <row r="76" spans="1:13" s="47" customFormat="1" ht="20.25" customHeight="1">
      <c r="A76" s="50"/>
      <c r="B76" s="1073"/>
      <c r="C76" s="1074"/>
      <c r="D76" s="1045"/>
      <c r="E76" s="1046"/>
      <c r="F76" s="1046"/>
      <c r="G76" s="1046"/>
      <c r="H76" s="1046"/>
      <c r="I76" s="1046"/>
      <c r="J76" s="1046"/>
      <c r="K76" s="1046"/>
      <c r="L76" s="1047"/>
    </row>
    <row r="77" spans="1:13" s="49" customFormat="1" ht="20.25" customHeight="1">
      <c r="A77" s="231"/>
      <c r="B77" s="189"/>
      <c r="C77" s="155"/>
      <c r="D77" s="189" t="s">
        <v>1864</v>
      </c>
      <c r="E77" s="155"/>
      <c r="F77" s="156"/>
      <c r="G77" s="156"/>
      <c r="H77" s="156"/>
      <c r="I77" s="156"/>
      <c r="J77" s="156"/>
      <c r="K77" s="156"/>
      <c r="L77" s="156"/>
      <c r="M77" s="156"/>
    </row>
    <row r="78" spans="1:13" s="47" customFormat="1" ht="20.25" customHeight="1">
      <c r="A78" s="50"/>
      <c r="B78" s="1031" t="s">
        <v>237</v>
      </c>
      <c r="C78" s="1032"/>
      <c r="D78" s="548" t="s">
        <v>530</v>
      </c>
      <c r="E78" s="543" t="s">
        <v>309</v>
      </c>
      <c r="F78" s="543" t="s">
        <v>1561</v>
      </c>
      <c r="G78" s="543" t="s">
        <v>354</v>
      </c>
      <c r="H78" s="543" t="s">
        <v>355</v>
      </c>
      <c r="I78" s="1186" t="s">
        <v>1865</v>
      </c>
      <c r="J78" s="1187"/>
      <c r="K78" s="1188"/>
      <c r="L78" s="543" t="s">
        <v>1866</v>
      </c>
    </row>
    <row r="79" spans="1:13" s="47" customFormat="1" ht="25.05" customHeight="1">
      <c r="A79" s="50"/>
      <c r="B79" s="1113" t="s">
        <v>509</v>
      </c>
      <c r="C79" s="1114"/>
      <c r="D79" s="229" t="s">
        <v>1857</v>
      </c>
      <c r="E79" s="151" t="s">
        <v>1165</v>
      </c>
      <c r="F79" s="241" t="s">
        <v>1867</v>
      </c>
      <c r="G79" s="241" t="s">
        <v>1859</v>
      </c>
      <c r="H79" s="298">
        <v>46015</v>
      </c>
      <c r="I79" s="255">
        <v>45709</v>
      </c>
      <c r="J79" s="333"/>
      <c r="K79" s="256"/>
      <c r="L79" s="294" t="s">
        <v>1849</v>
      </c>
    </row>
    <row r="80" spans="1:13" s="47" customFormat="1" ht="25.05" customHeight="1">
      <c r="A80" s="50"/>
      <c r="B80" s="1115"/>
      <c r="C80" s="1116"/>
      <c r="D80" s="229" t="s">
        <v>1848</v>
      </c>
      <c r="E80" s="151" t="s">
        <v>507</v>
      </c>
      <c r="F80" s="241" t="s">
        <v>510</v>
      </c>
      <c r="G80" s="241" t="s">
        <v>511</v>
      </c>
      <c r="H80" s="298">
        <v>46022</v>
      </c>
      <c r="I80" s="255">
        <v>45716</v>
      </c>
      <c r="J80" s="333"/>
      <c r="K80" s="256"/>
      <c r="L80" s="294" t="s">
        <v>1833</v>
      </c>
    </row>
    <row r="81" spans="1:14" s="48" customFormat="1" ht="25.05" customHeight="1">
      <c r="A81" s="89"/>
      <c r="B81" s="1117"/>
      <c r="C81" s="1118"/>
      <c r="D81" s="229" t="s">
        <v>1850</v>
      </c>
      <c r="E81" s="151" t="s">
        <v>1835</v>
      </c>
      <c r="F81" s="241" t="s">
        <v>1836</v>
      </c>
      <c r="G81" s="241" t="s">
        <v>1837</v>
      </c>
      <c r="H81" s="298">
        <v>46028</v>
      </c>
      <c r="I81" s="255">
        <v>45723</v>
      </c>
      <c r="J81" s="333"/>
      <c r="K81" s="256"/>
      <c r="L81" s="294" t="s">
        <v>1849</v>
      </c>
    </row>
    <row r="82" spans="1:14" s="47" customFormat="1" ht="20.25" customHeight="1">
      <c r="A82" s="50"/>
      <c r="B82" s="1071" t="s">
        <v>357</v>
      </c>
      <c r="C82" s="1072"/>
      <c r="D82" s="1051" t="s">
        <v>384</v>
      </c>
      <c r="E82" s="1052"/>
      <c r="F82" s="1052"/>
      <c r="G82" s="1052"/>
      <c r="H82" s="1052"/>
      <c r="I82" s="1052"/>
      <c r="J82" s="1052"/>
      <c r="K82" s="1052"/>
      <c r="L82" s="1053"/>
    </row>
    <row r="83" spans="1:14" s="47" customFormat="1" ht="20.25" customHeight="1">
      <c r="A83" s="50"/>
      <c r="B83" s="1073"/>
      <c r="C83" s="1074"/>
      <c r="D83" s="1045"/>
      <c r="E83" s="1046"/>
      <c r="F83" s="1046"/>
      <c r="G83" s="1046"/>
      <c r="H83" s="1046"/>
      <c r="I83" s="1046"/>
      <c r="J83" s="1046"/>
      <c r="K83" s="1046"/>
      <c r="L83" s="1047"/>
    </row>
    <row r="84" spans="1:14" s="49" customFormat="1" ht="20.25" customHeight="1">
      <c r="A84" s="231"/>
      <c r="B84" s="189"/>
      <c r="C84" s="91"/>
      <c r="D84" s="189" t="s">
        <v>512</v>
      </c>
      <c r="E84" s="91"/>
      <c r="F84" s="192"/>
      <c r="G84" s="192"/>
      <c r="H84" s="192"/>
      <c r="I84" s="192"/>
      <c r="J84" s="192"/>
      <c r="K84" s="192"/>
      <c r="L84" s="192"/>
      <c r="M84" s="192"/>
    </row>
    <row r="85" spans="1:14" s="47" customFormat="1" ht="19.5" customHeight="1">
      <c r="A85" s="50"/>
      <c r="B85" s="1031" t="s">
        <v>237</v>
      </c>
      <c r="C85" s="1032"/>
      <c r="D85" s="548" t="s">
        <v>1868</v>
      </c>
      <c r="E85" s="543" t="s">
        <v>1517</v>
      </c>
      <c r="F85" s="543" t="s">
        <v>322</v>
      </c>
      <c r="G85" s="543" t="s">
        <v>354</v>
      </c>
      <c r="H85" s="543" t="s">
        <v>355</v>
      </c>
      <c r="I85" s="1183" t="s">
        <v>513</v>
      </c>
      <c r="J85" s="1184"/>
      <c r="K85" s="1185"/>
      <c r="L85" s="543" t="s">
        <v>324</v>
      </c>
      <c r="N85" s="206"/>
    </row>
    <row r="86" spans="1:14" s="47" customFormat="1" ht="25.05" customHeight="1">
      <c r="A86" s="50"/>
      <c r="B86" s="1170" t="s">
        <v>1869</v>
      </c>
      <c r="C86" s="1171"/>
      <c r="D86" s="511" t="s">
        <v>1870</v>
      </c>
      <c r="E86" s="300" t="s">
        <v>1871</v>
      </c>
      <c r="F86" s="297" t="s">
        <v>383</v>
      </c>
      <c r="G86" s="297" t="s">
        <v>1872</v>
      </c>
      <c r="H86" s="298">
        <v>46011</v>
      </c>
      <c r="I86" s="255">
        <v>45711</v>
      </c>
      <c r="J86" s="333"/>
      <c r="K86" s="256"/>
      <c r="L86" s="294" t="s">
        <v>1873</v>
      </c>
    </row>
    <row r="87" spans="1:14" s="47" customFormat="1" ht="25.05" customHeight="1">
      <c r="A87" s="50"/>
      <c r="B87" s="1172"/>
      <c r="C87" s="1173"/>
      <c r="D87" s="229" t="s">
        <v>1874</v>
      </c>
      <c r="E87" s="300" t="s">
        <v>1875</v>
      </c>
      <c r="F87" s="297" t="s">
        <v>1876</v>
      </c>
      <c r="G87" s="297" t="s">
        <v>511</v>
      </c>
      <c r="H87" s="298">
        <v>46018</v>
      </c>
      <c r="I87" s="255">
        <v>45725</v>
      </c>
      <c r="J87" s="333"/>
      <c r="K87" s="256"/>
      <c r="L87" s="294" t="s">
        <v>1873</v>
      </c>
    </row>
    <row r="88" spans="1:14" s="47" customFormat="1" ht="25.05" customHeight="1">
      <c r="A88" s="50"/>
      <c r="B88" s="1172"/>
      <c r="C88" s="1173"/>
      <c r="D88" s="229" t="s">
        <v>1877</v>
      </c>
      <c r="E88" s="300" t="s">
        <v>1878</v>
      </c>
      <c r="F88" s="297" t="s">
        <v>1879</v>
      </c>
      <c r="G88" s="297" t="s">
        <v>1863</v>
      </c>
      <c r="H88" s="298">
        <v>45660</v>
      </c>
      <c r="I88" s="255">
        <v>45732</v>
      </c>
      <c r="J88" s="333"/>
      <c r="K88" s="256"/>
      <c r="L88" s="294" t="s">
        <v>1880</v>
      </c>
    </row>
    <row r="89" spans="1:14" s="47" customFormat="1" ht="25.05" customHeight="1">
      <c r="A89" s="50"/>
      <c r="B89" s="1172"/>
      <c r="C89" s="1173"/>
      <c r="D89" s="229" t="s">
        <v>1881</v>
      </c>
      <c r="E89" s="300" t="s">
        <v>1882</v>
      </c>
      <c r="F89" s="297" t="s">
        <v>1883</v>
      </c>
      <c r="G89" s="297" t="s">
        <v>1882</v>
      </c>
      <c r="H89" s="298">
        <v>45667</v>
      </c>
      <c r="I89" s="255" t="s">
        <v>1884</v>
      </c>
      <c r="J89" s="333"/>
      <c r="K89" s="256"/>
      <c r="L89" s="294" t="s">
        <v>1885</v>
      </c>
    </row>
    <row r="90" spans="1:14" s="47" customFormat="1" ht="20.25" customHeight="1">
      <c r="A90" s="50"/>
      <c r="B90" s="1071" t="s">
        <v>357</v>
      </c>
      <c r="C90" s="1072"/>
      <c r="D90" s="1051" t="s">
        <v>1771</v>
      </c>
      <c r="E90" s="1052"/>
      <c r="F90" s="1052"/>
      <c r="G90" s="1052"/>
      <c r="H90" s="1052"/>
      <c r="I90" s="1052"/>
      <c r="J90" s="1052"/>
      <c r="K90" s="1052"/>
      <c r="L90" s="1053"/>
    </row>
    <row r="91" spans="1:14" s="47" customFormat="1" ht="20.25" customHeight="1">
      <c r="A91" s="50"/>
      <c r="B91" s="1073"/>
      <c r="C91" s="1074"/>
      <c r="D91" s="1045"/>
      <c r="E91" s="1046"/>
      <c r="F91" s="1046"/>
      <c r="G91" s="1046"/>
      <c r="H91" s="1046"/>
      <c r="I91" s="1046"/>
      <c r="J91" s="1046"/>
      <c r="K91" s="1046"/>
      <c r="L91" s="1047"/>
    </row>
    <row r="92" spans="1:14" s="49" customFormat="1" ht="21" customHeight="1">
      <c r="A92" s="231"/>
      <c r="B92" s="189"/>
      <c r="C92" s="190"/>
      <c r="D92" s="189" t="s">
        <v>1886</v>
      </c>
      <c r="E92" s="190"/>
      <c r="F92" s="191"/>
      <c r="G92" s="191"/>
      <c r="H92" s="191"/>
      <c r="I92" s="191"/>
      <c r="J92" s="191"/>
      <c r="K92" s="191"/>
      <c r="L92" s="191"/>
      <c r="M92" s="191"/>
    </row>
    <row r="93" spans="1:14" s="47" customFormat="1" ht="21" customHeight="1">
      <c r="A93" s="50"/>
      <c r="B93" s="1166" t="s">
        <v>1558</v>
      </c>
      <c r="C93" s="1167"/>
      <c r="D93" s="548" t="s">
        <v>518</v>
      </c>
      <c r="E93" s="239" t="s">
        <v>1517</v>
      </c>
      <c r="F93" s="239" t="s">
        <v>322</v>
      </c>
      <c r="G93" s="239" t="s">
        <v>1887</v>
      </c>
      <c r="H93" s="239" t="s">
        <v>355</v>
      </c>
      <c r="I93" s="1176" t="s">
        <v>1888</v>
      </c>
      <c r="J93" s="1177"/>
      <c r="K93" s="1178"/>
      <c r="L93" s="239" t="s">
        <v>1889</v>
      </c>
    </row>
    <row r="94" spans="1:14" s="47" customFormat="1" ht="25.05" customHeight="1">
      <c r="A94" s="50"/>
      <c r="B94" s="1179" t="s">
        <v>1890</v>
      </c>
      <c r="C94" s="1180"/>
      <c r="D94" s="299" t="s">
        <v>1891</v>
      </c>
      <c r="E94" s="300" t="s">
        <v>1892</v>
      </c>
      <c r="F94" s="241" t="s">
        <v>1893</v>
      </c>
      <c r="G94" s="241" t="s">
        <v>514</v>
      </c>
      <c r="H94" s="298">
        <v>46014</v>
      </c>
      <c r="I94" s="257">
        <v>45702</v>
      </c>
      <c r="J94" s="334"/>
      <c r="K94" s="258"/>
      <c r="L94" s="253" t="s">
        <v>1894</v>
      </c>
    </row>
    <row r="95" spans="1:14" s="47" customFormat="1" ht="25.05" customHeight="1">
      <c r="A95" s="50"/>
      <c r="B95" s="1181"/>
      <c r="C95" s="1182"/>
      <c r="D95" s="299" t="s">
        <v>1895</v>
      </c>
      <c r="E95" s="300" t="s">
        <v>1896</v>
      </c>
      <c r="F95" s="241" t="s">
        <v>1830</v>
      </c>
      <c r="G95" s="241" t="s">
        <v>511</v>
      </c>
      <c r="H95" s="298">
        <v>46385</v>
      </c>
      <c r="I95" s="257">
        <v>45709</v>
      </c>
      <c r="J95" s="334"/>
      <c r="K95" s="258"/>
      <c r="L95" s="253" t="s">
        <v>436</v>
      </c>
    </row>
    <row r="96" spans="1:14" s="47" customFormat="1" ht="25.05" customHeight="1">
      <c r="A96" s="50"/>
      <c r="B96" s="1181"/>
      <c r="C96" s="1182"/>
      <c r="D96" s="299" t="s">
        <v>517</v>
      </c>
      <c r="E96" s="300" t="s">
        <v>515</v>
      </c>
      <c r="F96" s="241" t="s">
        <v>511</v>
      </c>
      <c r="G96" s="241" t="s">
        <v>1897</v>
      </c>
      <c r="H96" s="298">
        <v>46025</v>
      </c>
      <c r="I96" s="257">
        <v>45716</v>
      </c>
      <c r="J96" s="334"/>
      <c r="K96" s="258"/>
      <c r="L96" s="253" t="s">
        <v>436</v>
      </c>
    </row>
    <row r="97" spans="1:13" s="47" customFormat="1" ht="25.05" customHeight="1">
      <c r="A97" s="50"/>
      <c r="B97" s="1181"/>
      <c r="C97" s="1182"/>
      <c r="D97" s="299" t="s">
        <v>1898</v>
      </c>
      <c r="E97" s="300" t="s">
        <v>519</v>
      </c>
      <c r="F97" s="241" t="s">
        <v>1899</v>
      </c>
      <c r="G97" s="241" t="s">
        <v>1900</v>
      </c>
      <c r="H97" s="298">
        <v>46038</v>
      </c>
      <c r="I97" s="257">
        <v>45723</v>
      </c>
      <c r="J97" s="334"/>
      <c r="K97" s="258"/>
      <c r="L97" s="253" t="s">
        <v>436</v>
      </c>
    </row>
    <row r="98" spans="1:13" s="47" customFormat="1" ht="20.25" customHeight="1">
      <c r="A98" s="50"/>
      <c r="B98" s="1071" t="s">
        <v>1901</v>
      </c>
      <c r="C98" s="1072"/>
      <c r="D98" s="1051" t="s">
        <v>384</v>
      </c>
      <c r="E98" s="1052"/>
      <c r="F98" s="1052"/>
      <c r="G98" s="1052"/>
      <c r="H98" s="1052"/>
      <c r="I98" s="1052"/>
      <c r="J98" s="1052"/>
      <c r="K98" s="1052"/>
      <c r="L98" s="1053"/>
    </row>
    <row r="99" spans="1:13" s="47" customFormat="1" ht="20.25" customHeight="1">
      <c r="A99" s="50"/>
      <c r="B99" s="1073"/>
      <c r="C99" s="1074"/>
      <c r="D99" s="1045"/>
      <c r="E99" s="1046"/>
      <c r="F99" s="1046"/>
      <c r="G99" s="1046"/>
      <c r="H99" s="1046"/>
      <c r="I99" s="1046"/>
      <c r="J99" s="1046"/>
      <c r="K99" s="1046"/>
      <c r="L99" s="1047"/>
    </row>
    <row r="100" spans="1:13" s="153" customFormat="1" ht="20.25" customHeight="1">
      <c r="A100" s="88"/>
      <c r="B100" s="189"/>
      <c r="C100" s="155"/>
      <c r="D100" s="189" t="s">
        <v>1902</v>
      </c>
      <c r="E100" s="155"/>
      <c r="F100" s="156"/>
      <c r="G100" s="156"/>
      <c r="H100" s="156"/>
      <c r="I100" s="156"/>
      <c r="J100" s="156"/>
      <c r="K100" s="156"/>
      <c r="L100" s="156"/>
      <c r="M100" s="156"/>
    </row>
    <row r="101" spans="1:13" s="47" customFormat="1" ht="20.25" customHeight="1">
      <c r="A101" s="50"/>
      <c r="B101" s="1166" t="s">
        <v>1558</v>
      </c>
      <c r="C101" s="1167"/>
      <c r="D101" s="548" t="s">
        <v>518</v>
      </c>
      <c r="E101" s="239" t="s">
        <v>309</v>
      </c>
      <c r="F101" s="239" t="s">
        <v>322</v>
      </c>
      <c r="G101" s="239" t="s">
        <v>354</v>
      </c>
      <c r="H101" s="239" t="s">
        <v>1570</v>
      </c>
      <c r="I101" s="1168" t="s">
        <v>1903</v>
      </c>
      <c r="J101" s="1169"/>
      <c r="K101" s="1167"/>
      <c r="L101" s="239" t="s">
        <v>324</v>
      </c>
    </row>
    <row r="102" spans="1:13" s="47" customFormat="1" ht="25.05" customHeight="1">
      <c r="A102" s="50"/>
      <c r="B102" s="1170" t="s">
        <v>1904</v>
      </c>
      <c r="C102" s="1171"/>
      <c r="D102" s="299" t="s">
        <v>1905</v>
      </c>
      <c r="E102" s="300" t="s">
        <v>1906</v>
      </c>
      <c r="F102" s="241" t="s">
        <v>1907</v>
      </c>
      <c r="G102" s="241" t="s">
        <v>514</v>
      </c>
      <c r="H102" s="298">
        <v>46014</v>
      </c>
      <c r="I102" s="296">
        <v>45696</v>
      </c>
      <c r="J102" s="335"/>
      <c r="K102" s="295"/>
      <c r="L102" s="253" t="s">
        <v>436</v>
      </c>
    </row>
    <row r="103" spans="1:13" s="47" customFormat="1" ht="25.05" customHeight="1">
      <c r="A103" s="50"/>
      <c r="B103" s="1172"/>
      <c r="C103" s="1173"/>
      <c r="D103" s="299" t="s">
        <v>1908</v>
      </c>
      <c r="E103" s="300" t="s">
        <v>516</v>
      </c>
      <c r="F103" s="241" t="s">
        <v>1830</v>
      </c>
      <c r="G103" s="241" t="s">
        <v>511</v>
      </c>
      <c r="H103" s="298">
        <v>46385</v>
      </c>
      <c r="I103" s="296">
        <v>45703</v>
      </c>
      <c r="J103" s="335"/>
      <c r="K103" s="295"/>
      <c r="L103" s="253" t="s">
        <v>436</v>
      </c>
    </row>
    <row r="104" spans="1:13" s="47" customFormat="1" ht="25.05" customHeight="1">
      <c r="A104" s="50"/>
      <c r="B104" s="1172"/>
      <c r="C104" s="1173"/>
      <c r="D104" s="299" t="s">
        <v>517</v>
      </c>
      <c r="E104" s="300" t="s">
        <v>515</v>
      </c>
      <c r="F104" s="241" t="s">
        <v>1909</v>
      </c>
      <c r="G104" s="241" t="s">
        <v>1897</v>
      </c>
      <c r="H104" s="298">
        <v>46025</v>
      </c>
      <c r="I104" s="296">
        <v>45710</v>
      </c>
      <c r="J104" s="335"/>
      <c r="K104" s="295"/>
      <c r="L104" s="253" t="s">
        <v>436</v>
      </c>
    </row>
    <row r="105" spans="1:13" s="47" customFormat="1" ht="25.05" customHeight="1">
      <c r="A105" s="50"/>
      <c r="B105" s="1172"/>
      <c r="C105" s="1173"/>
      <c r="D105" s="299" t="s">
        <v>1910</v>
      </c>
      <c r="E105" s="300" t="s">
        <v>519</v>
      </c>
      <c r="F105" s="241" t="s">
        <v>1911</v>
      </c>
      <c r="G105" s="241" t="s">
        <v>1912</v>
      </c>
      <c r="H105" s="298">
        <v>46038</v>
      </c>
      <c r="I105" s="296">
        <v>45717</v>
      </c>
      <c r="J105" s="335"/>
      <c r="K105" s="295"/>
      <c r="L105" s="253" t="s">
        <v>1913</v>
      </c>
    </row>
    <row r="106" spans="1:13" s="48" customFormat="1" ht="20.25" customHeight="1">
      <c r="A106" s="89"/>
      <c r="B106" s="1162" t="s">
        <v>1602</v>
      </c>
      <c r="C106" s="1163"/>
      <c r="D106" s="1119" t="s">
        <v>1771</v>
      </c>
      <c r="E106" s="1120"/>
      <c r="F106" s="1120"/>
      <c r="G106" s="1120"/>
      <c r="H106" s="1120"/>
      <c r="I106" s="1120"/>
      <c r="J106" s="1120"/>
      <c r="K106" s="1120"/>
      <c r="L106" s="1121"/>
    </row>
    <row r="107" spans="1:13" s="48" customFormat="1" ht="20.25" customHeight="1">
      <c r="A107" s="89"/>
      <c r="B107" s="1164"/>
      <c r="C107" s="1165"/>
      <c r="D107" s="1125"/>
      <c r="E107" s="1126"/>
      <c r="F107" s="1126"/>
      <c r="G107" s="1126"/>
      <c r="H107" s="1126"/>
      <c r="I107" s="1126"/>
      <c r="J107" s="1126"/>
      <c r="K107" s="1126"/>
      <c r="L107" s="1127"/>
    </row>
    <row r="108" spans="1:13" s="48" customFormat="1" ht="19.5" customHeight="1">
      <c r="B108" s="189"/>
      <c r="C108" s="155"/>
      <c r="D108" s="237" t="s">
        <v>1914</v>
      </c>
      <c r="E108" s="155"/>
      <c r="F108" s="156"/>
      <c r="G108" s="156"/>
      <c r="H108" s="156"/>
      <c r="I108" s="156"/>
      <c r="J108" s="156"/>
      <c r="K108" s="156"/>
      <c r="L108" s="156"/>
    </row>
    <row r="109" spans="1:13" s="47" customFormat="1" ht="19.5" customHeight="1">
      <c r="B109" s="1166" t="s">
        <v>1915</v>
      </c>
      <c r="C109" s="1167"/>
      <c r="D109" s="548" t="s">
        <v>1916</v>
      </c>
      <c r="E109" s="239" t="s">
        <v>309</v>
      </c>
      <c r="F109" s="239" t="s">
        <v>1917</v>
      </c>
      <c r="G109" s="239" t="s">
        <v>354</v>
      </c>
      <c r="H109" s="239" t="s">
        <v>355</v>
      </c>
      <c r="I109" s="1174" t="s">
        <v>1918</v>
      </c>
      <c r="J109" s="1175"/>
      <c r="K109" s="1167"/>
      <c r="L109" s="239" t="s">
        <v>1709</v>
      </c>
      <c r="M109" s="240"/>
    </row>
    <row r="110" spans="1:13" s="47" customFormat="1" ht="25.05" customHeight="1">
      <c r="B110" s="1128" t="s">
        <v>1919</v>
      </c>
      <c r="C110" s="1159"/>
      <c r="D110" s="299" t="s">
        <v>1920</v>
      </c>
      <c r="E110" s="300" t="s">
        <v>1906</v>
      </c>
      <c r="F110" s="241" t="s">
        <v>1907</v>
      </c>
      <c r="G110" s="241" t="s">
        <v>514</v>
      </c>
      <c r="H110" s="298">
        <v>46014</v>
      </c>
      <c r="I110" s="296">
        <v>45692</v>
      </c>
      <c r="J110" s="335"/>
      <c r="K110" s="295"/>
      <c r="L110" s="253" t="s">
        <v>1921</v>
      </c>
      <c r="M110" s="49"/>
    </row>
    <row r="111" spans="1:13" s="47" customFormat="1" ht="25.05" customHeight="1">
      <c r="B111" s="1160"/>
      <c r="C111" s="1161"/>
      <c r="D111" s="299" t="s">
        <v>1895</v>
      </c>
      <c r="E111" s="300" t="s">
        <v>516</v>
      </c>
      <c r="F111" s="241" t="s">
        <v>1830</v>
      </c>
      <c r="G111" s="241" t="s">
        <v>511</v>
      </c>
      <c r="H111" s="298">
        <v>46385</v>
      </c>
      <c r="I111" s="296">
        <v>45699</v>
      </c>
      <c r="J111" s="335"/>
      <c r="K111" s="295"/>
      <c r="L111" s="253" t="s">
        <v>1922</v>
      </c>
      <c r="M111" s="49"/>
    </row>
    <row r="112" spans="1:13" s="47" customFormat="1" ht="25.05" customHeight="1">
      <c r="B112" s="1160"/>
      <c r="C112" s="1161"/>
      <c r="D112" s="299" t="s">
        <v>1923</v>
      </c>
      <c r="E112" s="300" t="s">
        <v>1924</v>
      </c>
      <c r="F112" s="241" t="s">
        <v>1909</v>
      </c>
      <c r="G112" s="241" t="s">
        <v>1897</v>
      </c>
      <c r="H112" s="298">
        <v>46025</v>
      </c>
      <c r="I112" s="296">
        <v>45706</v>
      </c>
      <c r="J112" s="335"/>
      <c r="K112" s="295"/>
      <c r="L112" s="253" t="s">
        <v>1921</v>
      </c>
      <c r="M112" s="49"/>
    </row>
    <row r="113" spans="2:13" s="47" customFormat="1" ht="25.05" customHeight="1">
      <c r="B113" s="1160"/>
      <c r="C113" s="1161"/>
      <c r="D113" s="299" t="s">
        <v>1898</v>
      </c>
      <c r="E113" s="300" t="s">
        <v>519</v>
      </c>
      <c r="F113" s="241" t="s">
        <v>1899</v>
      </c>
      <c r="G113" s="241" t="s">
        <v>1900</v>
      </c>
      <c r="H113" s="298">
        <v>46038</v>
      </c>
      <c r="I113" s="296">
        <v>45713</v>
      </c>
      <c r="J113" s="335"/>
      <c r="K113" s="295"/>
      <c r="L113" s="253" t="s">
        <v>1922</v>
      </c>
      <c r="M113" s="49"/>
    </row>
    <row r="114" spans="2:13" s="47" customFormat="1" ht="19.5" customHeight="1">
      <c r="B114" s="1162" t="s">
        <v>1506</v>
      </c>
      <c r="C114" s="1163"/>
      <c r="D114" s="1119" t="s">
        <v>1771</v>
      </c>
      <c r="E114" s="1120"/>
      <c r="F114" s="1120"/>
      <c r="G114" s="1120"/>
      <c r="H114" s="1120"/>
      <c r="I114" s="1120"/>
      <c r="J114" s="1120"/>
      <c r="K114" s="1120"/>
      <c r="L114" s="1121"/>
    </row>
    <row r="115" spans="2:13" s="47" customFormat="1" ht="19.5" customHeight="1">
      <c r="B115" s="1164"/>
      <c r="C115" s="1165"/>
      <c r="D115" s="1125"/>
      <c r="E115" s="1126"/>
      <c r="F115" s="1126"/>
      <c r="G115" s="1126"/>
      <c r="H115" s="1126"/>
      <c r="I115" s="1126"/>
      <c r="J115" s="1126"/>
      <c r="K115" s="1126"/>
      <c r="L115" s="1127"/>
    </row>
    <row r="116" spans="2:13" s="47" customFormat="1">
      <c r="I116" s="148"/>
      <c r="J116" s="148"/>
    </row>
    <row r="117" spans="2:13" s="47" customFormat="1">
      <c r="I117" s="148"/>
      <c r="J117" s="148"/>
    </row>
    <row r="118" spans="2:13" s="47" customFormat="1">
      <c r="I118" s="148"/>
      <c r="J118" s="148"/>
    </row>
    <row r="119" spans="2:13" s="47" customFormat="1">
      <c r="I119" s="148"/>
      <c r="J119" s="148"/>
    </row>
    <row r="120" spans="2:13" s="47" customFormat="1">
      <c r="I120" s="148"/>
      <c r="J120" s="148"/>
    </row>
    <row r="121" spans="2:13" s="47" customFormat="1">
      <c r="I121" s="148"/>
      <c r="J121" s="148"/>
    </row>
    <row r="122" spans="2:13" s="47" customFormat="1">
      <c r="I122" s="148"/>
      <c r="J122" s="148"/>
    </row>
    <row r="123" spans="2:13" s="47" customFormat="1">
      <c r="I123" s="148"/>
      <c r="J123" s="148"/>
    </row>
    <row r="124" spans="2:13" s="47" customFormat="1">
      <c r="I124" s="148"/>
      <c r="J124" s="148"/>
    </row>
    <row r="125" spans="2:13" s="47" customFormat="1">
      <c r="I125" s="148"/>
      <c r="J125" s="148"/>
    </row>
    <row r="126" spans="2:13" s="47" customFormat="1">
      <c r="I126" s="148"/>
      <c r="J126" s="148"/>
    </row>
    <row r="127" spans="2:13" s="47" customFormat="1">
      <c r="I127" s="148"/>
      <c r="J127" s="148"/>
    </row>
    <row r="128" spans="2:13" s="47" customFormat="1">
      <c r="I128" s="148"/>
      <c r="J128" s="148"/>
    </row>
    <row r="129" spans="9:10" s="47" customFormat="1">
      <c r="I129" s="148"/>
      <c r="J129" s="148"/>
    </row>
    <row r="130" spans="9:10" s="47" customFormat="1">
      <c r="I130" s="148"/>
      <c r="J130" s="148"/>
    </row>
    <row r="131" spans="9:10" s="47" customFormat="1">
      <c r="I131" s="148"/>
      <c r="J131" s="148"/>
    </row>
    <row r="132" spans="9:10" s="47" customFormat="1">
      <c r="I132" s="148"/>
      <c r="J132" s="148"/>
    </row>
    <row r="133" spans="9:10" s="47" customFormat="1">
      <c r="I133" s="148"/>
      <c r="J133" s="148"/>
    </row>
    <row r="134" spans="9:10" s="47" customFormat="1">
      <c r="I134" s="148"/>
      <c r="J134" s="148"/>
    </row>
    <row r="135" spans="9:10" s="47" customFormat="1">
      <c r="I135" s="148"/>
      <c r="J135" s="148"/>
    </row>
    <row r="136" spans="9:10" s="47" customFormat="1">
      <c r="I136" s="148"/>
      <c r="J136" s="148"/>
    </row>
    <row r="137" spans="9:10" s="47" customFormat="1">
      <c r="I137" s="148"/>
      <c r="J137" s="148"/>
    </row>
    <row r="138" spans="9:10" s="47" customFormat="1">
      <c r="I138" s="148"/>
      <c r="J138" s="148"/>
    </row>
    <row r="139" spans="9:10" s="47" customFormat="1">
      <c r="I139" s="148"/>
      <c r="J139" s="148"/>
    </row>
    <row r="140" spans="9:10" s="47" customFormat="1">
      <c r="I140" s="148"/>
      <c r="J140" s="148"/>
    </row>
    <row r="141" spans="9:10" s="47" customFormat="1">
      <c r="I141" s="148"/>
      <c r="J141" s="148"/>
    </row>
    <row r="142" spans="9:10" s="47" customFormat="1">
      <c r="I142" s="148"/>
      <c r="J142" s="148"/>
    </row>
    <row r="143" spans="9:10" s="47" customFormat="1">
      <c r="I143" s="148"/>
      <c r="J143" s="148"/>
    </row>
    <row r="144" spans="9:10" s="47" customFormat="1">
      <c r="I144" s="148"/>
      <c r="J144" s="148"/>
    </row>
    <row r="145" spans="9:10" s="47" customFormat="1">
      <c r="I145" s="148"/>
      <c r="J145" s="148"/>
    </row>
    <row r="146" spans="9:10" s="47" customFormat="1">
      <c r="I146" s="148"/>
      <c r="J146" s="148"/>
    </row>
    <row r="147" spans="9:10" s="47" customFormat="1">
      <c r="I147" s="148"/>
      <c r="J147" s="148"/>
    </row>
    <row r="148" spans="9:10" s="47" customFormat="1">
      <c r="I148" s="148"/>
      <c r="J148" s="148"/>
    </row>
    <row r="149" spans="9:10" s="47" customFormat="1">
      <c r="I149" s="148"/>
      <c r="J149" s="148"/>
    </row>
    <row r="150" spans="9:10" s="47" customFormat="1">
      <c r="I150" s="148"/>
      <c r="J150" s="148"/>
    </row>
    <row r="151" spans="9:10" s="47" customFormat="1">
      <c r="I151" s="148"/>
      <c r="J151" s="148"/>
    </row>
    <row r="152" spans="9:10" s="47" customFormat="1">
      <c r="I152" s="148"/>
      <c r="J152" s="148"/>
    </row>
    <row r="153" spans="9:10" s="47" customFormat="1">
      <c r="I153" s="148"/>
      <c r="J153" s="148"/>
    </row>
    <row r="154" spans="9:10" s="47" customFormat="1">
      <c r="I154" s="148"/>
      <c r="J154" s="148"/>
    </row>
    <row r="155" spans="9:10" s="47" customFormat="1">
      <c r="I155" s="148"/>
      <c r="J155" s="148"/>
    </row>
    <row r="156" spans="9:10" s="47" customFormat="1">
      <c r="I156" s="148"/>
      <c r="J156" s="148"/>
    </row>
    <row r="157" spans="9:10" s="47" customFormat="1">
      <c r="I157" s="148"/>
      <c r="J157" s="148"/>
    </row>
    <row r="158" spans="9:10" s="47" customFormat="1">
      <c r="I158" s="148"/>
      <c r="J158" s="148"/>
    </row>
    <row r="159" spans="9:10" s="47" customFormat="1">
      <c r="I159" s="148"/>
      <c r="J159" s="148"/>
    </row>
    <row r="160" spans="9:10" s="47" customFormat="1">
      <c r="I160" s="148"/>
      <c r="J160" s="148"/>
    </row>
    <row r="161" spans="9:10" s="47" customFormat="1">
      <c r="I161" s="148"/>
      <c r="J161" s="148"/>
    </row>
    <row r="162" spans="9:10" s="47" customFormat="1">
      <c r="I162" s="148"/>
      <c r="J162" s="148"/>
    </row>
    <row r="163" spans="9:10" s="47" customFormat="1">
      <c r="I163" s="148"/>
      <c r="J163" s="148"/>
    </row>
    <row r="164" spans="9:10" s="47" customFormat="1">
      <c r="I164" s="148"/>
      <c r="J164" s="148"/>
    </row>
    <row r="165" spans="9:10" s="47" customFormat="1">
      <c r="I165" s="148"/>
      <c r="J165" s="148"/>
    </row>
    <row r="166" spans="9:10" s="47" customFormat="1">
      <c r="I166" s="148"/>
      <c r="J166" s="148"/>
    </row>
    <row r="167" spans="9:10" s="47" customFormat="1">
      <c r="I167" s="148"/>
      <c r="J167" s="148"/>
    </row>
    <row r="168" spans="9:10" s="47" customFormat="1">
      <c r="I168" s="148"/>
      <c r="J168" s="148"/>
    </row>
    <row r="169" spans="9:10" s="47" customFormat="1">
      <c r="I169" s="148"/>
      <c r="J169" s="148"/>
    </row>
    <row r="170" spans="9:10" s="47" customFormat="1">
      <c r="I170" s="148"/>
      <c r="J170" s="148"/>
    </row>
    <row r="171" spans="9:10" s="47" customFormat="1">
      <c r="I171" s="148"/>
      <c r="J171" s="148"/>
    </row>
    <row r="172" spans="9:10" s="47" customFormat="1">
      <c r="I172" s="148"/>
      <c r="J172" s="148"/>
    </row>
    <row r="173" spans="9:10" s="47" customFormat="1">
      <c r="I173" s="148"/>
      <c r="J173" s="148"/>
    </row>
    <row r="174" spans="9:10" s="47" customFormat="1">
      <c r="I174" s="148"/>
      <c r="J174" s="148"/>
    </row>
    <row r="175" spans="9:10" s="47" customFormat="1">
      <c r="I175" s="148"/>
      <c r="J175" s="148"/>
    </row>
    <row r="176" spans="9:10" s="47" customFormat="1">
      <c r="I176" s="148"/>
      <c r="J176" s="148"/>
    </row>
    <row r="177" spans="9:10" s="47" customFormat="1">
      <c r="I177" s="148"/>
      <c r="J177" s="148"/>
    </row>
    <row r="178" spans="9:10" s="47" customFormat="1">
      <c r="I178" s="148"/>
      <c r="J178" s="148"/>
    </row>
    <row r="179" spans="9:10" s="47" customFormat="1">
      <c r="I179" s="148"/>
      <c r="J179" s="148"/>
    </row>
    <row r="180" spans="9:10" s="47" customFormat="1">
      <c r="I180" s="148"/>
      <c r="J180" s="148"/>
    </row>
    <row r="181" spans="9:10" s="47" customFormat="1">
      <c r="I181" s="148"/>
      <c r="J181" s="148"/>
    </row>
    <row r="182" spans="9:10" s="47" customFormat="1">
      <c r="I182" s="148"/>
      <c r="J182" s="148"/>
    </row>
    <row r="183" spans="9:10" s="47" customFormat="1">
      <c r="I183" s="148"/>
      <c r="J183" s="148"/>
    </row>
    <row r="184" spans="9:10" s="47" customFormat="1">
      <c r="I184" s="148"/>
      <c r="J184" s="148"/>
    </row>
    <row r="185" spans="9:10" s="47" customFormat="1">
      <c r="I185" s="148"/>
      <c r="J185" s="148"/>
    </row>
    <row r="186" spans="9:10" s="47" customFormat="1">
      <c r="I186" s="148"/>
      <c r="J186" s="148"/>
    </row>
    <row r="187" spans="9:10" s="47" customFormat="1">
      <c r="I187" s="148"/>
      <c r="J187" s="148"/>
    </row>
    <row r="188" spans="9:10" s="47" customFormat="1">
      <c r="I188" s="148"/>
      <c r="J188" s="148"/>
    </row>
    <row r="189" spans="9:10" s="47" customFormat="1">
      <c r="I189" s="148"/>
      <c r="J189" s="148"/>
    </row>
    <row r="190" spans="9:10" s="47" customFormat="1">
      <c r="I190" s="148"/>
      <c r="J190" s="148"/>
    </row>
    <row r="191" spans="9:10" s="47" customFormat="1">
      <c r="I191" s="148"/>
      <c r="J191" s="148"/>
    </row>
    <row r="192" spans="9:10" s="47" customFormat="1">
      <c r="I192" s="148"/>
      <c r="J192" s="148"/>
    </row>
    <row r="193" spans="9:10" s="47" customFormat="1">
      <c r="I193" s="148"/>
      <c r="J193" s="148"/>
    </row>
    <row r="194" spans="9:10" s="47" customFormat="1">
      <c r="I194" s="148"/>
      <c r="J194" s="148"/>
    </row>
    <row r="195" spans="9:10" s="47" customFormat="1">
      <c r="I195" s="148"/>
      <c r="J195" s="148"/>
    </row>
    <row r="196" spans="9:10" s="47" customFormat="1">
      <c r="I196" s="148"/>
      <c r="J196" s="148"/>
    </row>
    <row r="197" spans="9:10" s="47" customFormat="1">
      <c r="I197" s="148"/>
      <c r="J197" s="148"/>
    </row>
    <row r="198" spans="9:10" s="47" customFormat="1">
      <c r="I198" s="148"/>
      <c r="J198" s="148"/>
    </row>
    <row r="199" spans="9:10" s="47" customFormat="1">
      <c r="I199" s="148"/>
      <c r="J199" s="148"/>
    </row>
    <row r="200" spans="9:10" s="47" customFormat="1">
      <c r="I200" s="148"/>
      <c r="J200" s="148"/>
    </row>
    <row r="201" spans="9:10" s="47" customFormat="1">
      <c r="I201" s="148"/>
      <c r="J201" s="148"/>
    </row>
    <row r="202" spans="9:10" s="47" customFormat="1">
      <c r="I202" s="148"/>
      <c r="J202" s="148"/>
    </row>
    <row r="203" spans="9:10" s="47" customFormat="1">
      <c r="I203" s="148"/>
      <c r="J203" s="148"/>
    </row>
    <row r="204" spans="9:10" s="47" customFormat="1">
      <c r="I204" s="148"/>
      <c r="J204" s="148"/>
    </row>
    <row r="205" spans="9:10" s="47" customFormat="1">
      <c r="I205" s="148"/>
      <c r="J205" s="148"/>
    </row>
    <row r="206" spans="9:10" s="47" customFormat="1">
      <c r="I206" s="148"/>
      <c r="J206" s="148"/>
    </row>
    <row r="207" spans="9:10" s="47" customFormat="1">
      <c r="I207" s="148"/>
      <c r="J207" s="148"/>
    </row>
  </sheetData>
  <mergeCells count="81">
    <mergeCell ref="B20:C21"/>
    <mergeCell ref="D20:L21"/>
    <mergeCell ref="B6:L6"/>
    <mergeCell ref="B7:L7"/>
    <mergeCell ref="B8:L8"/>
    <mergeCell ref="B9:C12"/>
    <mergeCell ref="D9:L12"/>
    <mergeCell ref="B14:L14"/>
    <mergeCell ref="B16:C16"/>
    <mergeCell ref="I16:K16"/>
    <mergeCell ref="B17:C19"/>
    <mergeCell ref="I17:K17"/>
    <mergeCell ref="I19:K19"/>
    <mergeCell ref="B23:C23"/>
    <mergeCell ref="I23:K23"/>
    <mergeCell ref="B24:C26"/>
    <mergeCell ref="I24:K24"/>
    <mergeCell ref="I25:K25"/>
    <mergeCell ref="I26:K26"/>
    <mergeCell ref="B41:C42"/>
    <mergeCell ref="D41:L42"/>
    <mergeCell ref="B27:C28"/>
    <mergeCell ref="D27:L28"/>
    <mergeCell ref="B30:C30"/>
    <mergeCell ref="I30:J30"/>
    <mergeCell ref="B31:C33"/>
    <mergeCell ref="I31:J31"/>
    <mergeCell ref="I32:J32"/>
    <mergeCell ref="I33:J33"/>
    <mergeCell ref="B34:C35"/>
    <mergeCell ref="D34:L35"/>
    <mergeCell ref="K36:L36"/>
    <mergeCell ref="B37:C37"/>
    <mergeCell ref="B38:C40"/>
    <mergeCell ref="B55:C58"/>
    <mergeCell ref="B44:C44"/>
    <mergeCell ref="I44:K44"/>
    <mergeCell ref="B45:C47"/>
    <mergeCell ref="B48:C49"/>
    <mergeCell ref="D48:L49"/>
    <mergeCell ref="B50:L50"/>
    <mergeCell ref="B51:L51"/>
    <mergeCell ref="B52:C52"/>
    <mergeCell ref="D52:L52"/>
    <mergeCell ref="B54:C54"/>
    <mergeCell ref="I54:K54"/>
    <mergeCell ref="B59:C60"/>
    <mergeCell ref="D59:L60"/>
    <mergeCell ref="B62:C62"/>
    <mergeCell ref="B63:C66"/>
    <mergeCell ref="B67:C68"/>
    <mergeCell ref="D67:L68"/>
    <mergeCell ref="B70:C70"/>
    <mergeCell ref="B71:C74"/>
    <mergeCell ref="B75:C76"/>
    <mergeCell ref="D75:L76"/>
    <mergeCell ref="B78:C78"/>
    <mergeCell ref="I78:K78"/>
    <mergeCell ref="B98:C99"/>
    <mergeCell ref="D98:L99"/>
    <mergeCell ref="B79:C81"/>
    <mergeCell ref="B82:C83"/>
    <mergeCell ref="D82:L83"/>
    <mergeCell ref="B85:C85"/>
    <mergeCell ref="I85:K85"/>
    <mergeCell ref="B86:C89"/>
    <mergeCell ref="B90:C91"/>
    <mergeCell ref="D90:L91"/>
    <mergeCell ref="B93:C93"/>
    <mergeCell ref="I93:K93"/>
    <mergeCell ref="B94:C97"/>
    <mergeCell ref="B110:C113"/>
    <mergeCell ref="B114:C115"/>
    <mergeCell ref="D114:L115"/>
    <mergeCell ref="B101:C101"/>
    <mergeCell ref="I101:K101"/>
    <mergeCell ref="B102:C105"/>
    <mergeCell ref="B106:C107"/>
    <mergeCell ref="D106:L107"/>
    <mergeCell ref="B109:C109"/>
    <mergeCell ref="I109:K109"/>
  </mergeCells>
  <phoneticPr fontId="163" type="noConversion"/>
  <conditionalFormatting sqref="F94">
    <cfRule type="duplicateValues" dxfId="2735" priority="2736" stopIfTrue="1"/>
  </conditionalFormatting>
  <conditionalFormatting sqref="F94">
    <cfRule type="duplicateValues" dxfId="2734" priority="2735" stopIfTrue="1"/>
  </conditionalFormatting>
  <conditionalFormatting sqref="F94">
    <cfRule type="duplicateValues" dxfId="2733" priority="2734" stopIfTrue="1"/>
  </conditionalFormatting>
  <conditionalFormatting sqref="F94">
    <cfRule type="duplicateValues" dxfId="2732" priority="2733" stopIfTrue="1"/>
  </conditionalFormatting>
  <conditionalFormatting sqref="G94">
    <cfRule type="duplicateValues" dxfId="2731" priority="2732" stopIfTrue="1"/>
  </conditionalFormatting>
  <conditionalFormatting sqref="G94">
    <cfRule type="duplicateValues" dxfId="2730" priority="2731" stopIfTrue="1"/>
  </conditionalFormatting>
  <conditionalFormatting sqref="G94">
    <cfRule type="duplicateValues" dxfId="2729" priority="2730" stopIfTrue="1"/>
  </conditionalFormatting>
  <conditionalFormatting sqref="G94">
    <cfRule type="duplicateValues" dxfId="2728" priority="2729" stopIfTrue="1"/>
  </conditionalFormatting>
  <conditionalFormatting sqref="F94">
    <cfRule type="duplicateValues" dxfId="2727" priority="2728" stopIfTrue="1"/>
  </conditionalFormatting>
  <conditionalFormatting sqref="F94">
    <cfRule type="duplicateValues" dxfId="2726" priority="2727" stopIfTrue="1"/>
  </conditionalFormatting>
  <conditionalFormatting sqref="F94">
    <cfRule type="duplicateValues" dxfId="2725" priority="2726" stopIfTrue="1"/>
  </conditionalFormatting>
  <conditionalFormatting sqref="F94">
    <cfRule type="duplicateValues" dxfId="2724" priority="2725" stopIfTrue="1"/>
  </conditionalFormatting>
  <conditionalFormatting sqref="G94">
    <cfRule type="duplicateValues" dxfId="2723" priority="2724" stopIfTrue="1"/>
  </conditionalFormatting>
  <conditionalFormatting sqref="G94">
    <cfRule type="duplicateValues" dxfId="2722" priority="2723" stopIfTrue="1"/>
  </conditionalFormatting>
  <conditionalFormatting sqref="G94">
    <cfRule type="duplicateValues" dxfId="2721" priority="2722" stopIfTrue="1"/>
  </conditionalFormatting>
  <conditionalFormatting sqref="G94">
    <cfRule type="duplicateValues" dxfId="2720" priority="2721" stopIfTrue="1"/>
  </conditionalFormatting>
  <conditionalFormatting sqref="F94">
    <cfRule type="duplicateValues" dxfId="2719" priority="2720" stopIfTrue="1"/>
  </conditionalFormatting>
  <conditionalFormatting sqref="F94">
    <cfRule type="duplicateValues" dxfId="2718" priority="2719" stopIfTrue="1"/>
  </conditionalFormatting>
  <conditionalFormatting sqref="F94">
    <cfRule type="duplicateValues" dxfId="2717" priority="2718" stopIfTrue="1"/>
  </conditionalFormatting>
  <conditionalFormatting sqref="F94">
    <cfRule type="duplicateValues" dxfId="2716" priority="2717" stopIfTrue="1"/>
  </conditionalFormatting>
  <conditionalFormatting sqref="G94">
    <cfRule type="duplicateValues" dxfId="2715" priority="2716" stopIfTrue="1"/>
  </conditionalFormatting>
  <conditionalFormatting sqref="G94">
    <cfRule type="duplicateValues" dxfId="2714" priority="2715" stopIfTrue="1"/>
  </conditionalFormatting>
  <conditionalFormatting sqref="G94">
    <cfRule type="duplicateValues" dxfId="2713" priority="2714" stopIfTrue="1"/>
  </conditionalFormatting>
  <conditionalFormatting sqref="G94">
    <cfRule type="duplicateValues" dxfId="2712" priority="2713" stopIfTrue="1"/>
  </conditionalFormatting>
  <conditionalFormatting sqref="F94">
    <cfRule type="duplicateValues" dxfId="2711" priority="2712" stopIfTrue="1"/>
  </conditionalFormatting>
  <conditionalFormatting sqref="F94">
    <cfRule type="duplicateValues" dxfId="2710" priority="2711" stopIfTrue="1"/>
  </conditionalFormatting>
  <conditionalFormatting sqref="F94">
    <cfRule type="duplicateValues" dxfId="2709" priority="2710" stopIfTrue="1"/>
  </conditionalFormatting>
  <conditionalFormatting sqref="F94">
    <cfRule type="duplicateValues" dxfId="2708" priority="2709" stopIfTrue="1"/>
  </conditionalFormatting>
  <conditionalFormatting sqref="G94">
    <cfRule type="duplicateValues" dxfId="2707" priority="2708" stopIfTrue="1"/>
  </conditionalFormatting>
  <conditionalFormatting sqref="G94">
    <cfRule type="duplicateValues" dxfId="2706" priority="2707" stopIfTrue="1"/>
  </conditionalFormatting>
  <conditionalFormatting sqref="G94">
    <cfRule type="duplicateValues" dxfId="2705" priority="2706" stopIfTrue="1"/>
  </conditionalFormatting>
  <conditionalFormatting sqref="G94">
    <cfRule type="duplicateValues" dxfId="2704" priority="2705" stopIfTrue="1"/>
  </conditionalFormatting>
  <conditionalFormatting sqref="F94">
    <cfRule type="duplicateValues" dxfId="2703" priority="2704" stopIfTrue="1"/>
  </conditionalFormatting>
  <conditionalFormatting sqref="F94">
    <cfRule type="duplicateValues" dxfId="2702" priority="2703" stopIfTrue="1"/>
  </conditionalFormatting>
  <conditionalFormatting sqref="F94">
    <cfRule type="duplicateValues" dxfId="2701" priority="2702" stopIfTrue="1"/>
  </conditionalFormatting>
  <conditionalFormatting sqref="F94">
    <cfRule type="duplicateValues" dxfId="2700" priority="2701" stopIfTrue="1"/>
  </conditionalFormatting>
  <conditionalFormatting sqref="G94">
    <cfRule type="duplicateValues" dxfId="2699" priority="2700" stopIfTrue="1"/>
  </conditionalFormatting>
  <conditionalFormatting sqref="G94">
    <cfRule type="duplicateValues" dxfId="2698" priority="2699" stopIfTrue="1"/>
  </conditionalFormatting>
  <conditionalFormatting sqref="G94">
    <cfRule type="duplicateValues" dxfId="2697" priority="2698" stopIfTrue="1"/>
  </conditionalFormatting>
  <conditionalFormatting sqref="G94">
    <cfRule type="duplicateValues" dxfId="2696" priority="2697" stopIfTrue="1"/>
  </conditionalFormatting>
  <conditionalFormatting sqref="F94">
    <cfRule type="duplicateValues" dxfId="2695" priority="2696" stopIfTrue="1"/>
  </conditionalFormatting>
  <conditionalFormatting sqref="F94">
    <cfRule type="duplicateValues" dxfId="2694" priority="2695" stopIfTrue="1"/>
  </conditionalFormatting>
  <conditionalFormatting sqref="F94">
    <cfRule type="duplicateValues" dxfId="2693" priority="2694" stopIfTrue="1"/>
  </conditionalFormatting>
  <conditionalFormatting sqref="F94">
    <cfRule type="duplicateValues" dxfId="2692" priority="2693" stopIfTrue="1"/>
  </conditionalFormatting>
  <conditionalFormatting sqref="G94">
    <cfRule type="duplicateValues" dxfId="2691" priority="2692" stopIfTrue="1"/>
  </conditionalFormatting>
  <conditionalFormatting sqref="G94">
    <cfRule type="duplicateValues" dxfId="2690" priority="2691" stopIfTrue="1"/>
  </conditionalFormatting>
  <conditionalFormatting sqref="G94">
    <cfRule type="duplicateValues" dxfId="2689" priority="2690" stopIfTrue="1"/>
  </conditionalFormatting>
  <conditionalFormatting sqref="G94">
    <cfRule type="duplicateValues" dxfId="2688" priority="2689" stopIfTrue="1"/>
  </conditionalFormatting>
  <conditionalFormatting sqref="F94">
    <cfRule type="duplicateValues" dxfId="2687" priority="2688" stopIfTrue="1"/>
  </conditionalFormatting>
  <conditionalFormatting sqref="F94">
    <cfRule type="duplicateValues" dxfId="2686" priority="2687" stopIfTrue="1"/>
  </conditionalFormatting>
  <conditionalFormatting sqref="F94">
    <cfRule type="duplicateValues" dxfId="2685" priority="2686" stopIfTrue="1"/>
  </conditionalFormatting>
  <conditionalFormatting sqref="F94">
    <cfRule type="duplicateValues" dxfId="2684" priority="2685" stopIfTrue="1"/>
  </conditionalFormatting>
  <conditionalFormatting sqref="G94">
    <cfRule type="duplicateValues" dxfId="2683" priority="2684" stopIfTrue="1"/>
  </conditionalFormatting>
  <conditionalFormatting sqref="G94">
    <cfRule type="duplicateValues" dxfId="2682" priority="2683" stopIfTrue="1"/>
  </conditionalFormatting>
  <conditionalFormatting sqref="G94">
    <cfRule type="duplicateValues" dxfId="2681" priority="2682" stopIfTrue="1"/>
  </conditionalFormatting>
  <conditionalFormatting sqref="G94">
    <cfRule type="duplicateValues" dxfId="2680" priority="2681" stopIfTrue="1"/>
  </conditionalFormatting>
  <conditionalFormatting sqref="F94">
    <cfRule type="duplicateValues" dxfId="2679" priority="2680" stopIfTrue="1"/>
  </conditionalFormatting>
  <conditionalFormatting sqref="F94">
    <cfRule type="duplicateValues" dxfId="2678" priority="2679" stopIfTrue="1"/>
  </conditionalFormatting>
  <conditionalFormatting sqref="F94">
    <cfRule type="duplicateValues" dxfId="2677" priority="2678" stopIfTrue="1"/>
  </conditionalFormatting>
  <conditionalFormatting sqref="F94">
    <cfRule type="duplicateValues" dxfId="2676" priority="2677" stopIfTrue="1"/>
  </conditionalFormatting>
  <conditionalFormatting sqref="G94">
    <cfRule type="duplicateValues" dxfId="2675" priority="2676" stopIfTrue="1"/>
  </conditionalFormatting>
  <conditionalFormatting sqref="G94">
    <cfRule type="duplicateValues" dxfId="2674" priority="2675" stopIfTrue="1"/>
  </conditionalFormatting>
  <conditionalFormatting sqref="G94">
    <cfRule type="duplicateValues" dxfId="2673" priority="2674" stopIfTrue="1"/>
  </conditionalFormatting>
  <conditionalFormatting sqref="G94">
    <cfRule type="duplicateValues" dxfId="2672" priority="2673" stopIfTrue="1"/>
  </conditionalFormatting>
  <conditionalFormatting sqref="E94">
    <cfRule type="duplicateValues" dxfId="2671" priority="2672" stopIfTrue="1"/>
  </conditionalFormatting>
  <conditionalFormatting sqref="E94">
    <cfRule type="duplicateValues" dxfId="2670" priority="2671" stopIfTrue="1"/>
  </conditionalFormatting>
  <conditionalFormatting sqref="E94">
    <cfRule type="duplicateValues" dxfId="2669" priority="2670" stopIfTrue="1"/>
  </conditionalFormatting>
  <conditionalFormatting sqref="E94">
    <cfRule type="duplicateValues" dxfId="2668" priority="2669" stopIfTrue="1"/>
  </conditionalFormatting>
  <conditionalFormatting sqref="E94">
    <cfRule type="duplicateValues" dxfId="2667" priority="2668" stopIfTrue="1"/>
  </conditionalFormatting>
  <conditionalFormatting sqref="E94">
    <cfRule type="duplicateValues" dxfId="2666" priority="2667" stopIfTrue="1"/>
  </conditionalFormatting>
  <conditionalFormatting sqref="E94">
    <cfRule type="duplicateValues" dxfId="2665" priority="2666" stopIfTrue="1"/>
  </conditionalFormatting>
  <conditionalFormatting sqref="E94">
    <cfRule type="duplicateValues" dxfId="2664" priority="2665" stopIfTrue="1"/>
  </conditionalFormatting>
  <conditionalFormatting sqref="E94">
    <cfRule type="duplicateValues" dxfId="2663" priority="2664" stopIfTrue="1"/>
  </conditionalFormatting>
  <conditionalFormatting sqref="E94">
    <cfRule type="duplicateValues" dxfId="2662" priority="2663" stopIfTrue="1"/>
  </conditionalFormatting>
  <conditionalFormatting sqref="E94">
    <cfRule type="duplicateValues" dxfId="2661" priority="2662" stopIfTrue="1"/>
  </conditionalFormatting>
  <conditionalFormatting sqref="E94">
    <cfRule type="duplicateValues" dxfId="2660" priority="2661" stopIfTrue="1"/>
  </conditionalFormatting>
  <conditionalFormatting sqref="E94">
    <cfRule type="duplicateValues" dxfId="2659" priority="2660" stopIfTrue="1"/>
  </conditionalFormatting>
  <conditionalFormatting sqref="E94">
    <cfRule type="duplicateValues" dxfId="2658" priority="2659" stopIfTrue="1"/>
  </conditionalFormatting>
  <conditionalFormatting sqref="E94">
    <cfRule type="duplicateValues" dxfId="2657" priority="2658" stopIfTrue="1"/>
  </conditionalFormatting>
  <conditionalFormatting sqref="E94">
    <cfRule type="duplicateValues" dxfId="2656" priority="2657" stopIfTrue="1"/>
  </conditionalFormatting>
  <conditionalFormatting sqref="E94">
    <cfRule type="duplicateValues" dxfId="2655" priority="2656" stopIfTrue="1"/>
  </conditionalFormatting>
  <conditionalFormatting sqref="E94">
    <cfRule type="duplicateValues" dxfId="2654" priority="2655" stopIfTrue="1"/>
  </conditionalFormatting>
  <conditionalFormatting sqref="E94">
    <cfRule type="duplicateValues" dxfId="2653" priority="2654" stopIfTrue="1"/>
  </conditionalFormatting>
  <conditionalFormatting sqref="E94">
    <cfRule type="duplicateValues" dxfId="2652" priority="2653" stopIfTrue="1"/>
  </conditionalFormatting>
  <conditionalFormatting sqref="E94">
    <cfRule type="duplicateValues" dxfId="2651" priority="2652" stopIfTrue="1"/>
  </conditionalFormatting>
  <conditionalFormatting sqref="E94">
    <cfRule type="duplicateValues" dxfId="2650" priority="2651" stopIfTrue="1"/>
  </conditionalFormatting>
  <conditionalFormatting sqref="E94">
    <cfRule type="duplicateValues" dxfId="2649" priority="2650" stopIfTrue="1"/>
  </conditionalFormatting>
  <conditionalFormatting sqref="E94">
    <cfRule type="duplicateValues" dxfId="2648" priority="2649" stopIfTrue="1"/>
  </conditionalFormatting>
  <conditionalFormatting sqref="E94">
    <cfRule type="duplicateValues" dxfId="2647" priority="2648" stopIfTrue="1"/>
  </conditionalFormatting>
  <conditionalFormatting sqref="E94">
    <cfRule type="duplicateValues" dxfId="2646" priority="2647" stopIfTrue="1"/>
  </conditionalFormatting>
  <conditionalFormatting sqref="E94">
    <cfRule type="duplicateValues" dxfId="2645" priority="2646" stopIfTrue="1"/>
  </conditionalFormatting>
  <conditionalFormatting sqref="E94">
    <cfRule type="duplicateValues" dxfId="2644" priority="2645" stopIfTrue="1"/>
  </conditionalFormatting>
  <conditionalFormatting sqref="E94">
    <cfRule type="duplicateValues" dxfId="2643" priority="2644" stopIfTrue="1"/>
  </conditionalFormatting>
  <conditionalFormatting sqref="E94">
    <cfRule type="duplicateValues" dxfId="2642" priority="2643" stopIfTrue="1"/>
  </conditionalFormatting>
  <conditionalFormatting sqref="E94">
    <cfRule type="duplicateValues" dxfId="2641" priority="2642" stopIfTrue="1"/>
  </conditionalFormatting>
  <conditionalFormatting sqref="E94">
    <cfRule type="duplicateValues" dxfId="2640" priority="2641" stopIfTrue="1"/>
  </conditionalFormatting>
  <conditionalFormatting sqref="F95">
    <cfRule type="duplicateValues" dxfId="2639" priority="2640" stopIfTrue="1"/>
  </conditionalFormatting>
  <conditionalFormatting sqref="F95">
    <cfRule type="duplicateValues" dxfId="2638" priority="2639" stopIfTrue="1"/>
  </conditionalFormatting>
  <conditionalFormatting sqref="F95">
    <cfRule type="duplicateValues" dxfId="2637" priority="2638" stopIfTrue="1"/>
  </conditionalFormatting>
  <conditionalFormatting sqref="F95">
    <cfRule type="duplicateValues" dxfId="2636" priority="2637" stopIfTrue="1"/>
  </conditionalFormatting>
  <conditionalFormatting sqref="G95">
    <cfRule type="duplicateValues" dxfId="2635" priority="2636" stopIfTrue="1"/>
  </conditionalFormatting>
  <conditionalFormatting sqref="G95">
    <cfRule type="duplicateValues" dxfId="2634" priority="2635" stopIfTrue="1"/>
  </conditionalFormatting>
  <conditionalFormatting sqref="G95">
    <cfRule type="duplicateValues" dxfId="2633" priority="2634" stopIfTrue="1"/>
  </conditionalFormatting>
  <conditionalFormatting sqref="G95">
    <cfRule type="duplicateValues" dxfId="2632" priority="2633" stopIfTrue="1"/>
  </conditionalFormatting>
  <conditionalFormatting sqref="F95">
    <cfRule type="duplicateValues" dxfId="2631" priority="2632" stopIfTrue="1"/>
  </conditionalFormatting>
  <conditionalFormatting sqref="F95">
    <cfRule type="duplicateValues" dxfId="2630" priority="2631" stopIfTrue="1"/>
  </conditionalFormatting>
  <conditionalFormatting sqref="F95">
    <cfRule type="duplicateValues" dxfId="2629" priority="2630" stopIfTrue="1"/>
  </conditionalFormatting>
  <conditionalFormatting sqref="F95">
    <cfRule type="duplicateValues" dxfId="2628" priority="2629" stopIfTrue="1"/>
  </conditionalFormatting>
  <conditionalFormatting sqref="G95">
    <cfRule type="duplicateValues" dxfId="2627" priority="2628" stopIfTrue="1"/>
  </conditionalFormatting>
  <conditionalFormatting sqref="G95">
    <cfRule type="duplicateValues" dxfId="2626" priority="2627" stopIfTrue="1"/>
  </conditionalFormatting>
  <conditionalFormatting sqref="G95">
    <cfRule type="duplicateValues" dxfId="2625" priority="2626" stopIfTrue="1"/>
  </conditionalFormatting>
  <conditionalFormatting sqref="G95">
    <cfRule type="duplicateValues" dxfId="2624" priority="2625" stopIfTrue="1"/>
  </conditionalFormatting>
  <conditionalFormatting sqref="F95">
    <cfRule type="duplicateValues" dxfId="2623" priority="2624" stopIfTrue="1"/>
  </conditionalFormatting>
  <conditionalFormatting sqref="F95">
    <cfRule type="duplicateValues" dxfId="2622" priority="2623" stopIfTrue="1"/>
  </conditionalFormatting>
  <conditionalFormatting sqref="F95">
    <cfRule type="duplicateValues" dxfId="2621" priority="2622" stopIfTrue="1"/>
  </conditionalFormatting>
  <conditionalFormatting sqref="F95">
    <cfRule type="duplicateValues" dxfId="2620" priority="2621" stopIfTrue="1"/>
  </conditionalFormatting>
  <conditionalFormatting sqref="G95">
    <cfRule type="duplicateValues" dxfId="2619" priority="2620" stopIfTrue="1"/>
  </conditionalFormatting>
  <conditionalFormatting sqref="G95">
    <cfRule type="duplicateValues" dxfId="2618" priority="2619" stopIfTrue="1"/>
  </conditionalFormatting>
  <conditionalFormatting sqref="G95">
    <cfRule type="duplicateValues" dxfId="2617" priority="2618" stopIfTrue="1"/>
  </conditionalFormatting>
  <conditionalFormatting sqref="G95">
    <cfRule type="duplicateValues" dxfId="2616" priority="2617" stopIfTrue="1"/>
  </conditionalFormatting>
  <conditionalFormatting sqref="F95">
    <cfRule type="duplicateValues" dxfId="2615" priority="2616" stopIfTrue="1"/>
  </conditionalFormatting>
  <conditionalFormatting sqref="F95">
    <cfRule type="duplicateValues" dxfId="2614" priority="2615" stopIfTrue="1"/>
  </conditionalFormatting>
  <conditionalFormatting sqref="F95">
    <cfRule type="duplicateValues" dxfId="2613" priority="2614" stopIfTrue="1"/>
  </conditionalFormatting>
  <conditionalFormatting sqref="F95">
    <cfRule type="duplicateValues" dxfId="2612" priority="2613" stopIfTrue="1"/>
  </conditionalFormatting>
  <conditionalFormatting sqref="G95">
    <cfRule type="duplicateValues" dxfId="2611" priority="2612" stopIfTrue="1"/>
  </conditionalFormatting>
  <conditionalFormatting sqref="G95">
    <cfRule type="duplicateValues" dxfId="2610" priority="2611" stopIfTrue="1"/>
  </conditionalFormatting>
  <conditionalFormatting sqref="G95">
    <cfRule type="duplicateValues" dxfId="2609" priority="2610" stopIfTrue="1"/>
  </conditionalFormatting>
  <conditionalFormatting sqref="G95">
    <cfRule type="duplicateValues" dxfId="2608" priority="2609" stopIfTrue="1"/>
  </conditionalFormatting>
  <conditionalFormatting sqref="E95">
    <cfRule type="duplicateValues" dxfId="2607" priority="2608" stopIfTrue="1"/>
  </conditionalFormatting>
  <conditionalFormatting sqref="E95">
    <cfRule type="duplicateValues" dxfId="2606" priority="2607" stopIfTrue="1"/>
  </conditionalFormatting>
  <conditionalFormatting sqref="E95">
    <cfRule type="duplicateValues" dxfId="2605" priority="2606" stopIfTrue="1"/>
  </conditionalFormatting>
  <conditionalFormatting sqref="E95">
    <cfRule type="duplicateValues" dxfId="2604" priority="2605" stopIfTrue="1"/>
  </conditionalFormatting>
  <conditionalFormatting sqref="E95">
    <cfRule type="duplicateValues" dxfId="2603" priority="2604" stopIfTrue="1"/>
  </conditionalFormatting>
  <conditionalFormatting sqref="E95">
    <cfRule type="duplicateValues" dxfId="2602" priority="2603" stopIfTrue="1"/>
  </conditionalFormatting>
  <conditionalFormatting sqref="E95">
    <cfRule type="duplicateValues" dxfId="2601" priority="2602" stopIfTrue="1"/>
  </conditionalFormatting>
  <conditionalFormatting sqref="E95">
    <cfRule type="duplicateValues" dxfId="2600" priority="2601" stopIfTrue="1"/>
  </conditionalFormatting>
  <conditionalFormatting sqref="E95">
    <cfRule type="duplicateValues" dxfId="2599" priority="2600" stopIfTrue="1"/>
  </conditionalFormatting>
  <conditionalFormatting sqref="E95">
    <cfRule type="duplicateValues" dxfId="2598" priority="2599" stopIfTrue="1"/>
  </conditionalFormatting>
  <conditionalFormatting sqref="E95">
    <cfRule type="duplicateValues" dxfId="2597" priority="2598" stopIfTrue="1"/>
  </conditionalFormatting>
  <conditionalFormatting sqref="E95">
    <cfRule type="duplicateValues" dxfId="2596" priority="2597" stopIfTrue="1"/>
  </conditionalFormatting>
  <conditionalFormatting sqref="E95">
    <cfRule type="duplicateValues" dxfId="2595" priority="2596" stopIfTrue="1"/>
  </conditionalFormatting>
  <conditionalFormatting sqref="E95">
    <cfRule type="duplicateValues" dxfId="2594" priority="2595" stopIfTrue="1"/>
  </conditionalFormatting>
  <conditionalFormatting sqref="E95">
    <cfRule type="duplicateValues" dxfId="2593" priority="2594" stopIfTrue="1"/>
  </conditionalFormatting>
  <conditionalFormatting sqref="E95">
    <cfRule type="duplicateValues" dxfId="2592" priority="2593" stopIfTrue="1"/>
  </conditionalFormatting>
  <conditionalFormatting sqref="E95">
    <cfRule type="duplicateValues" dxfId="2591" priority="2592" stopIfTrue="1"/>
  </conditionalFormatting>
  <conditionalFormatting sqref="E95">
    <cfRule type="duplicateValues" dxfId="2590" priority="2591" stopIfTrue="1"/>
  </conditionalFormatting>
  <conditionalFormatting sqref="E95">
    <cfRule type="duplicateValues" dxfId="2589" priority="2590" stopIfTrue="1"/>
  </conditionalFormatting>
  <conditionalFormatting sqref="E95">
    <cfRule type="duplicateValues" dxfId="2588" priority="2589" stopIfTrue="1"/>
  </conditionalFormatting>
  <conditionalFormatting sqref="E95">
    <cfRule type="duplicateValues" dxfId="2587" priority="2588" stopIfTrue="1"/>
  </conditionalFormatting>
  <conditionalFormatting sqref="E95">
    <cfRule type="duplicateValues" dxfId="2586" priority="2587" stopIfTrue="1"/>
  </conditionalFormatting>
  <conditionalFormatting sqref="E95">
    <cfRule type="duplicateValues" dxfId="2585" priority="2586" stopIfTrue="1"/>
  </conditionalFormatting>
  <conditionalFormatting sqref="E95">
    <cfRule type="duplicateValues" dxfId="2584" priority="2585" stopIfTrue="1"/>
  </conditionalFormatting>
  <conditionalFormatting sqref="E95">
    <cfRule type="duplicateValues" dxfId="2583" priority="2584" stopIfTrue="1"/>
  </conditionalFormatting>
  <conditionalFormatting sqref="E95">
    <cfRule type="duplicateValues" dxfId="2582" priority="2583" stopIfTrue="1"/>
  </conditionalFormatting>
  <conditionalFormatting sqref="E95">
    <cfRule type="duplicateValues" dxfId="2581" priority="2582" stopIfTrue="1"/>
  </conditionalFormatting>
  <conditionalFormatting sqref="E95">
    <cfRule type="duplicateValues" dxfId="2580" priority="2581" stopIfTrue="1"/>
  </conditionalFormatting>
  <conditionalFormatting sqref="E95">
    <cfRule type="duplicateValues" dxfId="2579" priority="2580" stopIfTrue="1"/>
  </conditionalFormatting>
  <conditionalFormatting sqref="E95">
    <cfRule type="duplicateValues" dxfId="2578" priority="2579" stopIfTrue="1"/>
  </conditionalFormatting>
  <conditionalFormatting sqref="E95">
    <cfRule type="duplicateValues" dxfId="2577" priority="2578" stopIfTrue="1"/>
  </conditionalFormatting>
  <conditionalFormatting sqref="E95">
    <cfRule type="duplicateValues" dxfId="2576" priority="2577" stopIfTrue="1"/>
  </conditionalFormatting>
  <conditionalFormatting sqref="G96">
    <cfRule type="duplicateValues" dxfId="2575" priority="2576" stopIfTrue="1"/>
  </conditionalFormatting>
  <conditionalFormatting sqref="G96">
    <cfRule type="duplicateValues" dxfId="2574" priority="2575" stopIfTrue="1"/>
  </conditionalFormatting>
  <conditionalFormatting sqref="G96">
    <cfRule type="duplicateValues" dxfId="2573" priority="2574" stopIfTrue="1"/>
  </conditionalFormatting>
  <conditionalFormatting sqref="G96">
    <cfRule type="duplicateValues" dxfId="2572" priority="2573" stopIfTrue="1"/>
  </conditionalFormatting>
  <conditionalFormatting sqref="G96">
    <cfRule type="duplicateValues" dxfId="2571" priority="2572" stopIfTrue="1"/>
  </conditionalFormatting>
  <conditionalFormatting sqref="G96">
    <cfRule type="duplicateValues" dxfId="2570" priority="2571" stopIfTrue="1"/>
  </conditionalFormatting>
  <conditionalFormatting sqref="G96">
    <cfRule type="duplicateValues" dxfId="2569" priority="2570" stopIfTrue="1"/>
  </conditionalFormatting>
  <conditionalFormatting sqref="G96">
    <cfRule type="duplicateValues" dxfId="2568" priority="2569" stopIfTrue="1"/>
  </conditionalFormatting>
  <conditionalFormatting sqref="G96">
    <cfRule type="duplicateValues" dxfId="2567" priority="2568" stopIfTrue="1"/>
  </conditionalFormatting>
  <conditionalFormatting sqref="G96">
    <cfRule type="duplicateValues" dxfId="2566" priority="2567" stopIfTrue="1"/>
  </conditionalFormatting>
  <conditionalFormatting sqref="G96">
    <cfRule type="duplicateValues" dxfId="2565" priority="2566" stopIfTrue="1"/>
  </conditionalFormatting>
  <conditionalFormatting sqref="G96">
    <cfRule type="duplicateValues" dxfId="2564" priority="2565" stopIfTrue="1"/>
  </conditionalFormatting>
  <conditionalFormatting sqref="G96">
    <cfRule type="duplicateValues" dxfId="2563" priority="2564" stopIfTrue="1"/>
  </conditionalFormatting>
  <conditionalFormatting sqref="G96">
    <cfRule type="duplicateValues" dxfId="2562" priority="2563" stopIfTrue="1"/>
  </conditionalFormatting>
  <conditionalFormatting sqref="G96">
    <cfRule type="duplicateValues" dxfId="2561" priority="2562" stopIfTrue="1"/>
  </conditionalFormatting>
  <conditionalFormatting sqref="G96">
    <cfRule type="duplicateValues" dxfId="2560" priority="2561" stopIfTrue="1"/>
  </conditionalFormatting>
  <conditionalFormatting sqref="G96">
    <cfRule type="duplicateValues" dxfId="2559" priority="2560" stopIfTrue="1"/>
  </conditionalFormatting>
  <conditionalFormatting sqref="G96">
    <cfRule type="duplicateValues" dxfId="2558" priority="2559" stopIfTrue="1"/>
  </conditionalFormatting>
  <conditionalFormatting sqref="G96">
    <cfRule type="duplicateValues" dxfId="2557" priority="2558" stopIfTrue="1"/>
  </conditionalFormatting>
  <conditionalFormatting sqref="G96">
    <cfRule type="duplicateValues" dxfId="2556" priority="2557" stopIfTrue="1"/>
  </conditionalFormatting>
  <conditionalFormatting sqref="G96">
    <cfRule type="duplicateValues" dxfId="2555" priority="2556" stopIfTrue="1"/>
  </conditionalFormatting>
  <conditionalFormatting sqref="G96">
    <cfRule type="duplicateValues" dxfId="2554" priority="2555" stopIfTrue="1"/>
  </conditionalFormatting>
  <conditionalFormatting sqref="G96">
    <cfRule type="duplicateValues" dxfId="2553" priority="2554" stopIfTrue="1"/>
  </conditionalFormatting>
  <conditionalFormatting sqref="G96">
    <cfRule type="duplicateValues" dxfId="2552" priority="2553" stopIfTrue="1"/>
  </conditionalFormatting>
  <conditionalFormatting sqref="G96">
    <cfRule type="duplicateValues" dxfId="2551" priority="2552" stopIfTrue="1"/>
  </conditionalFormatting>
  <conditionalFormatting sqref="G96">
    <cfRule type="duplicateValues" dxfId="2550" priority="2551" stopIfTrue="1"/>
  </conditionalFormatting>
  <conditionalFormatting sqref="G96">
    <cfRule type="duplicateValues" dxfId="2549" priority="2550" stopIfTrue="1"/>
  </conditionalFormatting>
  <conditionalFormatting sqref="G96">
    <cfRule type="duplicateValues" dxfId="2548" priority="2549" stopIfTrue="1"/>
  </conditionalFormatting>
  <conditionalFormatting sqref="G96">
    <cfRule type="duplicateValues" dxfId="2547" priority="2548" stopIfTrue="1"/>
  </conditionalFormatting>
  <conditionalFormatting sqref="G96">
    <cfRule type="duplicateValues" dxfId="2546" priority="2547" stopIfTrue="1"/>
  </conditionalFormatting>
  <conditionalFormatting sqref="G96">
    <cfRule type="duplicateValues" dxfId="2545" priority="2546" stopIfTrue="1"/>
  </conditionalFormatting>
  <conditionalFormatting sqref="G96">
    <cfRule type="duplicateValues" dxfId="2544" priority="2545" stopIfTrue="1"/>
  </conditionalFormatting>
  <conditionalFormatting sqref="E96">
    <cfRule type="duplicateValues" dxfId="2543" priority="2544" stopIfTrue="1"/>
  </conditionalFormatting>
  <conditionalFormatting sqref="E96">
    <cfRule type="duplicateValues" dxfId="2542" priority="2543" stopIfTrue="1"/>
  </conditionalFormatting>
  <conditionalFormatting sqref="E96">
    <cfRule type="duplicateValues" dxfId="2541" priority="2542" stopIfTrue="1"/>
  </conditionalFormatting>
  <conditionalFormatting sqref="E96">
    <cfRule type="duplicateValues" dxfId="2540" priority="2541" stopIfTrue="1"/>
  </conditionalFormatting>
  <conditionalFormatting sqref="E96">
    <cfRule type="duplicateValues" dxfId="2539" priority="2540" stopIfTrue="1"/>
  </conditionalFormatting>
  <conditionalFormatting sqref="E96">
    <cfRule type="duplicateValues" dxfId="2538" priority="2539" stopIfTrue="1"/>
  </conditionalFormatting>
  <conditionalFormatting sqref="E96">
    <cfRule type="duplicateValues" dxfId="2537" priority="2538" stopIfTrue="1"/>
  </conditionalFormatting>
  <conditionalFormatting sqref="E96">
    <cfRule type="duplicateValues" dxfId="2536" priority="2537" stopIfTrue="1"/>
  </conditionalFormatting>
  <conditionalFormatting sqref="E96">
    <cfRule type="duplicateValues" dxfId="2535" priority="2536" stopIfTrue="1"/>
  </conditionalFormatting>
  <conditionalFormatting sqref="E96">
    <cfRule type="duplicateValues" dxfId="2534" priority="2535" stopIfTrue="1"/>
  </conditionalFormatting>
  <conditionalFormatting sqref="E96">
    <cfRule type="duplicateValues" dxfId="2533" priority="2534" stopIfTrue="1"/>
  </conditionalFormatting>
  <conditionalFormatting sqref="E96">
    <cfRule type="duplicateValues" dxfId="2532" priority="2533" stopIfTrue="1"/>
  </conditionalFormatting>
  <conditionalFormatting sqref="E96">
    <cfRule type="duplicateValues" dxfId="2531" priority="2532" stopIfTrue="1"/>
  </conditionalFormatting>
  <conditionalFormatting sqref="E96">
    <cfRule type="duplicateValues" dxfId="2530" priority="2531" stopIfTrue="1"/>
  </conditionalFormatting>
  <conditionalFormatting sqref="E96">
    <cfRule type="duplicateValues" dxfId="2529" priority="2530" stopIfTrue="1"/>
  </conditionalFormatting>
  <conditionalFormatting sqref="E96">
    <cfRule type="duplicateValues" dxfId="2528" priority="2529" stopIfTrue="1"/>
  </conditionalFormatting>
  <conditionalFormatting sqref="E96">
    <cfRule type="duplicateValues" dxfId="2527" priority="2528" stopIfTrue="1"/>
  </conditionalFormatting>
  <conditionalFormatting sqref="E96">
    <cfRule type="duplicateValues" dxfId="2526" priority="2527" stopIfTrue="1"/>
  </conditionalFormatting>
  <conditionalFormatting sqref="E96">
    <cfRule type="duplicateValues" dxfId="2525" priority="2526" stopIfTrue="1"/>
  </conditionalFormatting>
  <conditionalFormatting sqref="E96">
    <cfRule type="duplicateValues" dxfId="2524" priority="2525" stopIfTrue="1"/>
  </conditionalFormatting>
  <conditionalFormatting sqref="E96">
    <cfRule type="duplicateValues" dxfId="2523" priority="2524" stopIfTrue="1"/>
  </conditionalFormatting>
  <conditionalFormatting sqref="E96">
    <cfRule type="duplicateValues" dxfId="2522" priority="2523" stopIfTrue="1"/>
  </conditionalFormatting>
  <conditionalFormatting sqref="E96">
    <cfRule type="duplicateValues" dxfId="2521" priority="2522" stopIfTrue="1"/>
  </conditionalFormatting>
  <conditionalFormatting sqref="E96">
    <cfRule type="duplicateValues" dxfId="2520" priority="2521" stopIfTrue="1"/>
  </conditionalFormatting>
  <conditionalFormatting sqref="E96">
    <cfRule type="duplicateValues" dxfId="2519" priority="2520" stopIfTrue="1"/>
  </conditionalFormatting>
  <conditionalFormatting sqref="E96">
    <cfRule type="duplicateValues" dxfId="2518" priority="2519" stopIfTrue="1"/>
  </conditionalFormatting>
  <conditionalFormatting sqref="E96">
    <cfRule type="duplicateValues" dxfId="2517" priority="2518" stopIfTrue="1"/>
  </conditionalFormatting>
  <conditionalFormatting sqref="E96">
    <cfRule type="duplicateValues" dxfId="2516" priority="2517" stopIfTrue="1"/>
  </conditionalFormatting>
  <conditionalFormatting sqref="E96">
    <cfRule type="duplicateValues" dxfId="2515" priority="2516" stopIfTrue="1"/>
  </conditionalFormatting>
  <conditionalFormatting sqref="E96">
    <cfRule type="duplicateValues" dxfId="2514" priority="2515" stopIfTrue="1"/>
  </conditionalFormatting>
  <conditionalFormatting sqref="E96">
    <cfRule type="duplicateValues" dxfId="2513" priority="2514" stopIfTrue="1"/>
  </conditionalFormatting>
  <conditionalFormatting sqref="E96">
    <cfRule type="duplicateValues" dxfId="2512" priority="2513" stopIfTrue="1"/>
  </conditionalFormatting>
  <conditionalFormatting sqref="F97">
    <cfRule type="duplicateValues" dxfId="2511" priority="2512" stopIfTrue="1"/>
  </conditionalFormatting>
  <conditionalFormatting sqref="F97">
    <cfRule type="duplicateValues" dxfId="2510" priority="2511" stopIfTrue="1"/>
  </conditionalFormatting>
  <conditionalFormatting sqref="F97">
    <cfRule type="duplicateValues" dxfId="2509" priority="2510" stopIfTrue="1"/>
  </conditionalFormatting>
  <conditionalFormatting sqref="F97">
    <cfRule type="duplicateValues" dxfId="2508" priority="2509" stopIfTrue="1"/>
  </conditionalFormatting>
  <conditionalFormatting sqref="F97">
    <cfRule type="duplicateValues" dxfId="2507" priority="2508" stopIfTrue="1"/>
  </conditionalFormatting>
  <conditionalFormatting sqref="F97">
    <cfRule type="duplicateValues" dxfId="2506" priority="2507" stopIfTrue="1"/>
  </conditionalFormatting>
  <conditionalFormatting sqref="F97">
    <cfRule type="duplicateValues" dxfId="2505" priority="2506" stopIfTrue="1"/>
  </conditionalFormatting>
  <conditionalFormatting sqref="F97">
    <cfRule type="duplicateValues" dxfId="2504" priority="2505" stopIfTrue="1"/>
  </conditionalFormatting>
  <conditionalFormatting sqref="F97">
    <cfRule type="duplicateValues" dxfId="2503" priority="2504" stopIfTrue="1"/>
  </conditionalFormatting>
  <conditionalFormatting sqref="F97">
    <cfRule type="duplicateValues" dxfId="2502" priority="2503" stopIfTrue="1"/>
  </conditionalFormatting>
  <conditionalFormatting sqref="F97">
    <cfRule type="duplicateValues" dxfId="2501" priority="2502" stopIfTrue="1"/>
  </conditionalFormatting>
  <conditionalFormatting sqref="F97">
    <cfRule type="duplicateValues" dxfId="2500" priority="2501" stopIfTrue="1"/>
  </conditionalFormatting>
  <conditionalFormatting sqref="F97">
    <cfRule type="duplicateValues" dxfId="2499" priority="2500" stopIfTrue="1"/>
  </conditionalFormatting>
  <conditionalFormatting sqref="F97">
    <cfRule type="duplicateValues" dxfId="2498" priority="2499" stopIfTrue="1"/>
  </conditionalFormatting>
  <conditionalFormatting sqref="F97">
    <cfRule type="duplicateValues" dxfId="2497" priority="2498" stopIfTrue="1"/>
  </conditionalFormatting>
  <conditionalFormatting sqref="F97">
    <cfRule type="duplicateValues" dxfId="2496" priority="2497" stopIfTrue="1"/>
  </conditionalFormatting>
  <conditionalFormatting sqref="F97">
    <cfRule type="duplicateValues" dxfId="2495" priority="2496" stopIfTrue="1"/>
  </conditionalFormatting>
  <conditionalFormatting sqref="F97">
    <cfRule type="duplicateValues" dxfId="2494" priority="2495" stopIfTrue="1"/>
  </conditionalFormatting>
  <conditionalFormatting sqref="F97">
    <cfRule type="duplicateValues" dxfId="2493" priority="2494" stopIfTrue="1"/>
  </conditionalFormatting>
  <conditionalFormatting sqref="F97">
    <cfRule type="duplicateValues" dxfId="2492" priority="2493" stopIfTrue="1"/>
  </conditionalFormatting>
  <conditionalFormatting sqref="F97">
    <cfRule type="duplicateValues" dxfId="2491" priority="2492" stopIfTrue="1"/>
  </conditionalFormatting>
  <conditionalFormatting sqref="F97">
    <cfRule type="duplicateValues" dxfId="2490" priority="2491" stopIfTrue="1"/>
  </conditionalFormatting>
  <conditionalFormatting sqref="F97">
    <cfRule type="duplicateValues" dxfId="2489" priority="2490" stopIfTrue="1"/>
  </conditionalFormatting>
  <conditionalFormatting sqref="F97">
    <cfRule type="duplicateValues" dxfId="2488" priority="2489" stopIfTrue="1"/>
  </conditionalFormatting>
  <conditionalFormatting sqref="F97">
    <cfRule type="duplicateValues" dxfId="2487" priority="2488" stopIfTrue="1"/>
  </conditionalFormatting>
  <conditionalFormatting sqref="F97">
    <cfRule type="duplicateValues" dxfId="2486" priority="2487" stopIfTrue="1"/>
  </conditionalFormatting>
  <conditionalFormatting sqref="F97">
    <cfRule type="duplicateValues" dxfId="2485" priority="2486" stopIfTrue="1"/>
  </conditionalFormatting>
  <conditionalFormatting sqref="F97">
    <cfRule type="duplicateValues" dxfId="2484" priority="2485" stopIfTrue="1"/>
  </conditionalFormatting>
  <conditionalFormatting sqref="F97">
    <cfRule type="duplicateValues" dxfId="2483" priority="2484" stopIfTrue="1"/>
  </conditionalFormatting>
  <conditionalFormatting sqref="F97">
    <cfRule type="duplicateValues" dxfId="2482" priority="2483" stopIfTrue="1"/>
  </conditionalFormatting>
  <conditionalFormatting sqref="F97">
    <cfRule type="duplicateValues" dxfId="2481" priority="2482" stopIfTrue="1"/>
  </conditionalFormatting>
  <conditionalFormatting sqref="F97">
    <cfRule type="duplicateValues" dxfId="2480" priority="2481" stopIfTrue="1"/>
  </conditionalFormatting>
  <conditionalFormatting sqref="E97">
    <cfRule type="duplicateValues" dxfId="2479" priority="2480" stopIfTrue="1"/>
  </conditionalFormatting>
  <conditionalFormatting sqref="E97">
    <cfRule type="duplicateValues" dxfId="2478" priority="2479" stopIfTrue="1"/>
  </conditionalFormatting>
  <conditionalFormatting sqref="E97">
    <cfRule type="duplicateValues" dxfId="2477" priority="2478" stopIfTrue="1"/>
  </conditionalFormatting>
  <conditionalFormatting sqref="E97">
    <cfRule type="duplicateValues" dxfId="2476" priority="2477" stopIfTrue="1"/>
  </conditionalFormatting>
  <conditionalFormatting sqref="E97">
    <cfRule type="duplicateValues" dxfId="2475" priority="2476" stopIfTrue="1"/>
  </conditionalFormatting>
  <conditionalFormatting sqref="E97">
    <cfRule type="duplicateValues" dxfId="2474" priority="2475" stopIfTrue="1"/>
  </conditionalFormatting>
  <conditionalFormatting sqref="E97">
    <cfRule type="duplicateValues" dxfId="2473" priority="2474" stopIfTrue="1"/>
  </conditionalFormatting>
  <conditionalFormatting sqref="E97">
    <cfRule type="duplicateValues" dxfId="2472" priority="2473" stopIfTrue="1"/>
  </conditionalFormatting>
  <conditionalFormatting sqref="E97">
    <cfRule type="duplicateValues" dxfId="2471" priority="2472" stopIfTrue="1"/>
  </conditionalFormatting>
  <conditionalFormatting sqref="E97">
    <cfRule type="duplicateValues" dxfId="2470" priority="2471" stopIfTrue="1"/>
  </conditionalFormatting>
  <conditionalFormatting sqref="E97">
    <cfRule type="duplicateValues" dxfId="2469" priority="2470" stopIfTrue="1"/>
  </conditionalFormatting>
  <conditionalFormatting sqref="E97">
    <cfRule type="duplicateValues" dxfId="2468" priority="2469" stopIfTrue="1"/>
  </conditionalFormatting>
  <conditionalFormatting sqref="E97">
    <cfRule type="duplicateValues" dxfId="2467" priority="2468" stopIfTrue="1"/>
  </conditionalFormatting>
  <conditionalFormatting sqref="E97">
    <cfRule type="duplicateValues" dxfId="2466" priority="2467" stopIfTrue="1"/>
  </conditionalFormatting>
  <conditionalFormatting sqref="E97">
    <cfRule type="duplicateValues" dxfId="2465" priority="2466" stopIfTrue="1"/>
  </conditionalFormatting>
  <conditionalFormatting sqref="E97">
    <cfRule type="duplicateValues" dxfId="2464" priority="2465" stopIfTrue="1"/>
  </conditionalFormatting>
  <conditionalFormatting sqref="E97">
    <cfRule type="duplicateValues" dxfId="2463" priority="2464" stopIfTrue="1"/>
  </conditionalFormatting>
  <conditionalFormatting sqref="E97">
    <cfRule type="duplicateValues" dxfId="2462" priority="2463" stopIfTrue="1"/>
  </conditionalFormatting>
  <conditionalFormatting sqref="E97">
    <cfRule type="duplicateValues" dxfId="2461" priority="2462" stopIfTrue="1"/>
  </conditionalFormatting>
  <conditionalFormatting sqref="E97">
    <cfRule type="duplicateValues" dxfId="2460" priority="2461" stopIfTrue="1"/>
  </conditionalFormatting>
  <conditionalFormatting sqref="E97">
    <cfRule type="duplicateValues" dxfId="2459" priority="2460" stopIfTrue="1"/>
  </conditionalFormatting>
  <conditionalFormatting sqref="E97">
    <cfRule type="duplicateValues" dxfId="2458" priority="2459" stopIfTrue="1"/>
  </conditionalFormatting>
  <conditionalFormatting sqref="E97">
    <cfRule type="duplicateValues" dxfId="2457" priority="2458" stopIfTrue="1"/>
  </conditionalFormatting>
  <conditionalFormatting sqref="E97">
    <cfRule type="duplicateValues" dxfId="2456" priority="2457" stopIfTrue="1"/>
  </conditionalFormatting>
  <conditionalFormatting sqref="E97">
    <cfRule type="duplicateValues" dxfId="2455" priority="2456" stopIfTrue="1"/>
  </conditionalFormatting>
  <conditionalFormatting sqref="E97">
    <cfRule type="duplicateValues" dxfId="2454" priority="2455" stopIfTrue="1"/>
  </conditionalFormatting>
  <conditionalFormatting sqref="E97">
    <cfRule type="duplicateValues" dxfId="2453" priority="2454" stopIfTrue="1"/>
  </conditionalFormatting>
  <conditionalFormatting sqref="E97">
    <cfRule type="duplicateValues" dxfId="2452" priority="2453" stopIfTrue="1"/>
  </conditionalFormatting>
  <conditionalFormatting sqref="E97">
    <cfRule type="duplicateValues" dxfId="2451" priority="2452" stopIfTrue="1"/>
  </conditionalFormatting>
  <conditionalFormatting sqref="E97">
    <cfRule type="duplicateValues" dxfId="2450" priority="2451" stopIfTrue="1"/>
  </conditionalFormatting>
  <conditionalFormatting sqref="E97">
    <cfRule type="duplicateValues" dxfId="2449" priority="2450" stopIfTrue="1"/>
  </conditionalFormatting>
  <conditionalFormatting sqref="E97">
    <cfRule type="duplicateValues" dxfId="2448" priority="2449" stopIfTrue="1"/>
  </conditionalFormatting>
  <conditionalFormatting sqref="F97">
    <cfRule type="duplicateValues" dxfId="2447" priority="2448" stopIfTrue="1"/>
  </conditionalFormatting>
  <conditionalFormatting sqref="F97">
    <cfRule type="duplicateValues" dxfId="2446" priority="2447" stopIfTrue="1"/>
  </conditionalFormatting>
  <conditionalFormatting sqref="F97">
    <cfRule type="duplicateValues" dxfId="2445" priority="2446" stopIfTrue="1"/>
  </conditionalFormatting>
  <conditionalFormatting sqref="F97">
    <cfRule type="duplicateValues" dxfId="2444" priority="2445" stopIfTrue="1"/>
  </conditionalFormatting>
  <conditionalFormatting sqref="F97">
    <cfRule type="duplicateValues" dxfId="2443" priority="2444" stopIfTrue="1"/>
  </conditionalFormatting>
  <conditionalFormatting sqref="F97">
    <cfRule type="duplicateValues" dxfId="2442" priority="2443" stopIfTrue="1"/>
  </conditionalFormatting>
  <conditionalFormatting sqref="F97">
    <cfRule type="duplicateValues" dxfId="2441" priority="2442" stopIfTrue="1"/>
  </conditionalFormatting>
  <conditionalFormatting sqref="F97">
    <cfRule type="duplicateValues" dxfId="2440" priority="2441" stopIfTrue="1"/>
  </conditionalFormatting>
  <conditionalFormatting sqref="F97">
    <cfRule type="duplicateValues" dxfId="2439" priority="2440" stopIfTrue="1"/>
  </conditionalFormatting>
  <conditionalFormatting sqref="F97">
    <cfRule type="duplicateValues" dxfId="2438" priority="2439" stopIfTrue="1"/>
  </conditionalFormatting>
  <conditionalFormatting sqref="F97">
    <cfRule type="duplicateValues" dxfId="2437" priority="2438" stopIfTrue="1"/>
  </conditionalFormatting>
  <conditionalFormatting sqref="F97">
    <cfRule type="duplicateValues" dxfId="2436" priority="2437" stopIfTrue="1"/>
  </conditionalFormatting>
  <conditionalFormatting sqref="F97">
    <cfRule type="duplicateValues" dxfId="2435" priority="2436" stopIfTrue="1"/>
  </conditionalFormatting>
  <conditionalFormatting sqref="F97">
    <cfRule type="duplicateValues" dxfId="2434" priority="2435" stopIfTrue="1"/>
  </conditionalFormatting>
  <conditionalFormatting sqref="F97">
    <cfRule type="duplicateValues" dxfId="2433" priority="2434" stopIfTrue="1"/>
  </conditionalFormatting>
  <conditionalFormatting sqref="F97">
    <cfRule type="duplicateValues" dxfId="2432" priority="2433" stopIfTrue="1"/>
  </conditionalFormatting>
  <conditionalFormatting sqref="F97">
    <cfRule type="duplicateValues" dxfId="2431" priority="2432" stopIfTrue="1"/>
  </conditionalFormatting>
  <conditionalFormatting sqref="F97">
    <cfRule type="duplicateValues" dxfId="2430" priority="2431" stopIfTrue="1"/>
  </conditionalFormatting>
  <conditionalFormatting sqref="F97">
    <cfRule type="duplicateValues" dxfId="2429" priority="2430" stopIfTrue="1"/>
  </conditionalFormatting>
  <conditionalFormatting sqref="F97">
    <cfRule type="duplicateValues" dxfId="2428" priority="2429" stopIfTrue="1"/>
  </conditionalFormatting>
  <conditionalFormatting sqref="F97">
    <cfRule type="duplicateValues" dxfId="2427" priority="2428" stopIfTrue="1"/>
  </conditionalFormatting>
  <conditionalFormatting sqref="F97">
    <cfRule type="duplicateValues" dxfId="2426" priority="2427" stopIfTrue="1"/>
  </conditionalFormatting>
  <conditionalFormatting sqref="F97">
    <cfRule type="duplicateValues" dxfId="2425" priority="2426" stopIfTrue="1"/>
  </conditionalFormatting>
  <conditionalFormatting sqref="F97">
    <cfRule type="duplicateValues" dxfId="2424" priority="2425" stopIfTrue="1"/>
  </conditionalFormatting>
  <conditionalFormatting sqref="F97">
    <cfRule type="duplicateValues" dxfId="2423" priority="2424" stopIfTrue="1"/>
  </conditionalFormatting>
  <conditionalFormatting sqref="F97">
    <cfRule type="duplicateValues" dxfId="2422" priority="2423" stopIfTrue="1"/>
  </conditionalFormatting>
  <conditionalFormatting sqref="F97">
    <cfRule type="duplicateValues" dxfId="2421" priority="2422" stopIfTrue="1"/>
  </conditionalFormatting>
  <conditionalFormatting sqref="F97">
    <cfRule type="duplicateValues" dxfId="2420" priority="2421" stopIfTrue="1"/>
  </conditionalFormatting>
  <conditionalFormatting sqref="F97">
    <cfRule type="duplicateValues" dxfId="2419" priority="2420" stopIfTrue="1"/>
  </conditionalFormatting>
  <conditionalFormatting sqref="F97">
    <cfRule type="duplicateValues" dxfId="2418" priority="2419" stopIfTrue="1"/>
  </conditionalFormatting>
  <conditionalFormatting sqref="F97">
    <cfRule type="duplicateValues" dxfId="2417" priority="2418" stopIfTrue="1"/>
  </conditionalFormatting>
  <conditionalFormatting sqref="F97">
    <cfRule type="duplicateValues" dxfId="2416" priority="2417" stopIfTrue="1"/>
  </conditionalFormatting>
  <conditionalFormatting sqref="E97">
    <cfRule type="duplicateValues" dxfId="2415" priority="2416" stopIfTrue="1"/>
  </conditionalFormatting>
  <conditionalFormatting sqref="E97">
    <cfRule type="duplicateValues" dxfId="2414" priority="2415" stopIfTrue="1"/>
  </conditionalFormatting>
  <conditionalFormatting sqref="E97">
    <cfRule type="duplicateValues" dxfId="2413" priority="2414" stopIfTrue="1"/>
  </conditionalFormatting>
  <conditionalFormatting sqref="E97">
    <cfRule type="duplicateValues" dxfId="2412" priority="2413" stopIfTrue="1"/>
  </conditionalFormatting>
  <conditionalFormatting sqref="E97">
    <cfRule type="duplicateValues" dxfId="2411" priority="2412" stopIfTrue="1"/>
  </conditionalFormatting>
  <conditionalFormatting sqref="E97">
    <cfRule type="duplicateValues" dxfId="2410" priority="2411" stopIfTrue="1"/>
  </conditionalFormatting>
  <conditionalFormatting sqref="E97">
    <cfRule type="duplicateValues" dxfId="2409" priority="2410" stopIfTrue="1"/>
  </conditionalFormatting>
  <conditionalFormatting sqref="E97">
    <cfRule type="duplicateValues" dxfId="2408" priority="2409" stopIfTrue="1"/>
  </conditionalFormatting>
  <conditionalFormatting sqref="E97">
    <cfRule type="duplicateValues" dxfId="2407" priority="2408" stopIfTrue="1"/>
  </conditionalFormatting>
  <conditionalFormatting sqref="E97">
    <cfRule type="duplicateValues" dxfId="2406" priority="2407" stopIfTrue="1"/>
  </conditionalFormatting>
  <conditionalFormatting sqref="E97">
    <cfRule type="duplicateValues" dxfId="2405" priority="2406" stopIfTrue="1"/>
  </conditionalFormatting>
  <conditionalFormatting sqref="E97">
    <cfRule type="duplicateValues" dxfId="2404" priority="2405" stopIfTrue="1"/>
  </conditionalFormatting>
  <conditionalFormatting sqref="E97">
    <cfRule type="duplicateValues" dxfId="2403" priority="2404" stopIfTrue="1"/>
  </conditionalFormatting>
  <conditionalFormatting sqref="E97">
    <cfRule type="duplicateValues" dxfId="2402" priority="2403" stopIfTrue="1"/>
  </conditionalFormatting>
  <conditionalFormatting sqref="E97">
    <cfRule type="duplicateValues" dxfId="2401" priority="2402" stopIfTrue="1"/>
  </conditionalFormatting>
  <conditionalFormatting sqref="E97">
    <cfRule type="duplicateValues" dxfId="2400" priority="2401" stopIfTrue="1"/>
  </conditionalFormatting>
  <conditionalFormatting sqref="E97">
    <cfRule type="duplicateValues" dxfId="2399" priority="2400" stopIfTrue="1"/>
  </conditionalFormatting>
  <conditionalFormatting sqref="E97">
    <cfRule type="duplicateValues" dxfId="2398" priority="2399" stopIfTrue="1"/>
  </conditionalFormatting>
  <conditionalFormatting sqref="E97">
    <cfRule type="duplicateValues" dxfId="2397" priority="2398" stopIfTrue="1"/>
  </conditionalFormatting>
  <conditionalFormatting sqref="E97">
    <cfRule type="duplicateValues" dxfId="2396" priority="2397" stopIfTrue="1"/>
  </conditionalFormatting>
  <conditionalFormatting sqref="E97">
    <cfRule type="duplicateValues" dxfId="2395" priority="2396" stopIfTrue="1"/>
  </conditionalFormatting>
  <conditionalFormatting sqref="E97">
    <cfRule type="duplicateValues" dxfId="2394" priority="2395" stopIfTrue="1"/>
  </conditionalFormatting>
  <conditionalFormatting sqref="E97">
    <cfRule type="duplicateValues" dxfId="2393" priority="2394" stopIfTrue="1"/>
  </conditionalFormatting>
  <conditionalFormatting sqref="E97">
    <cfRule type="duplicateValues" dxfId="2392" priority="2393" stopIfTrue="1"/>
  </conditionalFormatting>
  <conditionalFormatting sqref="E97">
    <cfRule type="duplicateValues" dxfId="2391" priority="2392" stopIfTrue="1"/>
  </conditionalFormatting>
  <conditionalFormatting sqref="E97">
    <cfRule type="duplicateValues" dxfId="2390" priority="2391" stopIfTrue="1"/>
  </conditionalFormatting>
  <conditionalFormatting sqref="E97">
    <cfRule type="duplicateValues" dxfId="2389" priority="2390" stopIfTrue="1"/>
  </conditionalFormatting>
  <conditionalFormatting sqref="E97">
    <cfRule type="duplicateValues" dxfId="2388" priority="2389" stopIfTrue="1"/>
  </conditionalFormatting>
  <conditionalFormatting sqref="E97">
    <cfRule type="duplicateValues" dxfId="2387" priority="2388" stopIfTrue="1"/>
  </conditionalFormatting>
  <conditionalFormatting sqref="E97">
    <cfRule type="duplicateValues" dxfId="2386" priority="2387" stopIfTrue="1"/>
  </conditionalFormatting>
  <conditionalFormatting sqref="E97">
    <cfRule type="duplicateValues" dxfId="2385" priority="2386" stopIfTrue="1"/>
  </conditionalFormatting>
  <conditionalFormatting sqref="E97">
    <cfRule type="duplicateValues" dxfId="2384" priority="2385" stopIfTrue="1"/>
  </conditionalFormatting>
  <conditionalFormatting sqref="F55">
    <cfRule type="duplicateValues" dxfId="2383" priority="2384" stopIfTrue="1"/>
  </conditionalFormatting>
  <conditionalFormatting sqref="F55">
    <cfRule type="duplicateValues" dxfId="2382" priority="2383" stopIfTrue="1"/>
  </conditionalFormatting>
  <conditionalFormatting sqref="F55">
    <cfRule type="duplicateValues" dxfId="2381" priority="2382" stopIfTrue="1"/>
  </conditionalFormatting>
  <conditionalFormatting sqref="F55">
    <cfRule type="duplicateValues" dxfId="2380" priority="2381" stopIfTrue="1"/>
  </conditionalFormatting>
  <conditionalFormatting sqref="G55">
    <cfRule type="duplicateValues" dxfId="2379" priority="2380" stopIfTrue="1"/>
  </conditionalFormatting>
  <conditionalFormatting sqref="G55">
    <cfRule type="duplicateValues" dxfId="2378" priority="2379" stopIfTrue="1"/>
  </conditionalFormatting>
  <conditionalFormatting sqref="G55">
    <cfRule type="duplicateValues" dxfId="2377" priority="2378" stopIfTrue="1"/>
  </conditionalFormatting>
  <conditionalFormatting sqref="G55">
    <cfRule type="duplicateValues" dxfId="2376" priority="2377" stopIfTrue="1"/>
  </conditionalFormatting>
  <conditionalFormatting sqref="E55">
    <cfRule type="duplicateValues" dxfId="2375" priority="2376" stopIfTrue="1"/>
  </conditionalFormatting>
  <conditionalFormatting sqref="E55">
    <cfRule type="duplicateValues" dxfId="2374" priority="2375" stopIfTrue="1"/>
  </conditionalFormatting>
  <conditionalFormatting sqref="E55">
    <cfRule type="duplicateValues" dxfId="2373" priority="2374" stopIfTrue="1"/>
  </conditionalFormatting>
  <conditionalFormatting sqref="E55">
    <cfRule type="duplicateValues" dxfId="2372" priority="2373" stopIfTrue="1"/>
  </conditionalFormatting>
  <conditionalFormatting sqref="F55">
    <cfRule type="duplicateValues" dxfId="2371" priority="2372" stopIfTrue="1"/>
  </conditionalFormatting>
  <conditionalFormatting sqref="F55">
    <cfRule type="duplicateValues" dxfId="2370" priority="2371" stopIfTrue="1"/>
  </conditionalFormatting>
  <conditionalFormatting sqref="F55">
    <cfRule type="duplicateValues" dxfId="2369" priority="2370" stopIfTrue="1"/>
  </conditionalFormatting>
  <conditionalFormatting sqref="F55">
    <cfRule type="duplicateValues" dxfId="2368" priority="2369" stopIfTrue="1"/>
  </conditionalFormatting>
  <conditionalFormatting sqref="G55">
    <cfRule type="duplicateValues" dxfId="2367" priority="2368" stopIfTrue="1"/>
  </conditionalFormatting>
  <conditionalFormatting sqref="G55">
    <cfRule type="duplicateValues" dxfId="2366" priority="2367" stopIfTrue="1"/>
  </conditionalFormatting>
  <conditionalFormatting sqref="G55">
    <cfRule type="duplicateValues" dxfId="2365" priority="2366" stopIfTrue="1"/>
  </conditionalFormatting>
  <conditionalFormatting sqref="G55">
    <cfRule type="duplicateValues" dxfId="2364" priority="2365" stopIfTrue="1"/>
  </conditionalFormatting>
  <conditionalFormatting sqref="E55">
    <cfRule type="duplicateValues" dxfId="2363" priority="2364" stopIfTrue="1"/>
  </conditionalFormatting>
  <conditionalFormatting sqref="E55">
    <cfRule type="duplicateValues" dxfId="2362" priority="2363" stopIfTrue="1"/>
  </conditionalFormatting>
  <conditionalFormatting sqref="E55">
    <cfRule type="duplicateValues" dxfId="2361" priority="2362" stopIfTrue="1"/>
  </conditionalFormatting>
  <conditionalFormatting sqref="E55">
    <cfRule type="duplicateValues" dxfId="2360" priority="2361" stopIfTrue="1"/>
  </conditionalFormatting>
  <conditionalFormatting sqref="F56">
    <cfRule type="duplicateValues" dxfId="2359" priority="2360" stopIfTrue="1"/>
  </conditionalFormatting>
  <conditionalFormatting sqref="F56">
    <cfRule type="duplicateValues" dxfId="2358" priority="2359" stopIfTrue="1"/>
  </conditionalFormatting>
  <conditionalFormatting sqref="F56">
    <cfRule type="duplicateValues" dxfId="2357" priority="2358" stopIfTrue="1"/>
  </conditionalFormatting>
  <conditionalFormatting sqref="F56">
    <cfRule type="duplicateValues" dxfId="2356" priority="2357" stopIfTrue="1"/>
  </conditionalFormatting>
  <conditionalFormatting sqref="G56">
    <cfRule type="duplicateValues" dxfId="2355" priority="2356" stopIfTrue="1"/>
  </conditionalFormatting>
  <conditionalFormatting sqref="G56">
    <cfRule type="duplicateValues" dxfId="2354" priority="2355" stopIfTrue="1"/>
  </conditionalFormatting>
  <conditionalFormatting sqref="G56">
    <cfRule type="duplicateValues" dxfId="2353" priority="2354" stopIfTrue="1"/>
  </conditionalFormatting>
  <conditionalFormatting sqref="G56">
    <cfRule type="duplicateValues" dxfId="2352" priority="2353" stopIfTrue="1"/>
  </conditionalFormatting>
  <conditionalFormatting sqref="E56">
    <cfRule type="duplicateValues" dxfId="2351" priority="2352" stopIfTrue="1"/>
  </conditionalFormatting>
  <conditionalFormatting sqref="E56">
    <cfRule type="duplicateValues" dxfId="2350" priority="2351" stopIfTrue="1"/>
  </conditionalFormatting>
  <conditionalFormatting sqref="E56">
    <cfRule type="duplicateValues" dxfId="2349" priority="2350" stopIfTrue="1"/>
  </conditionalFormatting>
  <conditionalFormatting sqref="E56">
    <cfRule type="duplicateValues" dxfId="2348" priority="2349" stopIfTrue="1"/>
  </conditionalFormatting>
  <conditionalFormatting sqref="F56">
    <cfRule type="duplicateValues" dxfId="2347" priority="2348" stopIfTrue="1"/>
  </conditionalFormatting>
  <conditionalFormatting sqref="F56">
    <cfRule type="duplicateValues" dxfId="2346" priority="2347" stopIfTrue="1"/>
  </conditionalFormatting>
  <conditionalFormatting sqref="F56">
    <cfRule type="duplicateValues" dxfId="2345" priority="2346" stopIfTrue="1"/>
  </conditionalFormatting>
  <conditionalFormatting sqref="F56">
    <cfRule type="duplicateValues" dxfId="2344" priority="2345" stopIfTrue="1"/>
  </conditionalFormatting>
  <conditionalFormatting sqref="G56">
    <cfRule type="duplicateValues" dxfId="2343" priority="2344" stopIfTrue="1"/>
  </conditionalFormatting>
  <conditionalFormatting sqref="G56">
    <cfRule type="duplicateValues" dxfId="2342" priority="2343" stopIfTrue="1"/>
  </conditionalFormatting>
  <conditionalFormatting sqref="G56">
    <cfRule type="duplicateValues" dxfId="2341" priority="2342" stopIfTrue="1"/>
  </conditionalFormatting>
  <conditionalFormatting sqref="G56">
    <cfRule type="duplicateValues" dxfId="2340" priority="2341" stopIfTrue="1"/>
  </conditionalFormatting>
  <conditionalFormatting sqref="E56">
    <cfRule type="duplicateValues" dxfId="2339" priority="2340" stopIfTrue="1"/>
  </conditionalFormatting>
  <conditionalFormatting sqref="E56">
    <cfRule type="duplicateValues" dxfId="2338" priority="2339" stopIfTrue="1"/>
  </conditionalFormatting>
  <conditionalFormatting sqref="E56">
    <cfRule type="duplicateValues" dxfId="2337" priority="2338" stopIfTrue="1"/>
  </conditionalFormatting>
  <conditionalFormatting sqref="E56">
    <cfRule type="duplicateValues" dxfId="2336" priority="2337" stopIfTrue="1"/>
  </conditionalFormatting>
  <conditionalFormatting sqref="F89">
    <cfRule type="duplicateValues" dxfId="2335" priority="2336" stopIfTrue="1"/>
  </conditionalFormatting>
  <conditionalFormatting sqref="F89">
    <cfRule type="duplicateValues" dxfId="2334" priority="2335" stopIfTrue="1"/>
  </conditionalFormatting>
  <conditionalFormatting sqref="F89">
    <cfRule type="duplicateValues" dxfId="2333" priority="2334" stopIfTrue="1"/>
  </conditionalFormatting>
  <conditionalFormatting sqref="F89">
    <cfRule type="duplicateValues" dxfId="2332" priority="2333" stopIfTrue="1"/>
  </conditionalFormatting>
  <conditionalFormatting sqref="G89">
    <cfRule type="duplicateValues" dxfId="2331" priority="2332" stopIfTrue="1"/>
  </conditionalFormatting>
  <conditionalFormatting sqref="G89">
    <cfRule type="duplicateValues" dxfId="2330" priority="2331" stopIfTrue="1"/>
  </conditionalFormatting>
  <conditionalFormatting sqref="G89">
    <cfRule type="duplicateValues" dxfId="2329" priority="2330" stopIfTrue="1"/>
  </conditionalFormatting>
  <conditionalFormatting sqref="G89">
    <cfRule type="duplicateValues" dxfId="2328" priority="2329" stopIfTrue="1"/>
  </conditionalFormatting>
  <conditionalFormatting sqref="E89">
    <cfRule type="duplicateValues" dxfId="2327" priority="2328" stopIfTrue="1"/>
  </conditionalFormatting>
  <conditionalFormatting sqref="E89">
    <cfRule type="duplicateValues" dxfId="2326" priority="2327" stopIfTrue="1"/>
  </conditionalFormatting>
  <conditionalFormatting sqref="E89">
    <cfRule type="duplicateValues" dxfId="2325" priority="2326" stopIfTrue="1"/>
  </conditionalFormatting>
  <conditionalFormatting sqref="E89">
    <cfRule type="duplicateValues" dxfId="2324" priority="2325" stopIfTrue="1"/>
  </conditionalFormatting>
  <conditionalFormatting sqref="F86">
    <cfRule type="duplicateValues" dxfId="2323" priority="2324" stopIfTrue="1"/>
  </conditionalFormatting>
  <conditionalFormatting sqref="F86">
    <cfRule type="duplicateValues" dxfId="2322" priority="2323" stopIfTrue="1"/>
  </conditionalFormatting>
  <conditionalFormatting sqref="F86">
    <cfRule type="duplicateValues" dxfId="2321" priority="2322" stopIfTrue="1"/>
  </conditionalFormatting>
  <conditionalFormatting sqref="F86">
    <cfRule type="duplicateValues" dxfId="2320" priority="2321" stopIfTrue="1"/>
  </conditionalFormatting>
  <conditionalFormatting sqref="G86">
    <cfRule type="duplicateValues" dxfId="2319" priority="2320" stopIfTrue="1"/>
  </conditionalFormatting>
  <conditionalFormatting sqref="G86">
    <cfRule type="duplicateValues" dxfId="2318" priority="2319" stopIfTrue="1"/>
  </conditionalFormatting>
  <conditionalFormatting sqref="G86">
    <cfRule type="duplicateValues" dxfId="2317" priority="2318" stopIfTrue="1"/>
  </conditionalFormatting>
  <conditionalFormatting sqref="G86">
    <cfRule type="duplicateValues" dxfId="2316" priority="2317" stopIfTrue="1"/>
  </conditionalFormatting>
  <conditionalFormatting sqref="E86">
    <cfRule type="duplicateValues" dxfId="2315" priority="2316" stopIfTrue="1"/>
  </conditionalFormatting>
  <conditionalFormatting sqref="E86">
    <cfRule type="duplicateValues" dxfId="2314" priority="2315" stopIfTrue="1"/>
  </conditionalFormatting>
  <conditionalFormatting sqref="E86">
    <cfRule type="duplicateValues" dxfId="2313" priority="2314" stopIfTrue="1"/>
  </conditionalFormatting>
  <conditionalFormatting sqref="E86">
    <cfRule type="duplicateValues" dxfId="2312" priority="2313" stopIfTrue="1"/>
  </conditionalFormatting>
  <conditionalFormatting sqref="F87">
    <cfRule type="duplicateValues" dxfId="2311" priority="2312" stopIfTrue="1"/>
  </conditionalFormatting>
  <conditionalFormatting sqref="F87">
    <cfRule type="duplicateValues" dxfId="2310" priority="2311" stopIfTrue="1"/>
  </conditionalFormatting>
  <conditionalFormatting sqref="F87">
    <cfRule type="duplicateValues" dxfId="2309" priority="2310" stopIfTrue="1"/>
  </conditionalFormatting>
  <conditionalFormatting sqref="F87">
    <cfRule type="duplicateValues" dxfId="2308" priority="2309" stopIfTrue="1"/>
  </conditionalFormatting>
  <conditionalFormatting sqref="G87">
    <cfRule type="duplicateValues" dxfId="2307" priority="2308" stopIfTrue="1"/>
  </conditionalFormatting>
  <conditionalFormatting sqref="G87">
    <cfRule type="duplicateValues" dxfId="2306" priority="2307" stopIfTrue="1"/>
  </conditionalFormatting>
  <conditionalFormatting sqref="G87">
    <cfRule type="duplicateValues" dxfId="2305" priority="2306" stopIfTrue="1"/>
  </conditionalFormatting>
  <conditionalFormatting sqref="G87">
    <cfRule type="duplicateValues" dxfId="2304" priority="2305" stopIfTrue="1"/>
  </conditionalFormatting>
  <conditionalFormatting sqref="F88">
    <cfRule type="duplicateValues" dxfId="2303" priority="2304" stopIfTrue="1"/>
  </conditionalFormatting>
  <conditionalFormatting sqref="F88">
    <cfRule type="duplicateValues" dxfId="2302" priority="2303" stopIfTrue="1"/>
  </conditionalFormatting>
  <conditionalFormatting sqref="F88">
    <cfRule type="duplicateValues" dxfId="2301" priority="2302" stopIfTrue="1"/>
  </conditionalFormatting>
  <conditionalFormatting sqref="F88">
    <cfRule type="duplicateValues" dxfId="2300" priority="2301" stopIfTrue="1"/>
  </conditionalFormatting>
  <conditionalFormatting sqref="G88">
    <cfRule type="duplicateValues" dxfId="2299" priority="2300" stopIfTrue="1"/>
  </conditionalFormatting>
  <conditionalFormatting sqref="G88">
    <cfRule type="duplicateValues" dxfId="2298" priority="2299" stopIfTrue="1"/>
  </conditionalFormatting>
  <conditionalFormatting sqref="G88">
    <cfRule type="duplicateValues" dxfId="2297" priority="2298" stopIfTrue="1"/>
  </conditionalFormatting>
  <conditionalFormatting sqref="G88">
    <cfRule type="duplicateValues" dxfId="2296" priority="2297" stopIfTrue="1"/>
  </conditionalFormatting>
  <conditionalFormatting sqref="E88">
    <cfRule type="duplicateValues" dxfId="2295" priority="2296" stopIfTrue="1"/>
  </conditionalFormatting>
  <conditionalFormatting sqref="E88">
    <cfRule type="duplicateValues" dxfId="2294" priority="2295" stopIfTrue="1"/>
  </conditionalFormatting>
  <conditionalFormatting sqref="E88">
    <cfRule type="duplicateValues" dxfId="2293" priority="2294" stopIfTrue="1"/>
  </conditionalFormatting>
  <conditionalFormatting sqref="E88">
    <cfRule type="duplicateValues" dxfId="2292" priority="2293" stopIfTrue="1"/>
  </conditionalFormatting>
  <conditionalFormatting sqref="F58">
    <cfRule type="duplicateValues" dxfId="2291" priority="2292" stopIfTrue="1"/>
  </conditionalFormatting>
  <conditionalFormatting sqref="F58">
    <cfRule type="duplicateValues" dxfId="2290" priority="2291" stopIfTrue="1"/>
  </conditionalFormatting>
  <conditionalFormatting sqref="F58">
    <cfRule type="duplicateValues" dxfId="2289" priority="2290" stopIfTrue="1"/>
  </conditionalFormatting>
  <conditionalFormatting sqref="F58">
    <cfRule type="duplicateValues" dxfId="2288" priority="2289" stopIfTrue="1"/>
  </conditionalFormatting>
  <conditionalFormatting sqref="G58">
    <cfRule type="duplicateValues" dxfId="2287" priority="2288" stopIfTrue="1"/>
  </conditionalFormatting>
  <conditionalFormatting sqref="G58">
    <cfRule type="duplicateValues" dxfId="2286" priority="2287" stopIfTrue="1"/>
  </conditionalFormatting>
  <conditionalFormatting sqref="G58">
    <cfRule type="duplicateValues" dxfId="2285" priority="2286" stopIfTrue="1"/>
  </conditionalFormatting>
  <conditionalFormatting sqref="G58">
    <cfRule type="duplicateValues" dxfId="2284" priority="2285" stopIfTrue="1"/>
  </conditionalFormatting>
  <conditionalFormatting sqref="F58">
    <cfRule type="duplicateValues" dxfId="2283" priority="2284" stopIfTrue="1"/>
  </conditionalFormatting>
  <conditionalFormatting sqref="F58">
    <cfRule type="duplicateValues" dxfId="2282" priority="2283" stopIfTrue="1"/>
  </conditionalFormatting>
  <conditionalFormatting sqref="F58">
    <cfRule type="duplicateValues" dxfId="2281" priority="2282" stopIfTrue="1"/>
  </conditionalFormatting>
  <conditionalFormatting sqref="F58">
    <cfRule type="duplicateValues" dxfId="2280" priority="2281" stopIfTrue="1"/>
  </conditionalFormatting>
  <conditionalFormatting sqref="G58">
    <cfRule type="duplicateValues" dxfId="2279" priority="2280" stopIfTrue="1"/>
  </conditionalFormatting>
  <conditionalFormatting sqref="G58">
    <cfRule type="duplicateValues" dxfId="2278" priority="2279" stopIfTrue="1"/>
  </conditionalFormatting>
  <conditionalFormatting sqref="G58">
    <cfRule type="duplicateValues" dxfId="2277" priority="2278" stopIfTrue="1"/>
  </conditionalFormatting>
  <conditionalFormatting sqref="G58">
    <cfRule type="duplicateValues" dxfId="2276" priority="2277" stopIfTrue="1"/>
  </conditionalFormatting>
  <conditionalFormatting sqref="F58">
    <cfRule type="duplicateValues" dxfId="2275" priority="2276" stopIfTrue="1"/>
  </conditionalFormatting>
  <conditionalFormatting sqref="F58">
    <cfRule type="duplicateValues" dxfId="2274" priority="2275" stopIfTrue="1"/>
  </conditionalFormatting>
  <conditionalFormatting sqref="F58">
    <cfRule type="duplicateValues" dxfId="2273" priority="2274" stopIfTrue="1"/>
  </conditionalFormatting>
  <conditionalFormatting sqref="F58">
    <cfRule type="duplicateValues" dxfId="2272" priority="2273" stopIfTrue="1"/>
  </conditionalFormatting>
  <conditionalFormatting sqref="G58">
    <cfRule type="duplicateValues" dxfId="2271" priority="2272" stopIfTrue="1"/>
  </conditionalFormatting>
  <conditionalFormatting sqref="G58">
    <cfRule type="duplicateValues" dxfId="2270" priority="2271" stopIfTrue="1"/>
  </conditionalFormatting>
  <conditionalFormatting sqref="G58">
    <cfRule type="duplicateValues" dxfId="2269" priority="2270" stopIfTrue="1"/>
  </conditionalFormatting>
  <conditionalFormatting sqref="G58">
    <cfRule type="duplicateValues" dxfId="2268" priority="2269" stopIfTrue="1"/>
  </conditionalFormatting>
  <conditionalFormatting sqref="F58">
    <cfRule type="duplicateValues" dxfId="2267" priority="2268" stopIfTrue="1"/>
  </conditionalFormatting>
  <conditionalFormatting sqref="F58">
    <cfRule type="duplicateValues" dxfId="2266" priority="2267" stopIfTrue="1"/>
  </conditionalFormatting>
  <conditionalFormatting sqref="F58">
    <cfRule type="duplicateValues" dxfId="2265" priority="2266" stopIfTrue="1"/>
  </conditionalFormatting>
  <conditionalFormatting sqref="F58">
    <cfRule type="duplicateValues" dxfId="2264" priority="2265" stopIfTrue="1"/>
  </conditionalFormatting>
  <conditionalFormatting sqref="G58">
    <cfRule type="duplicateValues" dxfId="2263" priority="2264" stopIfTrue="1"/>
  </conditionalFormatting>
  <conditionalFormatting sqref="G58">
    <cfRule type="duplicateValues" dxfId="2262" priority="2263" stopIfTrue="1"/>
  </conditionalFormatting>
  <conditionalFormatting sqref="G58">
    <cfRule type="duplicateValues" dxfId="2261" priority="2262" stopIfTrue="1"/>
  </conditionalFormatting>
  <conditionalFormatting sqref="G58">
    <cfRule type="duplicateValues" dxfId="2260" priority="2261" stopIfTrue="1"/>
  </conditionalFormatting>
  <conditionalFormatting sqref="F58">
    <cfRule type="duplicateValues" dxfId="2259" priority="2260" stopIfTrue="1"/>
  </conditionalFormatting>
  <conditionalFormatting sqref="F58">
    <cfRule type="duplicateValues" dxfId="2258" priority="2259" stopIfTrue="1"/>
  </conditionalFormatting>
  <conditionalFormatting sqref="F58">
    <cfRule type="duplicateValues" dxfId="2257" priority="2258" stopIfTrue="1"/>
  </conditionalFormatting>
  <conditionalFormatting sqref="F58">
    <cfRule type="duplicateValues" dxfId="2256" priority="2257" stopIfTrue="1"/>
  </conditionalFormatting>
  <conditionalFormatting sqref="G58">
    <cfRule type="duplicateValues" dxfId="2255" priority="2256" stopIfTrue="1"/>
  </conditionalFormatting>
  <conditionalFormatting sqref="G58">
    <cfRule type="duplicateValues" dxfId="2254" priority="2255" stopIfTrue="1"/>
  </conditionalFormatting>
  <conditionalFormatting sqref="G58">
    <cfRule type="duplicateValues" dxfId="2253" priority="2254" stopIfTrue="1"/>
  </conditionalFormatting>
  <conditionalFormatting sqref="G58">
    <cfRule type="duplicateValues" dxfId="2252" priority="2253" stopIfTrue="1"/>
  </conditionalFormatting>
  <conditionalFormatting sqref="F58">
    <cfRule type="duplicateValues" dxfId="2251" priority="2252" stopIfTrue="1"/>
  </conditionalFormatting>
  <conditionalFormatting sqref="F58">
    <cfRule type="duplicateValues" dxfId="2250" priority="2251" stopIfTrue="1"/>
  </conditionalFormatting>
  <conditionalFormatting sqref="F58">
    <cfRule type="duplicateValues" dxfId="2249" priority="2250" stopIfTrue="1"/>
  </conditionalFormatting>
  <conditionalFormatting sqref="F58">
    <cfRule type="duplicateValues" dxfId="2248" priority="2249" stopIfTrue="1"/>
  </conditionalFormatting>
  <conditionalFormatting sqref="G58">
    <cfRule type="duplicateValues" dxfId="2247" priority="2248" stopIfTrue="1"/>
  </conditionalFormatting>
  <conditionalFormatting sqref="G58">
    <cfRule type="duplicateValues" dxfId="2246" priority="2247" stopIfTrue="1"/>
  </conditionalFormatting>
  <conditionalFormatting sqref="G58">
    <cfRule type="duplicateValues" dxfId="2245" priority="2246" stopIfTrue="1"/>
  </conditionalFormatting>
  <conditionalFormatting sqref="G58">
    <cfRule type="duplicateValues" dxfId="2244" priority="2245" stopIfTrue="1"/>
  </conditionalFormatting>
  <conditionalFormatting sqref="F58">
    <cfRule type="duplicateValues" dxfId="2243" priority="2244" stopIfTrue="1"/>
  </conditionalFormatting>
  <conditionalFormatting sqref="F58">
    <cfRule type="duplicateValues" dxfId="2242" priority="2243" stopIfTrue="1"/>
  </conditionalFormatting>
  <conditionalFormatting sqref="F58">
    <cfRule type="duplicateValues" dxfId="2241" priority="2242" stopIfTrue="1"/>
  </conditionalFormatting>
  <conditionalFormatting sqref="F58">
    <cfRule type="duplicateValues" dxfId="2240" priority="2241" stopIfTrue="1"/>
  </conditionalFormatting>
  <conditionalFormatting sqref="G58">
    <cfRule type="duplicateValues" dxfId="2239" priority="2240" stopIfTrue="1"/>
  </conditionalFormatting>
  <conditionalFormatting sqref="G58">
    <cfRule type="duplicateValues" dxfId="2238" priority="2239" stopIfTrue="1"/>
  </conditionalFormatting>
  <conditionalFormatting sqref="G58">
    <cfRule type="duplicateValues" dxfId="2237" priority="2238" stopIfTrue="1"/>
  </conditionalFormatting>
  <conditionalFormatting sqref="G58">
    <cfRule type="duplicateValues" dxfId="2236" priority="2237" stopIfTrue="1"/>
  </conditionalFormatting>
  <conditionalFormatting sqref="F58">
    <cfRule type="duplicateValues" dxfId="2235" priority="2236" stopIfTrue="1"/>
  </conditionalFormatting>
  <conditionalFormatting sqref="F58">
    <cfRule type="duplicateValues" dxfId="2234" priority="2235" stopIfTrue="1"/>
  </conditionalFormatting>
  <conditionalFormatting sqref="F58">
    <cfRule type="duplicateValues" dxfId="2233" priority="2234" stopIfTrue="1"/>
  </conditionalFormatting>
  <conditionalFormatting sqref="F58">
    <cfRule type="duplicateValues" dxfId="2232" priority="2233" stopIfTrue="1"/>
  </conditionalFormatting>
  <conditionalFormatting sqref="G58">
    <cfRule type="duplicateValues" dxfId="2231" priority="2232" stopIfTrue="1"/>
  </conditionalFormatting>
  <conditionalFormatting sqref="G58">
    <cfRule type="duplicateValues" dxfId="2230" priority="2231" stopIfTrue="1"/>
  </conditionalFormatting>
  <conditionalFormatting sqref="G58">
    <cfRule type="duplicateValues" dxfId="2229" priority="2230" stopIfTrue="1"/>
  </conditionalFormatting>
  <conditionalFormatting sqref="G58">
    <cfRule type="duplicateValues" dxfId="2228" priority="2229" stopIfTrue="1"/>
  </conditionalFormatting>
  <conditionalFormatting sqref="E58">
    <cfRule type="duplicateValues" dxfId="2227" priority="2228" stopIfTrue="1"/>
  </conditionalFormatting>
  <conditionalFormatting sqref="E58">
    <cfRule type="duplicateValues" dxfId="2226" priority="2227" stopIfTrue="1"/>
  </conditionalFormatting>
  <conditionalFormatting sqref="E58">
    <cfRule type="duplicateValues" dxfId="2225" priority="2226" stopIfTrue="1"/>
  </conditionalFormatting>
  <conditionalFormatting sqref="E58">
    <cfRule type="duplicateValues" dxfId="2224" priority="2225" stopIfTrue="1"/>
  </conditionalFormatting>
  <conditionalFormatting sqref="E58">
    <cfRule type="duplicateValues" dxfId="2223" priority="2224" stopIfTrue="1"/>
  </conditionalFormatting>
  <conditionalFormatting sqref="E58">
    <cfRule type="duplicateValues" dxfId="2222" priority="2223" stopIfTrue="1"/>
  </conditionalFormatting>
  <conditionalFormatting sqref="E58">
    <cfRule type="duplicateValues" dxfId="2221" priority="2222" stopIfTrue="1"/>
  </conditionalFormatting>
  <conditionalFormatting sqref="E58">
    <cfRule type="duplicateValues" dxfId="2220" priority="2221" stopIfTrue="1"/>
  </conditionalFormatting>
  <conditionalFormatting sqref="E58">
    <cfRule type="duplicateValues" dxfId="2219" priority="2220" stopIfTrue="1"/>
  </conditionalFormatting>
  <conditionalFormatting sqref="E58">
    <cfRule type="duplicateValues" dxfId="2218" priority="2219" stopIfTrue="1"/>
  </conditionalFormatting>
  <conditionalFormatting sqref="E58">
    <cfRule type="duplicateValues" dxfId="2217" priority="2218" stopIfTrue="1"/>
  </conditionalFormatting>
  <conditionalFormatting sqref="E58">
    <cfRule type="duplicateValues" dxfId="2216" priority="2217" stopIfTrue="1"/>
  </conditionalFormatting>
  <conditionalFormatting sqref="E58">
    <cfRule type="duplicateValues" dxfId="2215" priority="2216" stopIfTrue="1"/>
  </conditionalFormatting>
  <conditionalFormatting sqref="E58">
    <cfRule type="duplicateValues" dxfId="2214" priority="2215" stopIfTrue="1"/>
  </conditionalFormatting>
  <conditionalFormatting sqref="E58">
    <cfRule type="duplicateValues" dxfId="2213" priority="2214" stopIfTrue="1"/>
  </conditionalFormatting>
  <conditionalFormatting sqref="E58">
    <cfRule type="duplicateValues" dxfId="2212" priority="2213" stopIfTrue="1"/>
  </conditionalFormatting>
  <conditionalFormatting sqref="E58">
    <cfRule type="duplicateValues" dxfId="2211" priority="2212" stopIfTrue="1"/>
  </conditionalFormatting>
  <conditionalFormatting sqref="E58">
    <cfRule type="duplicateValues" dxfId="2210" priority="2211" stopIfTrue="1"/>
  </conditionalFormatting>
  <conditionalFormatting sqref="E58">
    <cfRule type="duplicateValues" dxfId="2209" priority="2210" stopIfTrue="1"/>
  </conditionalFormatting>
  <conditionalFormatting sqref="E58">
    <cfRule type="duplicateValues" dxfId="2208" priority="2209" stopIfTrue="1"/>
  </conditionalFormatting>
  <conditionalFormatting sqref="E58">
    <cfRule type="duplicateValues" dxfId="2207" priority="2208" stopIfTrue="1"/>
  </conditionalFormatting>
  <conditionalFormatting sqref="E58">
    <cfRule type="duplicateValues" dxfId="2206" priority="2207" stopIfTrue="1"/>
  </conditionalFormatting>
  <conditionalFormatting sqref="E58">
    <cfRule type="duplicateValues" dxfId="2205" priority="2206" stopIfTrue="1"/>
  </conditionalFormatting>
  <conditionalFormatting sqref="E58">
    <cfRule type="duplicateValues" dxfId="2204" priority="2205" stopIfTrue="1"/>
  </conditionalFormatting>
  <conditionalFormatting sqref="E58">
    <cfRule type="duplicateValues" dxfId="2203" priority="2204" stopIfTrue="1"/>
  </conditionalFormatting>
  <conditionalFormatting sqref="E58">
    <cfRule type="duplicateValues" dxfId="2202" priority="2203" stopIfTrue="1"/>
  </conditionalFormatting>
  <conditionalFormatting sqref="E58">
    <cfRule type="duplicateValues" dxfId="2201" priority="2202" stopIfTrue="1"/>
  </conditionalFormatting>
  <conditionalFormatting sqref="E58">
    <cfRule type="duplicateValues" dxfId="2200" priority="2201" stopIfTrue="1"/>
  </conditionalFormatting>
  <conditionalFormatting sqref="E58">
    <cfRule type="duplicateValues" dxfId="2199" priority="2200" stopIfTrue="1"/>
  </conditionalFormatting>
  <conditionalFormatting sqref="E58">
    <cfRule type="duplicateValues" dxfId="2198" priority="2199" stopIfTrue="1"/>
  </conditionalFormatting>
  <conditionalFormatting sqref="E58">
    <cfRule type="duplicateValues" dxfId="2197" priority="2198" stopIfTrue="1"/>
  </conditionalFormatting>
  <conditionalFormatting sqref="E58">
    <cfRule type="duplicateValues" dxfId="2196" priority="2197" stopIfTrue="1"/>
  </conditionalFormatting>
  <conditionalFormatting sqref="F58">
    <cfRule type="duplicateValues" dxfId="2195" priority="2196" stopIfTrue="1"/>
  </conditionalFormatting>
  <conditionalFormatting sqref="F58">
    <cfRule type="duplicateValues" dxfId="2194" priority="2195" stopIfTrue="1"/>
  </conditionalFormatting>
  <conditionalFormatting sqref="F58">
    <cfRule type="duplicateValues" dxfId="2193" priority="2194" stopIfTrue="1"/>
  </conditionalFormatting>
  <conditionalFormatting sqref="F58">
    <cfRule type="duplicateValues" dxfId="2192" priority="2193" stopIfTrue="1"/>
  </conditionalFormatting>
  <conditionalFormatting sqref="G58">
    <cfRule type="duplicateValues" dxfId="2191" priority="2192" stopIfTrue="1"/>
  </conditionalFormatting>
  <conditionalFormatting sqref="G58">
    <cfRule type="duplicateValues" dxfId="2190" priority="2191" stopIfTrue="1"/>
  </conditionalFormatting>
  <conditionalFormatting sqref="G58">
    <cfRule type="duplicateValues" dxfId="2189" priority="2190" stopIfTrue="1"/>
  </conditionalFormatting>
  <conditionalFormatting sqref="G58">
    <cfRule type="duplicateValues" dxfId="2188" priority="2189" stopIfTrue="1"/>
  </conditionalFormatting>
  <conditionalFormatting sqref="F58">
    <cfRule type="duplicateValues" dxfId="2187" priority="2188" stopIfTrue="1"/>
  </conditionalFormatting>
  <conditionalFormatting sqref="F58">
    <cfRule type="duplicateValues" dxfId="2186" priority="2187" stopIfTrue="1"/>
  </conditionalFormatting>
  <conditionalFormatting sqref="F58">
    <cfRule type="duplicateValues" dxfId="2185" priority="2186" stopIfTrue="1"/>
  </conditionalFormatting>
  <conditionalFormatting sqref="F58">
    <cfRule type="duplicateValues" dxfId="2184" priority="2185" stopIfTrue="1"/>
  </conditionalFormatting>
  <conditionalFormatting sqref="G58">
    <cfRule type="duplicateValues" dxfId="2183" priority="2184" stopIfTrue="1"/>
  </conditionalFormatting>
  <conditionalFormatting sqref="G58">
    <cfRule type="duplicateValues" dxfId="2182" priority="2183" stopIfTrue="1"/>
  </conditionalFormatting>
  <conditionalFormatting sqref="G58">
    <cfRule type="duplicateValues" dxfId="2181" priority="2182" stopIfTrue="1"/>
  </conditionalFormatting>
  <conditionalFormatting sqref="G58">
    <cfRule type="duplicateValues" dxfId="2180" priority="2181" stopIfTrue="1"/>
  </conditionalFormatting>
  <conditionalFormatting sqref="F58">
    <cfRule type="duplicateValues" dxfId="2179" priority="2180" stopIfTrue="1"/>
  </conditionalFormatting>
  <conditionalFormatting sqref="F58">
    <cfRule type="duplicateValues" dxfId="2178" priority="2179" stopIfTrue="1"/>
  </conditionalFormatting>
  <conditionalFormatting sqref="F58">
    <cfRule type="duplicateValues" dxfId="2177" priority="2178" stopIfTrue="1"/>
  </conditionalFormatting>
  <conditionalFormatting sqref="F58">
    <cfRule type="duplicateValues" dxfId="2176" priority="2177" stopIfTrue="1"/>
  </conditionalFormatting>
  <conditionalFormatting sqref="G58">
    <cfRule type="duplicateValues" dxfId="2175" priority="2176" stopIfTrue="1"/>
  </conditionalFormatting>
  <conditionalFormatting sqref="G58">
    <cfRule type="duplicateValues" dxfId="2174" priority="2175" stopIfTrue="1"/>
  </conditionalFormatting>
  <conditionalFormatting sqref="G58">
    <cfRule type="duplicateValues" dxfId="2173" priority="2174" stopIfTrue="1"/>
  </conditionalFormatting>
  <conditionalFormatting sqref="G58">
    <cfRule type="duplicateValues" dxfId="2172" priority="2173" stopIfTrue="1"/>
  </conditionalFormatting>
  <conditionalFormatting sqref="F58">
    <cfRule type="duplicateValues" dxfId="2171" priority="2172" stopIfTrue="1"/>
  </conditionalFormatting>
  <conditionalFormatting sqref="F58">
    <cfRule type="duplicateValues" dxfId="2170" priority="2171" stopIfTrue="1"/>
  </conditionalFormatting>
  <conditionalFormatting sqref="F58">
    <cfRule type="duplicateValues" dxfId="2169" priority="2170" stopIfTrue="1"/>
  </conditionalFormatting>
  <conditionalFormatting sqref="F58">
    <cfRule type="duplicateValues" dxfId="2168" priority="2169" stopIfTrue="1"/>
  </conditionalFormatting>
  <conditionalFormatting sqref="G58">
    <cfRule type="duplicateValues" dxfId="2167" priority="2168" stopIfTrue="1"/>
  </conditionalFormatting>
  <conditionalFormatting sqref="G58">
    <cfRule type="duplicateValues" dxfId="2166" priority="2167" stopIfTrue="1"/>
  </conditionalFormatting>
  <conditionalFormatting sqref="G58">
    <cfRule type="duplicateValues" dxfId="2165" priority="2166" stopIfTrue="1"/>
  </conditionalFormatting>
  <conditionalFormatting sqref="G58">
    <cfRule type="duplicateValues" dxfId="2164" priority="2165" stopIfTrue="1"/>
  </conditionalFormatting>
  <conditionalFormatting sqref="F58">
    <cfRule type="duplicateValues" dxfId="2163" priority="2164" stopIfTrue="1"/>
  </conditionalFormatting>
  <conditionalFormatting sqref="F58">
    <cfRule type="duplicateValues" dxfId="2162" priority="2163" stopIfTrue="1"/>
  </conditionalFormatting>
  <conditionalFormatting sqref="F58">
    <cfRule type="duplicateValues" dxfId="2161" priority="2162" stopIfTrue="1"/>
  </conditionalFormatting>
  <conditionalFormatting sqref="F58">
    <cfRule type="duplicateValues" dxfId="2160" priority="2161" stopIfTrue="1"/>
  </conditionalFormatting>
  <conditionalFormatting sqref="G58">
    <cfRule type="duplicateValues" dxfId="2159" priority="2160" stopIfTrue="1"/>
  </conditionalFormatting>
  <conditionalFormatting sqref="G58">
    <cfRule type="duplicateValues" dxfId="2158" priority="2159" stopIfTrue="1"/>
  </conditionalFormatting>
  <conditionalFormatting sqref="G58">
    <cfRule type="duplicateValues" dxfId="2157" priority="2158" stopIfTrue="1"/>
  </conditionalFormatting>
  <conditionalFormatting sqref="G58">
    <cfRule type="duplicateValues" dxfId="2156" priority="2157" stopIfTrue="1"/>
  </conditionalFormatting>
  <conditionalFormatting sqref="F58">
    <cfRule type="duplicateValues" dxfId="2155" priority="2156" stopIfTrue="1"/>
  </conditionalFormatting>
  <conditionalFormatting sqref="F58">
    <cfRule type="duplicateValues" dxfId="2154" priority="2155" stopIfTrue="1"/>
  </conditionalFormatting>
  <conditionalFormatting sqref="F58">
    <cfRule type="duplicateValues" dxfId="2153" priority="2154" stopIfTrue="1"/>
  </conditionalFormatting>
  <conditionalFormatting sqref="F58">
    <cfRule type="duplicateValues" dxfId="2152" priority="2153" stopIfTrue="1"/>
  </conditionalFormatting>
  <conditionalFormatting sqref="G58">
    <cfRule type="duplicateValues" dxfId="2151" priority="2152" stopIfTrue="1"/>
  </conditionalFormatting>
  <conditionalFormatting sqref="G58">
    <cfRule type="duplicateValues" dxfId="2150" priority="2151" stopIfTrue="1"/>
  </conditionalFormatting>
  <conditionalFormatting sqref="G58">
    <cfRule type="duplicateValues" dxfId="2149" priority="2150" stopIfTrue="1"/>
  </conditionalFormatting>
  <conditionalFormatting sqref="G58">
    <cfRule type="duplicateValues" dxfId="2148" priority="2149" stopIfTrue="1"/>
  </conditionalFormatting>
  <conditionalFormatting sqref="F58">
    <cfRule type="duplicateValues" dxfId="2147" priority="2148" stopIfTrue="1"/>
  </conditionalFormatting>
  <conditionalFormatting sqref="F58">
    <cfRule type="duplicateValues" dxfId="2146" priority="2147" stopIfTrue="1"/>
  </conditionalFormatting>
  <conditionalFormatting sqref="F58">
    <cfRule type="duplicateValues" dxfId="2145" priority="2146" stopIfTrue="1"/>
  </conditionalFormatting>
  <conditionalFormatting sqref="F58">
    <cfRule type="duplicateValues" dxfId="2144" priority="2145" stopIfTrue="1"/>
  </conditionalFormatting>
  <conditionalFormatting sqref="G58">
    <cfRule type="duplicateValues" dxfId="2143" priority="2144" stopIfTrue="1"/>
  </conditionalFormatting>
  <conditionalFormatting sqref="G58">
    <cfRule type="duplicateValues" dxfId="2142" priority="2143" stopIfTrue="1"/>
  </conditionalFormatting>
  <conditionalFormatting sqref="G58">
    <cfRule type="duplicateValues" dxfId="2141" priority="2142" stopIfTrue="1"/>
  </conditionalFormatting>
  <conditionalFormatting sqref="G58">
    <cfRule type="duplicateValues" dxfId="2140" priority="2141" stopIfTrue="1"/>
  </conditionalFormatting>
  <conditionalFormatting sqref="F58">
    <cfRule type="duplicateValues" dxfId="2139" priority="2140" stopIfTrue="1"/>
  </conditionalFormatting>
  <conditionalFormatting sqref="F58">
    <cfRule type="duplicateValues" dxfId="2138" priority="2139" stopIfTrue="1"/>
  </conditionalFormatting>
  <conditionalFormatting sqref="F58">
    <cfRule type="duplicateValues" dxfId="2137" priority="2138" stopIfTrue="1"/>
  </conditionalFormatting>
  <conditionalFormatting sqref="F58">
    <cfRule type="duplicateValues" dxfId="2136" priority="2137" stopIfTrue="1"/>
  </conditionalFormatting>
  <conditionalFormatting sqref="G58">
    <cfRule type="duplicateValues" dxfId="2135" priority="2136" stopIfTrue="1"/>
  </conditionalFormatting>
  <conditionalFormatting sqref="G58">
    <cfRule type="duplicateValues" dxfId="2134" priority="2135" stopIfTrue="1"/>
  </conditionalFormatting>
  <conditionalFormatting sqref="G58">
    <cfRule type="duplicateValues" dxfId="2133" priority="2134" stopIfTrue="1"/>
  </conditionalFormatting>
  <conditionalFormatting sqref="G58">
    <cfRule type="duplicateValues" dxfId="2132" priority="2133" stopIfTrue="1"/>
  </conditionalFormatting>
  <conditionalFormatting sqref="E58">
    <cfRule type="duplicateValues" dxfId="2131" priority="2132" stopIfTrue="1"/>
  </conditionalFormatting>
  <conditionalFormatting sqref="E58">
    <cfRule type="duplicateValues" dxfId="2130" priority="2131" stopIfTrue="1"/>
  </conditionalFormatting>
  <conditionalFormatting sqref="E58">
    <cfRule type="duplicateValues" dxfId="2129" priority="2130" stopIfTrue="1"/>
  </conditionalFormatting>
  <conditionalFormatting sqref="E58">
    <cfRule type="duplicateValues" dxfId="2128" priority="2129" stopIfTrue="1"/>
  </conditionalFormatting>
  <conditionalFormatting sqref="E58">
    <cfRule type="duplicateValues" dxfId="2127" priority="2128" stopIfTrue="1"/>
  </conditionalFormatting>
  <conditionalFormatting sqref="E58">
    <cfRule type="duplicateValues" dxfId="2126" priority="2127" stopIfTrue="1"/>
  </conditionalFormatting>
  <conditionalFormatting sqref="E58">
    <cfRule type="duplicateValues" dxfId="2125" priority="2126" stopIfTrue="1"/>
  </conditionalFormatting>
  <conditionalFormatting sqref="E58">
    <cfRule type="duplicateValues" dxfId="2124" priority="2125" stopIfTrue="1"/>
  </conditionalFormatting>
  <conditionalFormatting sqref="E58">
    <cfRule type="duplicateValues" dxfId="2123" priority="2124" stopIfTrue="1"/>
  </conditionalFormatting>
  <conditionalFormatting sqref="E58">
    <cfRule type="duplicateValues" dxfId="2122" priority="2123" stopIfTrue="1"/>
  </conditionalFormatting>
  <conditionalFormatting sqref="E58">
    <cfRule type="duplicateValues" dxfId="2121" priority="2122" stopIfTrue="1"/>
  </conditionalFormatting>
  <conditionalFormatting sqref="E58">
    <cfRule type="duplicateValues" dxfId="2120" priority="2121" stopIfTrue="1"/>
  </conditionalFormatting>
  <conditionalFormatting sqref="E58">
    <cfRule type="duplicateValues" dxfId="2119" priority="2120" stopIfTrue="1"/>
  </conditionalFormatting>
  <conditionalFormatting sqref="E58">
    <cfRule type="duplicateValues" dxfId="2118" priority="2119" stopIfTrue="1"/>
  </conditionalFormatting>
  <conditionalFormatting sqref="E58">
    <cfRule type="duplicateValues" dxfId="2117" priority="2118" stopIfTrue="1"/>
  </conditionalFormatting>
  <conditionalFormatting sqref="E58">
    <cfRule type="duplicateValues" dxfId="2116" priority="2117" stopIfTrue="1"/>
  </conditionalFormatting>
  <conditionalFormatting sqref="E58">
    <cfRule type="duplicateValues" dxfId="2115" priority="2116" stopIfTrue="1"/>
  </conditionalFormatting>
  <conditionalFormatting sqref="E58">
    <cfRule type="duplicateValues" dxfId="2114" priority="2115" stopIfTrue="1"/>
  </conditionalFormatting>
  <conditionalFormatting sqref="E58">
    <cfRule type="duplicateValues" dxfId="2113" priority="2114" stopIfTrue="1"/>
  </conditionalFormatting>
  <conditionalFormatting sqref="E58">
    <cfRule type="duplicateValues" dxfId="2112" priority="2113" stopIfTrue="1"/>
  </conditionalFormatting>
  <conditionalFormatting sqref="E58">
    <cfRule type="duplicateValues" dxfId="2111" priority="2112" stopIfTrue="1"/>
  </conditionalFormatting>
  <conditionalFormatting sqref="E58">
    <cfRule type="duplicateValues" dxfId="2110" priority="2111" stopIfTrue="1"/>
  </conditionalFormatting>
  <conditionalFormatting sqref="E58">
    <cfRule type="duplicateValues" dxfId="2109" priority="2110" stopIfTrue="1"/>
  </conditionalFormatting>
  <conditionalFormatting sqref="E58">
    <cfRule type="duplicateValues" dxfId="2108" priority="2109" stopIfTrue="1"/>
  </conditionalFormatting>
  <conditionalFormatting sqref="E58">
    <cfRule type="duplicateValues" dxfId="2107" priority="2108" stopIfTrue="1"/>
  </conditionalFormatting>
  <conditionalFormatting sqref="E58">
    <cfRule type="duplicateValues" dxfId="2106" priority="2107" stopIfTrue="1"/>
  </conditionalFormatting>
  <conditionalFormatting sqref="E58">
    <cfRule type="duplicateValues" dxfId="2105" priority="2106" stopIfTrue="1"/>
  </conditionalFormatting>
  <conditionalFormatting sqref="E58">
    <cfRule type="duplicateValues" dxfId="2104" priority="2105" stopIfTrue="1"/>
  </conditionalFormatting>
  <conditionalFormatting sqref="E58">
    <cfRule type="duplicateValues" dxfId="2103" priority="2104" stopIfTrue="1"/>
  </conditionalFormatting>
  <conditionalFormatting sqref="E58">
    <cfRule type="duplicateValues" dxfId="2102" priority="2103" stopIfTrue="1"/>
  </conditionalFormatting>
  <conditionalFormatting sqref="E58">
    <cfRule type="duplicateValues" dxfId="2101" priority="2102" stopIfTrue="1"/>
  </conditionalFormatting>
  <conditionalFormatting sqref="E58">
    <cfRule type="duplicateValues" dxfId="2100" priority="2101" stopIfTrue="1"/>
  </conditionalFormatting>
  <conditionalFormatting sqref="E87">
    <cfRule type="duplicateValues" dxfId="2099" priority="2100" stopIfTrue="1"/>
  </conditionalFormatting>
  <conditionalFormatting sqref="E87">
    <cfRule type="duplicateValues" dxfId="2098" priority="2099" stopIfTrue="1"/>
  </conditionalFormatting>
  <conditionalFormatting sqref="E87">
    <cfRule type="duplicateValues" dxfId="2097" priority="2098" stopIfTrue="1"/>
  </conditionalFormatting>
  <conditionalFormatting sqref="E87">
    <cfRule type="duplicateValues" dxfId="2096" priority="2097" stopIfTrue="1"/>
  </conditionalFormatting>
  <conditionalFormatting sqref="F55">
    <cfRule type="duplicateValues" dxfId="2095" priority="2096" stopIfTrue="1"/>
  </conditionalFormatting>
  <conditionalFormatting sqref="F55">
    <cfRule type="duplicateValues" dxfId="2094" priority="2095" stopIfTrue="1"/>
  </conditionalFormatting>
  <conditionalFormatting sqref="F55">
    <cfRule type="duplicateValues" dxfId="2093" priority="2094" stopIfTrue="1"/>
  </conditionalFormatting>
  <conditionalFormatting sqref="F55">
    <cfRule type="duplicateValues" dxfId="2092" priority="2093" stopIfTrue="1"/>
  </conditionalFormatting>
  <conditionalFormatting sqref="G55">
    <cfRule type="duplicateValues" dxfId="2091" priority="2092" stopIfTrue="1"/>
  </conditionalFormatting>
  <conditionalFormatting sqref="G55">
    <cfRule type="duplicateValues" dxfId="2090" priority="2091" stopIfTrue="1"/>
  </conditionalFormatting>
  <conditionalFormatting sqref="G55">
    <cfRule type="duplicateValues" dxfId="2089" priority="2090" stopIfTrue="1"/>
  </conditionalFormatting>
  <conditionalFormatting sqref="G55">
    <cfRule type="duplicateValues" dxfId="2088" priority="2089" stopIfTrue="1"/>
  </conditionalFormatting>
  <conditionalFormatting sqref="E55">
    <cfRule type="duplicateValues" dxfId="2087" priority="2088" stopIfTrue="1"/>
  </conditionalFormatting>
  <conditionalFormatting sqref="E55">
    <cfRule type="duplicateValues" dxfId="2086" priority="2087" stopIfTrue="1"/>
  </conditionalFormatting>
  <conditionalFormatting sqref="E55">
    <cfRule type="duplicateValues" dxfId="2085" priority="2086" stopIfTrue="1"/>
  </conditionalFormatting>
  <conditionalFormatting sqref="E55">
    <cfRule type="duplicateValues" dxfId="2084" priority="2085" stopIfTrue="1"/>
  </conditionalFormatting>
  <conditionalFormatting sqref="F55">
    <cfRule type="duplicateValues" dxfId="2083" priority="2084" stopIfTrue="1"/>
  </conditionalFormatting>
  <conditionalFormatting sqref="F55">
    <cfRule type="duplicateValues" dxfId="2082" priority="2083" stopIfTrue="1"/>
  </conditionalFormatting>
  <conditionalFormatting sqref="F55">
    <cfRule type="duplicateValues" dxfId="2081" priority="2082" stopIfTrue="1"/>
  </conditionalFormatting>
  <conditionalFormatting sqref="F55">
    <cfRule type="duplicateValues" dxfId="2080" priority="2081" stopIfTrue="1"/>
  </conditionalFormatting>
  <conditionalFormatting sqref="G55">
    <cfRule type="duplicateValues" dxfId="2079" priority="2080" stopIfTrue="1"/>
  </conditionalFormatting>
  <conditionalFormatting sqref="G55">
    <cfRule type="duplicateValues" dxfId="2078" priority="2079" stopIfTrue="1"/>
  </conditionalFormatting>
  <conditionalFormatting sqref="G55">
    <cfRule type="duplicateValues" dxfId="2077" priority="2078" stopIfTrue="1"/>
  </conditionalFormatting>
  <conditionalFormatting sqref="G55">
    <cfRule type="duplicateValues" dxfId="2076" priority="2077" stopIfTrue="1"/>
  </conditionalFormatting>
  <conditionalFormatting sqref="E55">
    <cfRule type="duplicateValues" dxfId="2075" priority="2076" stopIfTrue="1"/>
  </conditionalFormatting>
  <conditionalFormatting sqref="E55">
    <cfRule type="duplicateValues" dxfId="2074" priority="2075" stopIfTrue="1"/>
  </conditionalFormatting>
  <conditionalFormatting sqref="E55">
    <cfRule type="duplicateValues" dxfId="2073" priority="2074" stopIfTrue="1"/>
  </conditionalFormatting>
  <conditionalFormatting sqref="E55">
    <cfRule type="duplicateValues" dxfId="2072" priority="2073" stopIfTrue="1"/>
  </conditionalFormatting>
  <conditionalFormatting sqref="F57">
    <cfRule type="duplicateValues" dxfId="2071" priority="2072" stopIfTrue="1"/>
  </conditionalFormatting>
  <conditionalFormatting sqref="F57">
    <cfRule type="duplicateValues" dxfId="2070" priority="2071" stopIfTrue="1"/>
  </conditionalFormatting>
  <conditionalFormatting sqref="F57">
    <cfRule type="duplicateValues" dxfId="2069" priority="2070" stopIfTrue="1"/>
  </conditionalFormatting>
  <conditionalFormatting sqref="F57">
    <cfRule type="duplicateValues" dxfId="2068" priority="2069" stopIfTrue="1"/>
  </conditionalFormatting>
  <conditionalFormatting sqref="G57">
    <cfRule type="duplicateValues" dxfId="2067" priority="2068" stopIfTrue="1"/>
  </conditionalFormatting>
  <conditionalFormatting sqref="G57">
    <cfRule type="duplicateValues" dxfId="2066" priority="2067" stopIfTrue="1"/>
  </conditionalFormatting>
  <conditionalFormatting sqref="G57">
    <cfRule type="duplicateValues" dxfId="2065" priority="2066" stopIfTrue="1"/>
  </conditionalFormatting>
  <conditionalFormatting sqref="G57">
    <cfRule type="duplicateValues" dxfId="2064" priority="2065" stopIfTrue="1"/>
  </conditionalFormatting>
  <conditionalFormatting sqref="F57">
    <cfRule type="duplicateValues" dxfId="2063" priority="2064" stopIfTrue="1"/>
  </conditionalFormatting>
  <conditionalFormatting sqref="F57">
    <cfRule type="duplicateValues" dxfId="2062" priority="2063" stopIfTrue="1"/>
  </conditionalFormatting>
  <conditionalFormatting sqref="F57">
    <cfRule type="duplicateValues" dxfId="2061" priority="2062" stopIfTrue="1"/>
  </conditionalFormatting>
  <conditionalFormatting sqref="F57">
    <cfRule type="duplicateValues" dxfId="2060" priority="2061" stopIfTrue="1"/>
  </conditionalFormatting>
  <conditionalFormatting sqref="G57">
    <cfRule type="duplicateValues" dxfId="2059" priority="2060" stopIfTrue="1"/>
  </conditionalFormatting>
  <conditionalFormatting sqref="G57">
    <cfRule type="duplicateValues" dxfId="2058" priority="2059" stopIfTrue="1"/>
  </conditionalFormatting>
  <conditionalFormatting sqref="G57">
    <cfRule type="duplicateValues" dxfId="2057" priority="2058" stopIfTrue="1"/>
  </conditionalFormatting>
  <conditionalFormatting sqref="G57">
    <cfRule type="duplicateValues" dxfId="2056" priority="2057" stopIfTrue="1"/>
  </conditionalFormatting>
  <conditionalFormatting sqref="F57">
    <cfRule type="duplicateValues" dxfId="2055" priority="2056" stopIfTrue="1"/>
  </conditionalFormatting>
  <conditionalFormatting sqref="F57">
    <cfRule type="duplicateValues" dxfId="2054" priority="2055" stopIfTrue="1"/>
  </conditionalFormatting>
  <conditionalFormatting sqref="F57">
    <cfRule type="duplicateValues" dxfId="2053" priority="2054" stopIfTrue="1"/>
  </conditionalFormatting>
  <conditionalFormatting sqref="F57">
    <cfRule type="duplicateValues" dxfId="2052" priority="2053" stopIfTrue="1"/>
  </conditionalFormatting>
  <conditionalFormatting sqref="G57">
    <cfRule type="duplicateValues" dxfId="2051" priority="2052" stopIfTrue="1"/>
  </conditionalFormatting>
  <conditionalFormatting sqref="G57">
    <cfRule type="duplicateValues" dxfId="2050" priority="2051" stopIfTrue="1"/>
  </conditionalFormatting>
  <conditionalFormatting sqref="G57">
    <cfRule type="duplicateValues" dxfId="2049" priority="2050" stopIfTrue="1"/>
  </conditionalFormatting>
  <conditionalFormatting sqref="G57">
    <cfRule type="duplicateValues" dxfId="2048" priority="2049" stopIfTrue="1"/>
  </conditionalFormatting>
  <conditionalFormatting sqref="F57">
    <cfRule type="duplicateValues" dxfId="2047" priority="2048" stopIfTrue="1"/>
  </conditionalFormatting>
  <conditionalFormatting sqref="F57">
    <cfRule type="duplicateValues" dxfId="2046" priority="2047" stopIfTrue="1"/>
  </conditionalFormatting>
  <conditionalFormatting sqref="F57">
    <cfRule type="duplicateValues" dxfId="2045" priority="2046" stopIfTrue="1"/>
  </conditionalFormatting>
  <conditionalFormatting sqref="F57">
    <cfRule type="duplicateValues" dxfId="2044" priority="2045" stopIfTrue="1"/>
  </conditionalFormatting>
  <conditionalFormatting sqref="G57">
    <cfRule type="duplicateValues" dxfId="2043" priority="2044" stopIfTrue="1"/>
  </conditionalFormatting>
  <conditionalFormatting sqref="G57">
    <cfRule type="duplicateValues" dxfId="2042" priority="2043" stopIfTrue="1"/>
  </conditionalFormatting>
  <conditionalFormatting sqref="G57">
    <cfRule type="duplicateValues" dxfId="2041" priority="2042" stopIfTrue="1"/>
  </conditionalFormatting>
  <conditionalFormatting sqref="G57">
    <cfRule type="duplicateValues" dxfId="2040" priority="2041" stopIfTrue="1"/>
  </conditionalFormatting>
  <conditionalFormatting sqref="F57">
    <cfRule type="duplicateValues" dxfId="2039" priority="2040" stopIfTrue="1"/>
  </conditionalFormatting>
  <conditionalFormatting sqref="F57">
    <cfRule type="duplicateValues" dxfId="2038" priority="2039" stopIfTrue="1"/>
  </conditionalFormatting>
  <conditionalFormatting sqref="F57">
    <cfRule type="duplicateValues" dxfId="2037" priority="2038" stopIfTrue="1"/>
  </conditionalFormatting>
  <conditionalFormatting sqref="F57">
    <cfRule type="duplicateValues" dxfId="2036" priority="2037" stopIfTrue="1"/>
  </conditionalFormatting>
  <conditionalFormatting sqref="G57">
    <cfRule type="duplicateValues" dxfId="2035" priority="2036" stopIfTrue="1"/>
  </conditionalFormatting>
  <conditionalFormatting sqref="G57">
    <cfRule type="duplicateValues" dxfId="2034" priority="2035" stopIfTrue="1"/>
  </conditionalFormatting>
  <conditionalFormatting sqref="G57">
    <cfRule type="duplicateValues" dxfId="2033" priority="2034" stopIfTrue="1"/>
  </conditionalFormatting>
  <conditionalFormatting sqref="G57">
    <cfRule type="duplicateValues" dxfId="2032" priority="2033" stopIfTrue="1"/>
  </conditionalFormatting>
  <conditionalFormatting sqref="F57">
    <cfRule type="duplicateValues" dxfId="2031" priority="2032" stopIfTrue="1"/>
  </conditionalFormatting>
  <conditionalFormatting sqref="F57">
    <cfRule type="duplicateValues" dxfId="2030" priority="2031" stopIfTrue="1"/>
  </conditionalFormatting>
  <conditionalFormatting sqref="F57">
    <cfRule type="duplicateValues" dxfId="2029" priority="2030" stopIfTrue="1"/>
  </conditionalFormatting>
  <conditionalFormatting sqref="F57">
    <cfRule type="duplicateValues" dxfId="2028" priority="2029" stopIfTrue="1"/>
  </conditionalFormatting>
  <conditionalFormatting sqref="G57">
    <cfRule type="duplicateValues" dxfId="2027" priority="2028" stopIfTrue="1"/>
  </conditionalFormatting>
  <conditionalFormatting sqref="G57">
    <cfRule type="duplicateValues" dxfId="2026" priority="2027" stopIfTrue="1"/>
  </conditionalFormatting>
  <conditionalFormatting sqref="G57">
    <cfRule type="duplicateValues" dxfId="2025" priority="2026" stopIfTrue="1"/>
  </conditionalFormatting>
  <conditionalFormatting sqref="G57">
    <cfRule type="duplicateValues" dxfId="2024" priority="2025" stopIfTrue="1"/>
  </conditionalFormatting>
  <conditionalFormatting sqref="F57">
    <cfRule type="duplicateValues" dxfId="2023" priority="2024" stopIfTrue="1"/>
  </conditionalFormatting>
  <conditionalFormatting sqref="F57">
    <cfRule type="duplicateValues" dxfId="2022" priority="2023" stopIfTrue="1"/>
  </conditionalFormatting>
  <conditionalFormatting sqref="F57">
    <cfRule type="duplicateValues" dxfId="2021" priority="2022" stopIfTrue="1"/>
  </conditionalFormatting>
  <conditionalFormatting sqref="F57">
    <cfRule type="duplicateValues" dxfId="2020" priority="2021" stopIfTrue="1"/>
  </conditionalFormatting>
  <conditionalFormatting sqref="G57">
    <cfRule type="duplicateValues" dxfId="2019" priority="2020" stopIfTrue="1"/>
  </conditionalFormatting>
  <conditionalFormatting sqref="G57">
    <cfRule type="duplicateValues" dxfId="2018" priority="2019" stopIfTrue="1"/>
  </conditionalFormatting>
  <conditionalFormatting sqref="G57">
    <cfRule type="duplicateValues" dxfId="2017" priority="2018" stopIfTrue="1"/>
  </conditionalFormatting>
  <conditionalFormatting sqref="G57">
    <cfRule type="duplicateValues" dxfId="2016" priority="2017" stopIfTrue="1"/>
  </conditionalFormatting>
  <conditionalFormatting sqref="F57">
    <cfRule type="duplicateValues" dxfId="2015" priority="2016" stopIfTrue="1"/>
  </conditionalFormatting>
  <conditionalFormatting sqref="F57">
    <cfRule type="duplicateValues" dxfId="2014" priority="2015" stopIfTrue="1"/>
  </conditionalFormatting>
  <conditionalFormatting sqref="F57">
    <cfRule type="duplicateValues" dxfId="2013" priority="2014" stopIfTrue="1"/>
  </conditionalFormatting>
  <conditionalFormatting sqref="F57">
    <cfRule type="duplicateValues" dxfId="2012" priority="2013" stopIfTrue="1"/>
  </conditionalFormatting>
  <conditionalFormatting sqref="G57">
    <cfRule type="duplicateValues" dxfId="2011" priority="2012" stopIfTrue="1"/>
  </conditionalFormatting>
  <conditionalFormatting sqref="G57">
    <cfRule type="duplicateValues" dxfId="2010" priority="2011" stopIfTrue="1"/>
  </conditionalFormatting>
  <conditionalFormatting sqref="G57">
    <cfRule type="duplicateValues" dxfId="2009" priority="2010" stopIfTrue="1"/>
  </conditionalFormatting>
  <conditionalFormatting sqref="G57">
    <cfRule type="duplicateValues" dxfId="2008" priority="2009" stopIfTrue="1"/>
  </conditionalFormatting>
  <conditionalFormatting sqref="E57">
    <cfRule type="duplicateValues" dxfId="2007" priority="2008" stopIfTrue="1"/>
  </conditionalFormatting>
  <conditionalFormatting sqref="E57">
    <cfRule type="duplicateValues" dxfId="2006" priority="2007" stopIfTrue="1"/>
  </conditionalFormatting>
  <conditionalFormatting sqref="E57">
    <cfRule type="duplicateValues" dxfId="2005" priority="2006" stopIfTrue="1"/>
  </conditionalFormatting>
  <conditionalFormatting sqref="E57">
    <cfRule type="duplicateValues" dxfId="2004" priority="2005" stopIfTrue="1"/>
  </conditionalFormatting>
  <conditionalFormatting sqref="E57">
    <cfRule type="duplicateValues" dxfId="2003" priority="2004" stopIfTrue="1"/>
  </conditionalFormatting>
  <conditionalFormatting sqref="E57">
    <cfRule type="duplicateValues" dxfId="2002" priority="2003" stopIfTrue="1"/>
  </conditionalFormatting>
  <conditionalFormatting sqref="E57">
    <cfRule type="duplicateValues" dxfId="2001" priority="2002" stopIfTrue="1"/>
  </conditionalFormatting>
  <conditionalFormatting sqref="E57">
    <cfRule type="duplicateValues" dxfId="2000" priority="2001" stopIfTrue="1"/>
  </conditionalFormatting>
  <conditionalFormatting sqref="E57">
    <cfRule type="duplicateValues" dxfId="1999" priority="2000" stopIfTrue="1"/>
  </conditionalFormatting>
  <conditionalFormatting sqref="E57">
    <cfRule type="duplicateValues" dxfId="1998" priority="1999" stopIfTrue="1"/>
  </conditionalFormatting>
  <conditionalFormatting sqref="E57">
    <cfRule type="duplicateValues" dxfId="1997" priority="1998" stopIfTrue="1"/>
  </conditionalFormatting>
  <conditionalFormatting sqref="E57">
    <cfRule type="duplicateValues" dxfId="1996" priority="1997" stopIfTrue="1"/>
  </conditionalFormatting>
  <conditionalFormatting sqref="E57">
    <cfRule type="duplicateValues" dxfId="1995" priority="1996" stopIfTrue="1"/>
  </conditionalFormatting>
  <conditionalFormatting sqref="E57">
    <cfRule type="duplicateValues" dxfId="1994" priority="1995" stopIfTrue="1"/>
  </conditionalFormatting>
  <conditionalFormatting sqref="E57">
    <cfRule type="duplicateValues" dxfId="1993" priority="1994" stopIfTrue="1"/>
  </conditionalFormatting>
  <conditionalFormatting sqref="E57">
    <cfRule type="duplicateValues" dxfId="1992" priority="1993" stopIfTrue="1"/>
  </conditionalFormatting>
  <conditionalFormatting sqref="E57">
    <cfRule type="duplicateValues" dxfId="1991" priority="1992" stopIfTrue="1"/>
  </conditionalFormatting>
  <conditionalFormatting sqref="E57">
    <cfRule type="duplicateValues" dxfId="1990" priority="1991" stopIfTrue="1"/>
  </conditionalFormatting>
  <conditionalFormatting sqref="E57">
    <cfRule type="duplicateValues" dxfId="1989" priority="1990" stopIfTrue="1"/>
  </conditionalFormatting>
  <conditionalFormatting sqref="E57">
    <cfRule type="duplicateValues" dxfId="1988" priority="1989" stopIfTrue="1"/>
  </conditionalFormatting>
  <conditionalFormatting sqref="E57">
    <cfRule type="duplicateValues" dxfId="1987" priority="1988" stopIfTrue="1"/>
  </conditionalFormatting>
  <conditionalFormatting sqref="E57">
    <cfRule type="duplicateValues" dxfId="1986" priority="1987" stopIfTrue="1"/>
  </conditionalFormatting>
  <conditionalFormatting sqref="E57">
    <cfRule type="duplicateValues" dxfId="1985" priority="1986" stopIfTrue="1"/>
  </conditionalFormatting>
  <conditionalFormatting sqref="E57">
    <cfRule type="duplicateValues" dxfId="1984" priority="1985" stopIfTrue="1"/>
  </conditionalFormatting>
  <conditionalFormatting sqref="E57">
    <cfRule type="duplicateValues" dxfId="1983" priority="1984" stopIfTrue="1"/>
  </conditionalFormatting>
  <conditionalFormatting sqref="E57">
    <cfRule type="duplicateValues" dxfId="1982" priority="1983" stopIfTrue="1"/>
  </conditionalFormatting>
  <conditionalFormatting sqref="E57">
    <cfRule type="duplicateValues" dxfId="1981" priority="1982" stopIfTrue="1"/>
  </conditionalFormatting>
  <conditionalFormatting sqref="E57">
    <cfRule type="duplicateValues" dxfId="1980" priority="1981" stopIfTrue="1"/>
  </conditionalFormatting>
  <conditionalFormatting sqref="E57">
    <cfRule type="duplicateValues" dxfId="1979" priority="1980" stopIfTrue="1"/>
  </conditionalFormatting>
  <conditionalFormatting sqref="E57">
    <cfRule type="duplicateValues" dxfId="1978" priority="1979" stopIfTrue="1"/>
  </conditionalFormatting>
  <conditionalFormatting sqref="E57">
    <cfRule type="duplicateValues" dxfId="1977" priority="1978" stopIfTrue="1"/>
  </conditionalFormatting>
  <conditionalFormatting sqref="E57">
    <cfRule type="duplicateValues" dxfId="1976" priority="1977" stopIfTrue="1"/>
  </conditionalFormatting>
  <conditionalFormatting sqref="F57">
    <cfRule type="duplicateValues" dxfId="1975" priority="1976" stopIfTrue="1"/>
  </conditionalFormatting>
  <conditionalFormatting sqref="F57">
    <cfRule type="duplicateValues" dxfId="1974" priority="1975" stopIfTrue="1"/>
  </conditionalFormatting>
  <conditionalFormatting sqref="F57">
    <cfRule type="duplicateValues" dxfId="1973" priority="1974" stopIfTrue="1"/>
  </conditionalFormatting>
  <conditionalFormatting sqref="F57">
    <cfRule type="duplicateValues" dxfId="1972" priority="1973" stopIfTrue="1"/>
  </conditionalFormatting>
  <conditionalFormatting sqref="G57">
    <cfRule type="duplicateValues" dxfId="1971" priority="1972" stopIfTrue="1"/>
  </conditionalFormatting>
  <conditionalFormatting sqref="G57">
    <cfRule type="duplicateValues" dxfId="1970" priority="1971" stopIfTrue="1"/>
  </conditionalFormatting>
  <conditionalFormatting sqref="G57">
    <cfRule type="duplicateValues" dxfId="1969" priority="1970" stopIfTrue="1"/>
  </conditionalFormatting>
  <conditionalFormatting sqref="G57">
    <cfRule type="duplicateValues" dxfId="1968" priority="1969" stopIfTrue="1"/>
  </conditionalFormatting>
  <conditionalFormatting sqref="F57">
    <cfRule type="duplicateValues" dxfId="1967" priority="1968" stopIfTrue="1"/>
  </conditionalFormatting>
  <conditionalFormatting sqref="F57">
    <cfRule type="duplicateValues" dxfId="1966" priority="1967" stopIfTrue="1"/>
  </conditionalFormatting>
  <conditionalFormatting sqref="F57">
    <cfRule type="duplicateValues" dxfId="1965" priority="1966" stopIfTrue="1"/>
  </conditionalFormatting>
  <conditionalFormatting sqref="F57">
    <cfRule type="duplicateValues" dxfId="1964" priority="1965" stopIfTrue="1"/>
  </conditionalFormatting>
  <conditionalFormatting sqref="G57">
    <cfRule type="duplicateValues" dxfId="1963" priority="1964" stopIfTrue="1"/>
  </conditionalFormatting>
  <conditionalFormatting sqref="G57">
    <cfRule type="duplicateValues" dxfId="1962" priority="1963" stopIfTrue="1"/>
  </conditionalFormatting>
  <conditionalFormatting sqref="G57">
    <cfRule type="duplicateValues" dxfId="1961" priority="1962" stopIfTrue="1"/>
  </conditionalFormatting>
  <conditionalFormatting sqref="G57">
    <cfRule type="duplicateValues" dxfId="1960" priority="1961" stopIfTrue="1"/>
  </conditionalFormatting>
  <conditionalFormatting sqref="F57">
    <cfRule type="duplicateValues" dxfId="1959" priority="1960" stopIfTrue="1"/>
  </conditionalFormatting>
  <conditionalFormatting sqref="F57">
    <cfRule type="duplicateValues" dxfId="1958" priority="1959" stopIfTrue="1"/>
  </conditionalFormatting>
  <conditionalFormatting sqref="F57">
    <cfRule type="duplicateValues" dxfId="1957" priority="1958" stopIfTrue="1"/>
  </conditionalFormatting>
  <conditionalFormatting sqref="F57">
    <cfRule type="duplicateValues" dxfId="1956" priority="1957" stopIfTrue="1"/>
  </conditionalFormatting>
  <conditionalFormatting sqref="G57">
    <cfRule type="duplicateValues" dxfId="1955" priority="1956" stopIfTrue="1"/>
  </conditionalFormatting>
  <conditionalFormatting sqref="G57">
    <cfRule type="duplicateValues" dxfId="1954" priority="1955" stopIfTrue="1"/>
  </conditionalFormatting>
  <conditionalFormatting sqref="G57">
    <cfRule type="duplicateValues" dxfId="1953" priority="1954" stopIfTrue="1"/>
  </conditionalFormatting>
  <conditionalFormatting sqref="G57">
    <cfRule type="duplicateValues" dxfId="1952" priority="1953" stopIfTrue="1"/>
  </conditionalFormatting>
  <conditionalFormatting sqref="F57">
    <cfRule type="duplicateValues" dxfId="1951" priority="1952" stopIfTrue="1"/>
  </conditionalFormatting>
  <conditionalFormatting sqref="F57">
    <cfRule type="duplicateValues" dxfId="1950" priority="1951" stopIfTrue="1"/>
  </conditionalFormatting>
  <conditionalFormatting sqref="F57">
    <cfRule type="duplicateValues" dxfId="1949" priority="1950" stopIfTrue="1"/>
  </conditionalFormatting>
  <conditionalFormatting sqref="F57">
    <cfRule type="duplicateValues" dxfId="1948" priority="1949" stopIfTrue="1"/>
  </conditionalFormatting>
  <conditionalFormatting sqref="G57">
    <cfRule type="duplicateValues" dxfId="1947" priority="1948" stopIfTrue="1"/>
  </conditionalFormatting>
  <conditionalFormatting sqref="G57">
    <cfRule type="duplicateValues" dxfId="1946" priority="1947" stopIfTrue="1"/>
  </conditionalFormatting>
  <conditionalFormatting sqref="G57">
    <cfRule type="duplicateValues" dxfId="1945" priority="1946" stopIfTrue="1"/>
  </conditionalFormatting>
  <conditionalFormatting sqref="G57">
    <cfRule type="duplicateValues" dxfId="1944" priority="1945" stopIfTrue="1"/>
  </conditionalFormatting>
  <conditionalFormatting sqref="F57">
    <cfRule type="duplicateValues" dxfId="1943" priority="1944" stopIfTrue="1"/>
  </conditionalFormatting>
  <conditionalFormatting sqref="F57">
    <cfRule type="duplicateValues" dxfId="1942" priority="1943" stopIfTrue="1"/>
  </conditionalFormatting>
  <conditionalFormatting sqref="F57">
    <cfRule type="duplicateValues" dxfId="1941" priority="1942" stopIfTrue="1"/>
  </conditionalFormatting>
  <conditionalFormatting sqref="F57">
    <cfRule type="duplicateValues" dxfId="1940" priority="1941" stopIfTrue="1"/>
  </conditionalFormatting>
  <conditionalFormatting sqref="G57">
    <cfRule type="duplicateValues" dxfId="1939" priority="1940" stopIfTrue="1"/>
  </conditionalFormatting>
  <conditionalFormatting sqref="G57">
    <cfRule type="duplicateValues" dxfId="1938" priority="1939" stopIfTrue="1"/>
  </conditionalFormatting>
  <conditionalFormatting sqref="G57">
    <cfRule type="duplicateValues" dxfId="1937" priority="1938" stopIfTrue="1"/>
  </conditionalFormatting>
  <conditionalFormatting sqref="G57">
    <cfRule type="duplicateValues" dxfId="1936" priority="1937" stopIfTrue="1"/>
  </conditionalFormatting>
  <conditionalFormatting sqref="F57">
    <cfRule type="duplicateValues" dxfId="1935" priority="1936" stopIfTrue="1"/>
  </conditionalFormatting>
  <conditionalFormatting sqref="F57">
    <cfRule type="duplicateValues" dxfId="1934" priority="1935" stopIfTrue="1"/>
  </conditionalFormatting>
  <conditionalFormatting sqref="F57">
    <cfRule type="duplicateValues" dxfId="1933" priority="1934" stopIfTrue="1"/>
  </conditionalFormatting>
  <conditionalFormatting sqref="F57">
    <cfRule type="duplicateValues" dxfId="1932" priority="1933" stopIfTrue="1"/>
  </conditionalFormatting>
  <conditionalFormatting sqref="G57">
    <cfRule type="duplicateValues" dxfId="1931" priority="1932" stopIfTrue="1"/>
  </conditionalFormatting>
  <conditionalFormatting sqref="G57">
    <cfRule type="duplicateValues" dxfId="1930" priority="1931" stopIfTrue="1"/>
  </conditionalFormatting>
  <conditionalFormatting sqref="G57">
    <cfRule type="duplicateValues" dxfId="1929" priority="1930" stopIfTrue="1"/>
  </conditionalFormatting>
  <conditionalFormatting sqref="G57">
    <cfRule type="duplicateValues" dxfId="1928" priority="1929" stopIfTrue="1"/>
  </conditionalFormatting>
  <conditionalFormatting sqref="F57">
    <cfRule type="duplicateValues" dxfId="1927" priority="1928" stopIfTrue="1"/>
  </conditionalFormatting>
  <conditionalFormatting sqref="F57">
    <cfRule type="duplicateValues" dxfId="1926" priority="1927" stopIfTrue="1"/>
  </conditionalFormatting>
  <conditionalFormatting sqref="F57">
    <cfRule type="duplicateValues" dxfId="1925" priority="1926" stopIfTrue="1"/>
  </conditionalFormatting>
  <conditionalFormatting sqref="F57">
    <cfRule type="duplicateValues" dxfId="1924" priority="1925" stopIfTrue="1"/>
  </conditionalFormatting>
  <conditionalFormatting sqref="G57">
    <cfRule type="duplicateValues" dxfId="1923" priority="1924" stopIfTrue="1"/>
  </conditionalFormatting>
  <conditionalFormatting sqref="G57">
    <cfRule type="duplicateValues" dxfId="1922" priority="1923" stopIfTrue="1"/>
  </conditionalFormatting>
  <conditionalFormatting sqref="G57">
    <cfRule type="duplicateValues" dxfId="1921" priority="1922" stopIfTrue="1"/>
  </conditionalFormatting>
  <conditionalFormatting sqref="G57">
    <cfRule type="duplicateValues" dxfId="1920" priority="1921" stopIfTrue="1"/>
  </conditionalFormatting>
  <conditionalFormatting sqref="F57">
    <cfRule type="duplicateValues" dxfId="1919" priority="1920" stopIfTrue="1"/>
  </conditionalFormatting>
  <conditionalFormatting sqref="F57">
    <cfRule type="duplicateValues" dxfId="1918" priority="1919" stopIfTrue="1"/>
  </conditionalFormatting>
  <conditionalFormatting sqref="F57">
    <cfRule type="duplicateValues" dxfId="1917" priority="1918" stopIfTrue="1"/>
  </conditionalFormatting>
  <conditionalFormatting sqref="F57">
    <cfRule type="duplicateValues" dxfId="1916" priority="1917" stopIfTrue="1"/>
  </conditionalFormatting>
  <conditionalFormatting sqref="G57">
    <cfRule type="duplicateValues" dxfId="1915" priority="1916" stopIfTrue="1"/>
  </conditionalFormatting>
  <conditionalFormatting sqref="G57">
    <cfRule type="duplicateValues" dxfId="1914" priority="1915" stopIfTrue="1"/>
  </conditionalFormatting>
  <conditionalFormatting sqref="G57">
    <cfRule type="duplicateValues" dxfId="1913" priority="1914" stopIfTrue="1"/>
  </conditionalFormatting>
  <conditionalFormatting sqref="G57">
    <cfRule type="duplicateValues" dxfId="1912" priority="1913" stopIfTrue="1"/>
  </conditionalFormatting>
  <conditionalFormatting sqref="E57">
    <cfRule type="duplicateValues" dxfId="1911" priority="1912" stopIfTrue="1"/>
  </conditionalFormatting>
  <conditionalFormatting sqref="E57">
    <cfRule type="duplicateValues" dxfId="1910" priority="1911" stopIfTrue="1"/>
  </conditionalFormatting>
  <conditionalFormatting sqref="E57">
    <cfRule type="duplicateValues" dxfId="1909" priority="1910" stopIfTrue="1"/>
  </conditionalFormatting>
  <conditionalFormatting sqref="E57">
    <cfRule type="duplicateValues" dxfId="1908" priority="1909" stopIfTrue="1"/>
  </conditionalFormatting>
  <conditionalFormatting sqref="E57">
    <cfRule type="duplicateValues" dxfId="1907" priority="1908" stopIfTrue="1"/>
  </conditionalFormatting>
  <conditionalFormatting sqref="E57">
    <cfRule type="duplicateValues" dxfId="1906" priority="1907" stopIfTrue="1"/>
  </conditionalFormatting>
  <conditionalFormatting sqref="E57">
    <cfRule type="duplicateValues" dxfId="1905" priority="1906" stopIfTrue="1"/>
  </conditionalFormatting>
  <conditionalFormatting sqref="E57">
    <cfRule type="duplicateValues" dxfId="1904" priority="1905" stopIfTrue="1"/>
  </conditionalFormatting>
  <conditionalFormatting sqref="E57">
    <cfRule type="duplicateValues" dxfId="1903" priority="1904" stopIfTrue="1"/>
  </conditionalFormatting>
  <conditionalFormatting sqref="E57">
    <cfRule type="duplicateValues" dxfId="1902" priority="1903" stopIfTrue="1"/>
  </conditionalFormatting>
  <conditionalFormatting sqref="E57">
    <cfRule type="duplicateValues" dxfId="1901" priority="1902" stopIfTrue="1"/>
  </conditionalFormatting>
  <conditionalFormatting sqref="E57">
    <cfRule type="duplicateValues" dxfId="1900" priority="1901" stopIfTrue="1"/>
  </conditionalFormatting>
  <conditionalFormatting sqref="E57">
    <cfRule type="duplicateValues" dxfId="1899" priority="1900" stopIfTrue="1"/>
  </conditionalFormatting>
  <conditionalFormatting sqref="E57">
    <cfRule type="duplicateValues" dxfId="1898" priority="1899" stopIfTrue="1"/>
  </conditionalFormatting>
  <conditionalFormatting sqref="E57">
    <cfRule type="duplicateValues" dxfId="1897" priority="1898" stopIfTrue="1"/>
  </conditionalFormatting>
  <conditionalFormatting sqref="E57">
    <cfRule type="duplicateValues" dxfId="1896" priority="1897" stopIfTrue="1"/>
  </conditionalFormatting>
  <conditionalFormatting sqref="E57">
    <cfRule type="duplicateValues" dxfId="1895" priority="1896" stopIfTrue="1"/>
  </conditionalFormatting>
  <conditionalFormatting sqref="E57">
    <cfRule type="duplicateValues" dxfId="1894" priority="1895" stopIfTrue="1"/>
  </conditionalFormatting>
  <conditionalFormatting sqref="E57">
    <cfRule type="duplicateValues" dxfId="1893" priority="1894" stopIfTrue="1"/>
  </conditionalFormatting>
  <conditionalFormatting sqref="E57">
    <cfRule type="duplicateValues" dxfId="1892" priority="1893" stopIfTrue="1"/>
  </conditionalFormatting>
  <conditionalFormatting sqref="E57">
    <cfRule type="duplicateValues" dxfId="1891" priority="1892" stopIfTrue="1"/>
  </conditionalFormatting>
  <conditionalFormatting sqref="E57">
    <cfRule type="duplicateValues" dxfId="1890" priority="1891" stopIfTrue="1"/>
  </conditionalFormatting>
  <conditionalFormatting sqref="E57">
    <cfRule type="duplicateValues" dxfId="1889" priority="1890" stopIfTrue="1"/>
  </conditionalFormatting>
  <conditionalFormatting sqref="E57">
    <cfRule type="duplicateValues" dxfId="1888" priority="1889" stopIfTrue="1"/>
  </conditionalFormatting>
  <conditionalFormatting sqref="E57">
    <cfRule type="duplicateValues" dxfId="1887" priority="1888" stopIfTrue="1"/>
  </conditionalFormatting>
  <conditionalFormatting sqref="E57">
    <cfRule type="duplicateValues" dxfId="1886" priority="1887" stopIfTrue="1"/>
  </conditionalFormatting>
  <conditionalFormatting sqref="E57">
    <cfRule type="duplicateValues" dxfId="1885" priority="1886" stopIfTrue="1"/>
  </conditionalFormatting>
  <conditionalFormatting sqref="E57">
    <cfRule type="duplicateValues" dxfId="1884" priority="1885" stopIfTrue="1"/>
  </conditionalFormatting>
  <conditionalFormatting sqref="E57">
    <cfRule type="duplicateValues" dxfId="1883" priority="1884" stopIfTrue="1"/>
  </conditionalFormatting>
  <conditionalFormatting sqref="E57">
    <cfRule type="duplicateValues" dxfId="1882" priority="1883" stopIfTrue="1"/>
  </conditionalFormatting>
  <conditionalFormatting sqref="E57">
    <cfRule type="duplicateValues" dxfId="1881" priority="1882" stopIfTrue="1"/>
  </conditionalFormatting>
  <conditionalFormatting sqref="E57">
    <cfRule type="duplicateValues" dxfId="1880" priority="1881" stopIfTrue="1"/>
  </conditionalFormatting>
  <conditionalFormatting sqref="F63">
    <cfRule type="duplicateValues" dxfId="1879" priority="1880" stopIfTrue="1"/>
  </conditionalFormatting>
  <conditionalFormatting sqref="F63">
    <cfRule type="duplicateValues" dxfId="1878" priority="1879" stopIfTrue="1"/>
  </conditionalFormatting>
  <conditionalFormatting sqref="F63">
    <cfRule type="duplicateValues" dxfId="1877" priority="1878" stopIfTrue="1"/>
  </conditionalFormatting>
  <conditionalFormatting sqref="F63">
    <cfRule type="duplicateValues" dxfId="1876" priority="1877" stopIfTrue="1"/>
  </conditionalFormatting>
  <conditionalFormatting sqref="G63">
    <cfRule type="duplicateValues" dxfId="1875" priority="1876" stopIfTrue="1"/>
  </conditionalFormatting>
  <conditionalFormatting sqref="G63">
    <cfRule type="duplicateValues" dxfId="1874" priority="1875" stopIfTrue="1"/>
  </conditionalFormatting>
  <conditionalFormatting sqref="G63">
    <cfRule type="duplicateValues" dxfId="1873" priority="1874" stopIfTrue="1"/>
  </conditionalFormatting>
  <conditionalFormatting sqref="G63">
    <cfRule type="duplicateValues" dxfId="1872" priority="1873" stopIfTrue="1"/>
  </conditionalFormatting>
  <conditionalFormatting sqref="E63">
    <cfRule type="duplicateValues" dxfId="1871" priority="1872" stopIfTrue="1"/>
  </conditionalFormatting>
  <conditionalFormatting sqref="E63">
    <cfRule type="duplicateValues" dxfId="1870" priority="1871" stopIfTrue="1"/>
  </conditionalFormatting>
  <conditionalFormatting sqref="E63">
    <cfRule type="duplicateValues" dxfId="1869" priority="1870" stopIfTrue="1"/>
  </conditionalFormatting>
  <conditionalFormatting sqref="E63">
    <cfRule type="duplicateValues" dxfId="1868" priority="1869" stopIfTrue="1"/>
  </conditionalFormatting>
  <conditionalFormatting sqref="F63">
    <cfRule type="duplicateValues" dxfId="1867" priority="1868" stopIfTrue="1"/>
  </conditionalFormatting>
  <conditionalFormatting sqref="F63">
    <cfRule type="duplicateValues" dxfId="1866" priority="1867" stopIfTrue="1"/>
  </conditionalFormatting>
  <conditionalFormatting sqref="F63">
    <cfRule type="duplicateValues" dxfId="1865" priority="1866" stopIfTrue="1"/>
  </conditionalFormatting>
  <conditionalFormatting sqref="F63">
    <cfRule type="duplicateValues" dxfId="1864" priority="1865" stopIfTrue="1"/>
  </conditionalFormatting>
  <conditionalFormatting sqref="G63">
    <cfRule type="duplicateValues" dxfId="1863" priority="1864" stopIfTrue="1"/>
  </conditionalFormatting>
  <conditionalFormatting sqref="G63">
    <cfRule type="duplicateValues" dxfId="1862" priority="1863" stopIfTrue="1"/>
  </conditionalFormatting>
  <conditionalFormatting sqref="G63">
    <cfRule type="duplicateValues" dxfId="1861" priority="1862" stopIfTrue="1"/>
  </conditionalFormatting>
  <conditionalFormatting sqref="G63">
    <cfRule type="duplicateValues" dxfId="1860" priority="1861" stopIfTrue="1"/>
  </conditionalFormatting>
  <conditionalFormatting sqref="E63">
    <cfRule type="duplicateValues" dxfId="1859" priority="1860" stopIfTrue="1"/>
  </conditionalFormatting>
  <conditionalFormatting sqref="E63">
    <cfRule type="duplicateValues" dxfId="1858" priority="1859" stopIfTrue="1"/>
  </conditionalFormatting>
  <conditionalFormatting sqref="E63">
    <cfRule type="duplicateValues" dxfId="1857" priority="1858" stopIfTrue="1"/>
  </conditionalFormatting>
  <conditionalFormatting sqref="E63">
    <cfRule type="duplicateValues" dxfId="1856" priority="1857" stopIfTrue="1"/>
  </conditionalFormatting>
  <conditionalFormatting sqref="F64">
    <cfRule type="duplicateValues" dxfId="1855" priority="1856" stopIfTrue="1"/>
  </conditionalFormatting>
  <conditionalFormatting sqref="F64">
    <cfRule type="duplicateValues" dxfId="1854" priority="1855" stopIfTrue="1"/>
  </conditionalFormatting>
  <conditionalFormatting sqref="F64">
    <cfRule type="duplicateValues" dxfId="1853" priority="1854" stopIfTrue="1"/>
  </conditionalFormatting>
  <conditionalFormatting sqref="F64">
    <cfRule type="duplicateValues" dxfId="1852" priority="1853" stopIfTrue="1"/>
  </conditionalFormatting>
  <conditionalFormatting sqref="G64">
    <cfRule type="duplicateValues" dxfId="1851" priority="1852" stopIfTrue="1"/>
  </conditionalFormatting>
  <conditionalFormatting sqref="G64">
    <cfRule type="duplicateValues" dxfId="1850" priority="1851" stopIfTrue="1"/>
  </conditionalFormatting>
  <conditionalFormatting sqref="G64">
    <cfRule type="duplicateValues" dxfId="1849" priority="1850" stopIfTrue="1"/>
  </conditionalFormatting>
  <conditionalFormatting sqref="G64">
    <cfRule type="duplicateValues" dxfId="1848" priority="1849" stopIfTrue="1"/>
  </conditionalFormatting>
  <conditionalFormatting sqref="E64">
    <cfRule type="duplicateValues" dxfId="1847" priority="1848" stopIfTrue="1"/>
  </conditionalFormatting>
  <conditionalFormatting sqref="E64">
    <cfRule type="duplicateValues" dxfId="1846" priority="1847" stopIfTrue="1"/>
  </conditionalFormatting>
  <conditionalFormatting sqref="E64">
    <cfRule type="duplicateValues" dxfId="1845" priority="1846" stopIfTrue="1"/>
  </conditionalFormatting>
  <conditionalFormatting sqref="E64">
    <cfRule type="duplicateValues" dxfId="1844" priority="1845" stopIfTrue="1"/>
  </conditionalFormatting>
  <conditionalFormatting sqref="F64">
    <cfRule type="duplicateValues" dxfId="1843" priority="1844" stopIfTrue="1"/>
  </conditionalFormatting>
  <conditionalFormatting sqref="F64">
    <cfRule type="duplicateValues" dxfId="1842" priority="1843" stopIfTrue="1"/>
  </conditionalFormatting>
  <conditionalFormatting sqref="F64">
    <cfRule type="duplicateValues" dxfId="1841" priority="1842" stopIfTrue="1"/>
  </conditionalFormatting>
  <conditionalFormatting sqref="F64">
    <cfRule type="duplicateValues" dxfId="1840" priority="1841" stopIfTrue="1"/>
  </conditionalFormatting>
  <conditionalFormatting sqref="G64">
    <cfRule type="duplicateValues" dxfId="1839" priority="1840" stopIfTrue="1"/>
  </conditionalFormatting>
  <conditionalFormatting sqref="G64">
    <cfRule type="duplicateValues" dxfId="1838" priority="1839" stopIfTrue="1"/>
  </conditionalFormatting>
  <conditionalFormatting sqref="G64">
    <cfRule type="duplicateValues" dxfId="1837" priority="1838" stopIfTrue="1"/>
  </conditionalFormatting>
  <conditionalFormatting sqref="G64">
    <cfRule type="duplicateValues" dxfId="1836" priority="1837" stopIfTrue="1"/>
  </conditionalFormatting>
  <conditionalFormatting sqref="E64">
    <cfRule type="duplicateValues" dxfId="1835" priority="1836" stopIfTrue="1"/>
  </conditionalFormatting>
  <conditionalFormatting sqref="E64">
    <cfRule type="duplicateValues" dxfId="1834" priority="1835" stopIfTrue="1"/>
  </conditionalFormatting>
  <conditionalFormatting sqref="E64">
    <cfRule type="duplicateValues" dxfId="1833" priority="1834" stopIfTrue="1"/>
  </conditionalFormatting>
  <conditionalFormatting sqref="E64">
    <cfRule type="duplicateValues" dxfId="1832" priority="1833" stopIfTrue="1"/>
  </conditionalFormatting>
  <conditionalFormatting sqref="F66">
    <cfRule type="duplicateValues" dxfId="1831" priority="1832" stopIfTrue="1"/>
  </conditionalFormatting>
  <conditionalFormatting sqref="F66">
    <cfRule type="duplicateValues" dxfId="1830" priority="1831" stopIfTrue="1"/>
  </conditionalFormatting>
  <conditionalFormatting sqref="F66">
    <cfRule type="duplicateValues" dxfId="1829" priority="1830" stopIfTrue="1"/>
  </conditionalFormatting>
  <conditionalFormatting sqref="F66">
    <cfRule type="duplicateValues" dxfId="1828" priority="1829" stopIfTrue="1"/>
  </conditionalFormatting>
  <conditionalFormatting sqref="G66">
    <cfRule type="duplicateValues" dxfId="1827" priority="1828" stopIfTrue="1"/>
  </conditionalFormatting>
  <conditionalFormatting sqref="G66">
    <cfRule type="duplicateValues" dxfId="1826" priority="1827" stopIfTrue="1"/>
  </conditionalFormatting>
  <conditionalFormatting sqref="G66">
    <cfRule type="duplicateValues" dxfId="1825" priority="1826" stopIfTrue="1"/>
  </conditionalFormatting>
  <conditionalFormatting sqref="G66">
    <cfRule type="duplicateValues" dxfId="1824" priority="1825" stopIfTrue="1"/>
  </conditionalFormatting>
  <conditionalFormatting sqref="F66">
    <cfRule type="duplicateValues" dxfId="1823" priority="1824" stopIfTrue="1"/>
  </conditionalFormatting>
  <conditionalFormatting sqref="F66">
    <cfRule type="duplicateValues" dxfId="1822" priority="1823" stopIfTrue="1"/>
  </conditionalFormatting>
  <conditionalFormatting sqref="F66">
    <cfRule type="duplicateValues" dxfId="1821" priority="1822" stopIfTrue="1"/>
  </conditionalFormatting>
  <conditionalFormatting sqref="F66">
    <cfRule type="duplicateValues" dxfId="1820" priority="1821" stopIfTrue="1"/>
  </conditionalFormatting>
  <conditionalFormatting sqref="G66">
    <cfRule type="duplicateValues" dxfId="1819" priority="1820" stopIfTrue="1"/>
  </conditionalFormatting>
  <conditionalFormatting sqref="G66">
    <cfRule type="duplicateValues" dxfId="1818" priority="1819" stopIfTrue="1"/>
  </conditionalFormatting>
  <conditionalFormatting sqref="G66">
    <cfRule type="duplicateValues" dxfId="1817" priority="1818" stopIfTrue="1"/>
  </conditionalFormatting>
  <conditionalFormatting sqref="G66">
    <cfRule type="duplicateValues" dxfId="1816" priority="1817" stopIfTrue="1"/>
  </conditionalFormatting>
  <conditionalFormatting sqref="F66">
    <cfRule type="duplicateValues" dxfId="1815" priority="1816" stopIfTrue="1"/>
  </conditionalFormatting>
  <conditionalFormatting sqref="F66">
    <cfRule type="duplicateValues" dxfId="1814" priority="1815" stopIfTrue="1"/>
  </conditionalFormatting>
  <conditionalFormatting sqref="F66">
    <cfRule type="duplicateValues" dxfId="1813" priority="1814" stopIfTrue="1"/>
  </conditionalFormatting>
  <conditionalFormatting sqref="F66">
    <cfRule type="duplicateValues" dxfId="1812" priority="1813" stopIfTrue="1"/>
  </conditionalFormatting>
  <conditionalFormatting sqref="G66">
    <cfRule type="duplicateValues" dxfId="1811" priority="1812" stopIfTrue="1"/>
  </conditionalFormatting>
  <conditionalFormatting sqref="G66">
    <cfRule type="duplicateValues" dxfId="1810" priority="1811" stopIfTrue="1"/>
  </conditionalFormatting>
  <conditionalFormatting sqref="G66">
    <cfRule type="duplicateValues" dxfId="1809" priority="1810" stopIfTrue="1"/>
  </conditionalFormatting>
  <conditionalFormatting sqref="G66">
    <cfRule type="duplicateValues" dxfId="1808" priority="1809" stopIfTrue="1"/>
  </conditionalFormatting>
  <conditionalFormatting sqref="F66">
    <cfRule type="duplicateValues" dxfId="1807" priority="1808" stopIfTrue="1"/>
  </conditionalFormatting>
  <conditionalFormatting sqref="F66">
    <cfRule type="duplicateValues" dxfId="1806" priority="1807" stopIfTrue="1"/>
  </conditionalFormatting>
  <conditionalFormatting sqref="F66">
    <cfRule type="duplicateValues" dxfId="1805" priority="1806" stopIfTrue="1"/>
  </conditionalFormatting>
  <conditionalFormatting sqref="F66">
    <cfRule type="duplicateValues" dxfId="1804" priority="1805" stopIfTrue="1"/>
  </conditionalFormatting>
  <conditionalFormatting sqref="G66">
    <cfRule type="duplicateValues" dxfId="1803" priority="1804" stopIfTrue="1"/>
  </conditionalFormatting>
  <conditionalFormatting sqref="G66">
    <cfRule type="duplicateValues" dxfId="1802" priority="1803" stopIfTrue="1"/>
  </conditionalFormatting>
  <conditionalFormatting sqref="G66">
    <cfRule type="duplicateValues" dxfId="1801" priority="1802" stopIfTrue="1"/>
  </conditionalFormatting>
  <conditionalFormatting sqref="G66">
    <cfRule type="duplicateValues" dxfId="1800" priority="1801" stopIfTrue="1"/>
  </conditionalFormatting>
  <conditionalFormatting sqref="F66">
    <cfRule type="duplicateValues" dxfId="1799" priority="1800" stopIfTrue="1"/>
  </conditionalFormatting>
  <conditionalFormatting sqref="F66">
    <cfRule type="duplicateValues" dxfId="1798" priority="1799" stopIfTrue="1"/>
  </conditionalFormatting>
  <conditionalFormatting sqref="F66">
    <cfRule type="duplicateValues" dxfId="1797" priority="1798" stopIfTrue="1"/>
  </conditionalFormatting>
  <conditionalFormatting sqref="F66">
    <cfRule type="duplicateValues" dxfId="1796" priority="1797" stopIfTrue="1"/>
  </conditionalFormatting>
  <conditionalFormatting sqref="G66">
    <cfRule type="duplicateValues" dxfId="1795" priority="1796" stopIfTrue="1"/>
  </conditionalFormatting>
  <conditionalFormatting sqref="G66">
    <cfRule type="duplicateValues" dxfId="1794" priority="1795" stopIfTrue="1"/>
  </conditionalFormatting>
  <conditionalFormatting sqref="G66">
    <cfRule type="duplicateValues" dxfId="1793" priority="1794" stopIfTrue="1"/>
  </conditionalFormatting>
  <conditionalFormatting sqref="G66">
    <cfRule type="duplicateValues" dxfId="1792" priority="1793" stopIfTrue="1"/>
  </conditionalFormatting>
  <conditionalFormatting sqref="F66">
    <cfRule type="duplicateValues" dxfId="1791" priority="1792" stopIfTrue="1"/>
  </conditionalFormatting>
  <conditionalFormatting sqref="F66">
    <cfRule type="duplicateValues" dxfId="1790" priority="1791" stopIfTrue="1"/>
  </conditionalFormatting>
  <conditionalFormatting sqref="F66">
    <cfRule type="duplicateValues" dxfId="1789" priority="1790" stopIfTrue="1"/>
  </conditionalFormatting>
  <conditionalFormatting sqref="F66">
    <cfRule type="duplicateValues" dxfId="1788" priority="1789" stopIfTrue="1"/>
  </conditionalFormatting>
  <conditionalFormatting sqref="G66">
    <cfRule type="duplicateValues" dxfId="1787" priority="1788" stopIfTrue="1"/>
  </conditionalFormatting>
  <conditionalFormatting sqref="G66">
    <cfRule type="duplicateValues" dxfId="1786" priority="1787" stopIfTrue="1"/>
  </conditionalFormatting>
  <conditionalFormatting sqref="G66">
    <cfRule type="duplicateValues" dxfId="1785" priority="1786" stopIfTrue="1"/>
  </conditionalFormatting>
  <conditionalFormatting sqref="G66">
    <cfRule type="duplicateValues" dxfId="1784" priority="1785" stopIfTrue="1"/>
  </conditionalFormatting>
  <conditionalFormatting sqref="F66">
    <cfRule type="duplicateValues" dxfId="1783" priority="1784" stopIfTrue="1"/>
  </conditionalFormatting>
  <conditionalFormatting sqref="F66">
    <cfRule type="duplicateValues" dxfId="1782" priority="1783" stopIfTrue="1"/>
  </conditionalFormatting>
  <conditionalFormatting sqref="F66">
    <cfRule type="duplicateValues" dxfId="1781" priority="1782" stopIfTrue="1"/>
  </conditionalFormatting>
  <conditionalFormatting sqref="F66">
    <cfRule type="duplicateValues" dxfId="1780" priority="1781" stopIfTrue="1"/>
  </conditionalFormatting>
  <conditionalFormatting sqref="G66">
    <cfRule type="duplicateValues" dxfId="1779" priority="1780" stopIfTrue="1"/>
  </conditionalFormatting>
  <conditionalFormatting sqref="G66">
    <cfRule type="duplicateValues" dxfId="1778" priority="1779" stopIfTrue="1"/>
  </conditionalFormatting>
  <conditionalFormatting sqref="G66">
    <cfRule type="duplicateValues" dxfId="1777" priority="1778" stopIfTrue="1"/>
  </conditionalFormatting>
  <conditionalFormatting sqref="G66">
    <cfRule type="duplicateValues" dxfId="1776" priority="1777" stopIfTrue="1"/>
  </conditionalFormatting>
  <conditionalFormatting sqref="F66">
    <cfRule type="duplicateValues" dxfId="1775" priority="1776" stopIfTrue="1"/>
  </conditionalFormatting>
  <conditionalFormatting sqref="F66">
    <cfRule type="duplicateValues" dxfId="1774" priority="1775" stopIfTrue="1"/>
  </conditionalFormatting>
  <conditionalFormatting sqref="F66">
    <cfRule type="duplicateValues" dxfId="1773" priority="1774" stopIfTrue="1"/>
  </conditionalFormatting>
  <conditionalFormatting sqref="F66">
    <cfRule type="duplicateValues" dxfId="1772" priority="1773" stopIfTrue="1"/>
  </conditionalFormatting>
  <conditionalFormatting sqref="G66">
    <cfRule type="duplicateValues" dxfId="1771" priority="1772" stopIfTrue="1"/>
  </conditionalFormatting>
  <conditionalFormatting sqref="G66">
    <cfRule type="duplicateValues" dxfId="1770" priority="1771" stopIfTrue="1"/>
  </conditionalFormatting>
  <conditionalFormatting sqref="G66">
    <cfRule type="duplicateValues" dxfId="1769" priority="1770" stopIfTrue="1"/>
  </conditionalFormatting>
  <conditionalFormatting sqref="G66">
    <cfRule type="duplicateValues" dxfId="1768" priority="1769" stopIfTrue="1"/>
  </conditionalFormatting>
  <conditionalFormatting sqref="E66">
    <cfRule type="duplicateValues" dxfId="1767" priority="1768" stopIfTrue="1"/>
  </conditionalFormatting>
  <conditionalFormatting sqref="E66">
    <cfRule type="duplicateValues" dxfId="1766" priority="1767" stopIfTrue="1"/>
  </conditionalFormatting>
  <conditionalFormatting sqref="E66">
    <cfRule type="duplicateValues" dxfId="1765" priority="1766" stopIfTrue="1"/>
  </conditionalFormatting>
  <conditionalFormatting sqref="E66">
    <cfRule type="duplicateValues" dxfId="1764" priority="1765" stopIfTrue="1"/>
  </conditionalFormatting>
  <conditionalFormatting sqref="E66">
    <cfRule type="duplicateValues" dxfId="1763" priority="1764" stopIfTrue="1"/>
  </conditionalFormatting>
  <conditionalFormatting sqref="E66">
    <cfRule type="duplicateValues" dxfId="1762" priority="1763" stopIfTrue="1"/>
  </conditionalFormatting>
  <conditionalFormatting sqref="E66">
    <cfRule type="duplicateValues" dxfId="1761" priority="1762" stopIfTrue="1"/>
  </conditionalFormatting>
  <conditionalFormatting sqref="E66">
    <cfRule type="duplicateValues" dxfId="1760" priority="1761" stopIfTrue="1"/>
  </conditionalFormatting>
  <conditionalFormatting sqref="E66">
    <cfRule type="duplicateValues" dxfId="1759" priority="1760" stopIfTrue="1"/>
  </conditionalFormatting>
  <conditionalFormatting sqref="E66">
    <cfRule type="duplicateValues" dxfId="1758" priority="1759" stopIfTrue="1"/>
  </conditionalFormatting>
  <conditionalFormatting sqref="E66">
    <cfRule type="duplicateValues" dxfId="1757" priority="1758" stopIfTrue="1"/>
  </conditionalFormatting>
  <conditionalFormatting sqref="E66">
    <cfRule type="duplicateValues" dxfId="1756" priority="1757" stopIfTrue="1"/>
  </conditionalFormatting>
  <conditionalFormatting sqref="E66">
    <cfRule type="duplicateValues" dxfId="1755" priority="1756" stopIfTrue="1"/>
  </conditionalFormatting>
  <conditionalFormatting sqref="E66">
    <cfRule type="duplicateValues" dxfId="1754" priority="1755" stopIfTrue="1"/>
  </conditionalFormatting>
  <conditionalFormatting sqref="E66">
    <cfRule type="duplicateValues" dxfId="1753" priority="1754" stopIfTrue="1"/>
  </conditionalFormatting>
  <conditionalFormatting sqref="E66">
    <cfRule type="duplicateValues" dxfId="1752" priority="1753" stopIfTrue="1"/>
  </conditionalFormatting>
  <conditionalFormatting sqref="E66">
    <cfRule type="duplicateValues" dxfId="1751" priority="1752" stopIfTrue="1"/>
  </conditionalFormatting>
  <conditionalFormatting sqref="E66">
    <cfRule type="duplicateValues" dxfId="1750" priority="1751" stopIfTrue="1"/>
  </conditionalFormatting>
  <conditionalFormatting sqref="E66">
    <cfRule type="duplicateValues" dxfId="1749" priority="1750" stopIfTrue="1"/>
  </conditionalFormatting>
  <conditionalFormatting sqref="E66">
    <cfRule type="duplicateValues" dxfId="1748" priority="1749" stopIfTrue="1"/>
  </conditionalFormatting>
  <conditionalFormatting sqref="E66">
    <cfRule type="duplicateValues" dxfId="1747" priority="1748" stopIfTrue="1"/>
  </conditionalFormatting>
  <conditionalFormatting sqref="E66">
    <cfRule type="duplicateValues" dxfId="1746" priority="1747" stopIfTrue="1"/>
  </conditionalFormatting>
  <conditionalFormatting sqref="E66">
    <cfRule type="duplicateValues" dxfId="1745" priority="1746" stopIfTrue="1"/>
  </conditionalFormatting>
  <conditionalFormatting sqref="E66">
    <cfRule type="duplicateValues" dxfId="1744" priority="1745" stopIfTrue="1"/>
  </conditionalFormatting>
  <conditionalFormatting sqref="E66">
    <cfRule type="duplicateValues" dxfId="1743" priority="1744" stopIfTrue="1"/>
  </conditionalFormatting>
  <conditionalFormatting sqref="E66">
    <cfRule type="duplicateValues" dxfId="1742" priority="1743" stopIfTrue="1"/>
  </conditionalFormatting>
  <conditionalFormatting sqref="E66">
    <cfRule type="duplicateValues" dxfId="1741" priority="1742" stopIfTrue="1"/>
  </conditionalFormatting>
  <conditionalFormatting sqref="E66">
    <cfRule type="duplicateValues" dxfId="1740" priority="1741" stopIfTrue="1"/>
  </conditionalFormatting>
  <conditionalFormatting sqref="E66">
    <cfRule type="duplicateValues" dxfId="1739" priority="1740" stopIfTrue="1"/>
  </conditionalFormatting>
  <conditionalFormatting sqref="E66">
    <cfRule type="duplicateValues" dxfId="1738" priority="1739" stopIfTrue="1"/>
  </conditionalFormatting>
  <conditionalFormatting sqref="E66">
    <cfRule type="duplicateValues" dxfId="1737" priority="1738" stopIfTrue="1"/>
  </conditionalFormatting>
  <conditionalFormatting sqref="E66">
    <cfRule type="duplicateValues" dxfId="1736" priority="1737" stopIfTrue="1"/>
  </conditionalFormatting>
  <conditionalFormatting sqref="F66">
    <cfRule type="duplicateValues" dxfId="1735" priority="1736" stopIfTrue="1"/>
  </conditionalFormatting>
  <conditionalFormatting sqref="F66">
    <cfRule type="duplicateValues" dxfId="1734" priority="1735" stopIfTrue="1"/>
  </conditionalFormatting>
  <conditionalFormatting sqref="F66">
    <cfRule type="duplicateValues" dxfId="1733" priority="1734" stopIfTrue="1"/>
  </conditionalFormatting>
  <conditionalFormatting sqref="F66">
    <cfRule type="duplicateValues" dxfId="1732" priority="1733" stopIfTrue="1"/>
  </conditionalFormatting>
  <conditionalFormatting sqref="G66">
    <cfRule type="duplicateValues" dxfId="1731" priority="1732" stopIfTrue="1"/>
  </conditionalFormatting>
  <conditionalFormatting sqref="G66">
    <cfRule type="duplicateValues" dxfId="1730" priority="1731" stopIfTrue="1"/>
  </conditionalFormatting>
  <conditionalFormatting sqref="G66">
    <cfRule type="duplicateValues" dxfId="1729" priority="1730" stopIfTrue="1"/>
  </conditionalFormatting>
  <conditionalFormatting sqref="G66">
    <cfRule type="duplicateValues" dxfId="1728" priority="1729" stopIfTrue="1"/>
  </conditionalFormatting>
  <conditionalFormatting sqref="F66">
    <cfRule type="duplicateValues" dxfId="1727" priority="1728" stopIfTrue="1"/>
  </conditionalFormatting>
  <conditionalFormatting sqref="F66">
    <cfRule type="duplicateValues" dxfId="1726" priority="1727" stopIfTrue="1"/>
  </conditionalFormatting>
  <conditionalFormatting sqref="F66">
    <cfRule type="duplicateValues" dxfId="1725" priority="1726" stopIfTrue="1"/>
  </conditionalFormatting>
  <conditionalFormatting sqref="F66">
    <cfRule type="duplicateValues" dxfId="1724" priority="1725" stopIfTrue="1"/>
  </conditionalFormatting>
  <conditionalFormatting sqref="G66">
    <cfRule type="duplicateValues" dxfId="1723" priority="1724" stopIfTrue="1"/>
  </conditionalFormatting>
  <conditionalFormatting sqref="G66">
    <cfRule type="duplicateValues" dxfId="1722" priority="1723" stopIfTrue="1"/>
  </conditionalFormatting>
  <conditionalFormatting sqref="G66">
    <cfRule type="duplicateValues" dxfId="1721" priority="1722" stopIfTrue="1"/>
  </conditionalFormatting>
  <conditionalFormatting sqref="G66">
    <cfRule type="duplicateValues" dxfId="1720" priority="1721" stopIfTrue="1"/>
  </conditionalFormatting>
  <conditionalFormatting sqref="F66">
    <cfRule type="duplicateValues" dxfId="1719" priority="1720" stopIfTrue="1"/>
  </conditionalFormatting>
  <conditionalFormatting sqref="F66">
    <cfRule type="duplicateValues" dxfId="1718" priority="1719" stopIfTrue="1"/>
  </conditionalFormatting>
  <conditionalFormatting sqref="F66">
    <cfRule type="duplicateValues" dxfId="1717" priority="1718" stopIfTrue="1"/>
  </conditionalFormatting>
  <conditionalFormatting sqref="F66">
    <cfRule type="duplicateValues" dxfId="1716" priority="1717" stopIfTrue="1"/>
  </conditionalFormatting>
  <conditionalFormatting sqref="G66">
    <cfRule type="duplicateValues" dxfId="1715" priority="1716" stopIfTrue="1"/>
  </conditionalFormatting>
  <conditionalFormatting sqref="G66">
    <cfRule type="duplicateValues" dxfId="1714" priority="1715" stopIfTrue="1"/>
  </conditionalFormatting>
  <conditionalFormatting sqref="G66">
    <cfRule type="duplicateValues" dxfId="1713" priority="1714" stopIfTrue="1"/>
  </conditionalFormatting>
  <conditionalFormatting sqref="G66">
    <cfRule type="duplicateValues" dxfId="1712" priority="1713" stopIfTrue="1"/>
  </conditionalFormatting>
  <conditionalFormatting sqref="F66">
    <cfRule type="duplicateValues" dxfId="1711" priority="1712" stopIfTrue="1"/>
  </conditionalFormatting>
  <conditionalFormatting sqref="F66">
    <cfRule type="duplicateValues" dxfId="1710" priority="1711" stopIfTrue="1"/>
  </conditionalFormatting>
  <conditionalFormatting sqref="F66">
    <cfRule type="duplicateValues" dxfId="1709" priority="1710" stopIfTrue="1"/>
  </conditionalFormatting>
  <conditionalFormatting sqref="F66">
    <cfRule type="duplicateValues" dxfId="1708" priority="1709" stopIfTrue="1"/>
  </conditionalFormatting>
  <conditionalFormatting sqref="G66">
    <cfRule type="duplicateValues" dxfId="1707" priority="1708" stopIfTrue="1"/>
  </conditionalFormatting>
  <conditionalFormatting sqref="G66">
    <cfRule type="duplicateValues" dxfId="1706" priority="1707" stopIfTrue="1"/>
  </conditionalFormatting>
  <conditionalFormatting sqref="G66">
    <cfRule type="duplicateValues" dxfId="1705" priority="1706" stopIfTrue="1"/>
  </conditionalFormatting>
  <conditionalFormatting sqref="G66">
    <cfRule type="duplicateValues" dxfId="1704" priority="1705" stopIfTrue="1"/>
  </conditionalFormatting>
  <conditionalFormatting sqref="F66">
    <cfRule type="duplicateValues" dxfId="1703" priority="1704" stopIfTrue="1"/>
  </conditionalFormatting>
  <conditionalFormatting sqref="F66">
    <cfRule type="duplicateValues" dxfId="1702" priority="1703" stopIfTrue="1"/>
  </conditionalFormatting>
  <conditionalFormatting sqref="F66">
    <cfRule type="duplicateValues" dxfId="1701" priority="1702" stopIfTrue="1"/>
  </conditionalFormatting>
  <conditionalFormatting sqref="F66">
    <cfRule type="duplicateValues" dxfId="1700" priority="1701" stopIfTrue="1"/>
  </conditionalFormatting>
  <conditionalFormatting sqref="G66">
    <cfRule type="duplicateValues" dxfId="1699" priority="1700" stopIfTrue="1"/>
  </conditionalFormatting>
  <conditionalFormatting sqref="G66">
    <cfRule type="duplicateValues" dxfId="1698" priority="1699" stopIfTrue="1"/>
  </conditionalFormatting>
  <conditionalFormatting sqref="G66">
    <cfRule type="duplicateValues" dxfId="1697" priority="1698" stopIfTrue="1"/>
  </conditionalFormatting>
  <conditionalFormatting sqref="G66">
    <cfRule type="duplicateValues" dxfId="1696" priority="1697" stopIfTrue="1"/>
  </conditionalFormatting>
  <conditionalFormatting sqref="F66">
    <cfRule type="duplicateValues" dxfId="1695" priority="1696" stopIfTrue="1"/>
  </conditionalFormatting>
  <conditionalFormatting sqref="F66">
    <cfRule type="duplicateValues" dxfId="1694" priority="1695" stopIfTrue="1"/>
  </conditionalFormatting>
  <conditionalFormatting sqref="F66">
    <cfRule type="duplicateValues" dxfId="1693" priority="1694" stopIfTrue="1"/>
  </conditionalFormatting>
  <conditionalFormatting sqref="F66">
    <cfRule type="duplicateValues" dxfId="1692" priority="1693" stopIfTrue="1"/>
  </conditionalFormatting>
  <conditionalFormatting sqref="G66">
    <cfRule type="duplicateValues" dxfId="1691" priority="1692" stopIfTrue="1"/>
  </conditionalFormatting>
  <conditionalFormatting sqref="G66">
    <cfRule type="duplicateValues" dxfId="1690" priority="1691" stopIfTrue="1"/>
  </conditionalFormatting>
  <conditionalFormatting sqref="G66">
    <cfRule type="duplicateValues" dxfId="1689" priority="1690" stopIfTrue="1"/>
  </conditionalFormatting>
  <conditionalFormatting sqref="G66">
    <cfRule type="duplicateValues" dxfId="1688" priority="1689" stopIfTrue="1"/>
  </conditionalFormatting>
  <conditionalFormatting sqref="F66">
    <cfRule type="duplicateValues" dxfId="1687" priority="1688" stopIfTrue="1"/>
  </conditionalFormatting>
  <conditionalFormatting sqref="F66">
    <cfRule type="duplicateValues" dxfId="1686" priority="1687" stopIfTrue="1"/>
  </conditionalFormatting>
  <conditionalFormatting sqref="F66">
    <cfRule type="duplicateValues" dxfId="1685" priority="1686" stopIfTrue="1"/>
  </conditionalFormatting>
  <conditionalFormatting sqref="F66">
    <cfRule type="duplicateValues" dxfId="1684" priority="1685" stopIfTrue="1"/>
  </conditionalFormatting>
  <conditionalFormatting sqref="G66">
    <cfRule type="duplicateValues" dxfId="1683" priority="1684" stopIfTrue="1"/>
  </conditionalFormatting>
  <conditionalFormatting sqref="G66">
    <cfRule type="duplicateValues" dxfId="1682" priority="1683" stopIfTrue="1"/>
  </conditionalFormatting>
  <conditionalFormatting sqref="G66">
    <cfRule type="duplicateValues" dxfId="1681" priority="1682" stopIfTrue="1"/>
  </conditionalFormatting>
  <conditionalFormatting sqref="G66">
    <cfRule type="duplicateValues" dxfId="1680" priority="1681" stopIfTrue="1"/>
  </conditionalFormatting>
  <conditionalFormatting sqref="F66">
    <cfRule type="duplicateValues" dxfId="1679" priority="1680" stopIfTrue="1"/>
  </conditionalFormatting>
  <conditionalFormatting sqref="F66">
    <cfRule type="duplicateValues" dxfId="1678" priority="1679" stopIfTrue="1"/>
  </conditionalFormatting>
  <conditionalFormatting sqref="F66">
    <cfRule type="duplicateValues" dxfId="1677" priority="1678" stopIfTrue="1"/>
  </conditionalFormatting>
  <conditionalFormatting sqref="F66">
    <cfRule type="duplicateValues" dxfId="1676" priority="1677" stopIfTrue="1"/>
  </conditionalFormatting>
  <conditionalFormatting sqref="G66">
    <cfRule type="duplicateValues" dxfId="1675" priority="1676" stopIfTrue="1"/>
  </conditionalFormatting>
  <conditionalFormatting sqref="G66">
    <cfRule type="duplicateValues" dxfId="1674" priority="1675" stopIfTrue="1"/>
  </conditionalFormatting>
  <conditionalFormatting sqref="G66">
    <cfRule type="duplicateValues" dxfId="1673" priority="1674" stopIfTrue="1"/>
  </conditionalFormatting>
  <conditionalFormatting sqref="G66">
    <cfRule type="duplicateValues" dxfId="1672" priority="1673" stopIfTrue="1"/>
  </conditionalFormatting>
  <conditionalFormatting sqref="E66">
    <cfRule type="duplicateValues" dxfId="1671" priority="1672" stopIfTrue="1"/>
  </conditionalFormatting>
  <conditionalFormatting sqref="E66">
    <cfRule type="duplicateValues" dxfId="1670" priority="1671" stopIfTrue="1"/>
  </conditionalFormatting>
  <conditionalFormatting sqref="E66">
    <cfRule type="duplicateValues" dxfId="1669" priority="1670" stopIfTrue="1"/>
  </conditionalFormatting>
  <conditionalFormatting sqref="E66">
    <cfRule type="duplicateValues" dxfId="1668" priority="1669" stopIfTrue="1"/>
  </conditionalFormatting>
  <conditionalFormatting sqref="E66">
    <cfRule type="duplicateValues" dxfId="1667" priority="1668" stopIfTrue="1"/>
  </conditionalFormatting>
  <conditionalFormatting sqref="E66">
    <cfRule type="duplicateValues" dxfId="1666" priority="1667" stopIfTrue="1"/>
  </conditionalFormatting>
  <conditionalFormatting sqref="E66">
    <cfRule type="duplicateValues" dxfId="1665" priority="1666" stopIfTrue="1"/>
  </conditionalFormatting>
  <conditionalFormatting sqref="E66">
    <cfRule type="duplicateValues" dxfId="1664" priority="1665" stopIfTrue="1"/>
  </conditionalFormatting>
  <conditionalFormatting sqref="E66">
    <cfRule type="duplicateValues" dxfId="1663" priority="1664" stopIfTrue="1"/>
  </conditionalFormatting>
  <conditionalFormatting sqref="E66">
    <cfRule type="duplicateValues" dxfId="1662" priority="1663" stopIfTrue="1"/>
  </conditionalFormatting>
  <conditionalFormatting sqref="E66">
    <cfRule type="duplicateValues" dxfId="1661" priority="1662" stopIfTrue="1"/>
  </conditionalFormatting>
  <conditionalFormatting sqref="E66">
    <cfRule type="duplicateValues" dxfId="1660" priority="1661" stopIfTrue="1"/>
  </conditionalFormatting>
  <conditionalFormatting sqref="E66">
    <cfRule type="duplicateValues" dxfId="1659" priority="1660" stopIfTrue="1"/>
  </conditionalFormatting>
  <conditionalFormatting sqref="E66">
    <cfRule type="duplicateValues" dxfId="1658" priority="1659" stopIfTrue="1"/>
  </conditionalFormatting>
  <conditionalFormatting sqref="E66">
    <cfRule type="duplicateValues" dxfId="1657" priority="1658" stopIfTrue="1"/>
  </conditionalFormatting>
  <conditionalFormatting sqref="E66">
    <cfRule type="duplicateValues" dxfId="1656" priority="1657" stopIfTrue="1"/>
  </conditionalFormatting>
  <conditionalFormatting sqref="E66">
    <cfRule type="duplicateValues" dxfId="1655" priority="1656" stopIfTrue="1"/>
  </conditionalFormatting>
  <conditionalFormatting sqref="E66">
    <cfRule type="duplicateValues" dxfId="1654" priority="1655" stopIfTrue="1"/>
  </conditionalFormatting>
  <conditionalFormatting sqref="E66">
    <cfRule type="duplicateValues" dxfId="1653" priority="1654" stopIfTrue="1"/>
  </conditionalFormatting>
  <conditionalFormatting sqref="E66">
    <cfRule type="duplicateValues" dxfId="1652" priority="1653" stopIfTrue="1"/>
  </conditionalFormatting>
  <conditionalFormatting sqref="E66">
    <cfRule type="duplicateValues" dxfId="1651" priority="1652" stopIfTrue="1"/>
  </conditionalFormatting>
  <conditionalFormatting sqref="E66">
    <cfRule type="duplicateValues" dxfId="1650" priority="1651" stopIfTrue="1"/>
  </conditionalFormatting>
  <conditionalFormatting sqref="E66">
    <cfRule type="duplicateValues" dxfId="1649" priority="1650" stopIfTrue="1"/>
  </conditionalFormatting>
  <conditionalFormatting sqref="E66">
    <cfRule type="duplicateValues" dxfId="1648" priority="1649" stopIfTrue="1"/>
  </conditionalFormatting>
  <conditionalFormatting sqref="E66">
    <cfRule type="duplicateValues" dxfId="1647" priority="1648" stopIfTrue="1"/>
  </conditionalFormatting>
  <conditionalFormatting sqref="E66">
    <cfRule type="duplicateValues" dxfId="1646" priority="1647" stopIfTrue="1"/>
  </conditionalFormatting>
  <conditionalFormatting sqref="E66">
    <cfRule type="duplicateValues" dxfId="1645" priority="1646" stopIfTrue="1"/>
  </conditionalFormatting>
  <conditionalFormatting sqref="E66">
    <cfRule type="duplicateValues" dxfId="1644" priority="1645" stopIfTrue="1"/>
  </conditionalFormatting>
  <conditionalFormatting sqref="E66">
    <cfRule type="duplicateValues" dxfId="1643" priority="1644" stopIfTrue="1"/>
  </conditionalFormatting>
  <conditionalFormatting sqref="E66">
    <cfRule type="duplicateValues" dxfId="1642" priority="1643" stopIfTrue="1"/>
  </conditionalFormatting>
  <conditionalFormatting sqref="E66">
    <cfRule type="duplicateValues" dxfId="1641" priority="1642" stopIfTrue="1"/>
  </conditionalFormatting>
  <conditionalFormatting sqref="E66">
    <cfRule type="duplicateValues" dxfId="1640" priority="1641" stopIfTrue="1"/>
  </conditionalFormatting>
  <conditionalFormatting sqref="F63">
    <cfRule type="duplicateValues" dxfId="1639" priority="1640" stopIfTrue="1"/>
  </conditionalFormatting>
  <conditionalFormatting sqref="F63">
    <cfRule type="duplicateValues" dxfId="1638" priority="1639" stopIfTrue="1"/>
  </conditionalFormatting>
  <conditionalFormatting sqref="F63">
    <cfRule type="duplicateValues" dxfId="1637" priority="1638" stopIfTrue="1"/>
  </conditionalFormatting>
  <conditionalFormatting sqref="F63">
    <cfRule type="duplicateValues" dxfId="1636" priority="1637" stopIfTrue="1"/>
  </conditionalFormatting>
  <conditionalFormatting sqref="G63">
    <cfRule type="duplicateValues" dxfId="1635" priority="1636" stopIfTrue="1"/>
  </conditionalFormatting>
  <conditionalFormatting sqref="G63">
    <cfRule type="duplicateValues" dxfId="1634" priority="1635" stopIfTrue="1"/>
  </conditionalFormatting>
  <conditionalFormatting sqref="G63">
    <cfRule type="duplicateValues" dxfId="1633" priority="1634" stopIfTrue="1"/>
  </conditionalFormatting>
  <conditionalFormatting sqref="G63">
    <cfRule type="duplicateValues" dxfId="1632" priority="1633" stopIfTrue="1"/>
  </conditionalFormatting>
  <conditionalFormatting sqref="E63">
    <cfRule type="duplicateValues" dxfId="1631" priority="1632" stopIfTrue="1"/>
  </conditionalFormatting>
  <conditionalFormatting sqref="E63">
    <cfRule type="duplicateValues" dxfId="1630" priority="1631" stopIfTrue="1"/>
  </conditionalFormatting>
  <conditionalFormatting sqref="E63">
    <cfRule type="duplicateValues" dxfId="1629" priority="1630" stopIfTrue="1"/>
  </conditionalFormatting>
  <conditionalFormatting sqref="E63">
    <cfRule type="duplicateValues" dxfId="1628" priority="1629" stopIfTrue="1"/>
  </conditionalFormatting>
  <conditionalFormatting sqref="F63">
    <cfRule type="duplicateValues" dxfId="1627" priority="1628" stopIfTrue="1"/>
  </conditionalFormatting>
  <conditionalFormatting sqref="F63">
    <cfRule type="duplicateValues" dxfId="1626" priority="1627" stopIfTrue="1"/>
  </conditionalFormatting>
  <conditionalFormatting sqref="F63">
    <cfRule type="duplicateValues" dxfId="1625" priority="1626" stopIfTrue="1"/>
  </conditionalFormatting>
  <conditionalFormatting sqref="F63">
    <cfRule type="duplicateValues" dxfId="1624" priority="1625" stopIfTrue="1"/>
  </conditionalFormatting>
  <conditionalFormatting sqref="G63">
    <cfRule type="duplicateValues" dxfId="1623" priority="1624" stopIfTrue="1"/>
  </conditionalFormatting>
  <conditionalFormatting sqref="G63">
    <cfRule type="duplicateValues" dxfId="1622" priority="1623" stopIfTrue="1"/>
  </conditionalFormatting>
  <conditionalFormatting sqref="G63">
    <cfRule type="duplicateValues" dxfId="1621" priority="1622" stopIfTrue="1"/>
  </conditionalFormatting>
  <conditionalFormatting sqref="G63">
    <cfRule type="duplicateValues" dxfId="1620" priority="1621" stopIfTrue="1"/>
  </conditionalFormatting>
  <conditionalFormatting sqref="E63">
    <cfRule type="duplicateValues" dxfId="1619" priority="1620" stopIfTrue="1"/>
  </conditionalFormatting>
  <conditionalFormatting sqref="E63">
    <cfRule type="duplicateValues" dxfId="1618" priority="1619" stopIfTrue="1"/>
  </conditionalFormatting>
  <conditionalFormatting sqref="E63">
    <cfRule type="duplicateValues" dxfId="1617" priority="1618" stopIfTrue="1"/>
  </conditionalFormatting>
  <conditionalFormatting sqref="E63">
    <cfRule type="duplicateValues" dxfId="1616" priority="1617" stopIfTrue="1"/>
  </conditionalFormatting>
  <conditionalFormatting sqref="F65">
    <cfRule type="duplicateValues" dxfId="1615" priority="1616" stopIfTrue="1"/>
  </conditionalFormatting>
  <conditionalFormatting sqref="F65">
    <cfRule type="duplicateValues" dxfId="1614" priority="1615" stopIfTrue="1"/>
  </conditionalFormatting>
  <conditionalFormatting sqref="F65">
    <cfRule type="duplicateValues" dxfId="1613" priority="1614" stopIfTrue="1"/>
  </conditionalFormatting>
  <conditionalFormatting sqref="F65">
    <cfRule type="duplicateValues" dxfId="1612" priority="1613" stopIfTrue="1"/>
  </conditionalFormatting>
  <conditionalFormatting sqref="G65">
    <cfRule type="duplicateValues" dxfId="1611" priority="1612" stopIfTrue="1"/>
  </conditionalFormatting>
  <conditionalFormatting sqref="G65">
    <cfRule type="duplicateValues" dxfId="1610" priority="1611" stopIfTrue="1"/>
  </conditionalFormatting>
  <conditionalFormatting sqref="G65">
    <cfRule type="duplicateValues" dxfId="1609" priority="1610" stopIfTrue="1"/>
  </conditionalFormatting>
  <conditionalFormatting sqref="G65">
    <cfRule type="duplicateValues" dxfId="1608" priority="1609" stopIfTrue="1"/>
  </conditionalFormatting>
  <conditionalFormatting sqref="F65">
    <cfRule type="duplicateValues" dxfId="1607" priority="1608" stopIfTrue="1"/>
  </conditionalFormatting>
  <conditionalFormatting sqref="F65">
    <cfRule type="duplicateValues" dxfId="1606" priority="1607" stopIfTrue="1"/>
  </conditionalFormatting>
  <conditionalFormatting sqref="F65">
    <cfRule type="duplicateValues" dxfId="1605" priority="1606" stopIfTrue="1"/>
  </conditionalFormatting>
  <conditionalFormatting sqref="F65">
    <cfRule type="duplicateValues" dxfId="1604" priority="1605" stopIfTrue="1"/>
  </conditionalFormatting>
  <conditionalFormatting sqref="G65">
    <cfRule type="duplicateValues" dxfId="1603" priority="1604" stopIfTrue="1"/>
  </conditionalFormatting>
  <conditionalFormatting sqref="G65">
    <cfRule type="duplicateValues" dxfId="1602" priority="1603" stopIfTrue="1"/>
  </conditionalFormatting>
  <conditionalFormatting sqref="G65">
    <cfRule type="duplicateValues" dxfId="1601" priority="1602" stopIfTrue="1"/>
  </conditionalFormatting>
  <conditionalFormatting sqref="G65">
    <cfRule type="duplicateValues" dxfId="1600" priority="1601" stopIfTrue="1"/>
  </conditionalFormatting>
  <conditionalFormatting sqref="F65">
    <cfRule type="duplicateValues" dxfId="1599" priority="1600" stopIfTrue="1"/>
  </conditionalFormatting>
  <conditionalFormatting sqref="F65">
    <cfRule type="duplicateValues" dxfId="1598" priority="1599" stopIfTrue="1"/>
  </conditionalFormatting>
  <conditionalFormatting sqref="F65">
    <cfRule type="duplicateValues" dxfId="1597" priority="1598" stopIfTrue="1"/>
  </conditionalFormatting>
  <conditionalFormatting sqref="F65">
    <cfRule type="duplicateValues" dxfId="1596" priority="1597" stopIfTrue="1"/>
  </conditionalFormatting>
  <conditionalFormatting sqref="G65">
    <cfRule type="duplicateValues" dxfId="1595" priority="1596" stopIfTrue="1"/>
  </conditionalFormatting>
  <conditionalFormatting sqref="G65">
    <cfRule type="duplicateValues" dxfId="1594" priority="1595" stopIfTrue="1"/>
  </conditionalFormatting>
  <conditionalFormatting sqref="G65">
    <cfRule type="duplicateValues" dxfId="1593" priority="1594" stopIfTrue="1"/>
  </conditionalFormatting>
  <conditionalFormatting sqref="G65">
    <cfRule type="duplicateValues" dxfId="1592" priority="1593" stopIfTrue="1"/>
  </conditionalFormatting>
  <conditionalFormatting sqref="F65">
    <cfRule type="duplicateValues" dxfId="1591" priority="1592" stopIfTrue="1"/>
  </conditionalFormatting>
  <conditionalFormatting sqref="F65">
    <cfRule type="duplicateValues" dxfId="1590" priority="1591" stopIfTrue="1"/>
  </conditionalFormatting>
  <conditionalFormatting sqref="F65">
    <cfRule type="duplicateValues" dxfId="1589" priority="1590" stopIfTrue="1"/>
  </conditionalFormatting>
  <conditionalFormatting sqref="F65">
    <cfRule type="duplicateValues" dxfId="1588" priority="1589" stopIfTrue="1"/>
  </conditionalFormatting>
  <conditionalFormatting sqref="G65">
    <cfRule type="duplicateValues" dxfId="1587" priority="1588" stopIfTrue="1"/>
  </conditionalFormatting>
  <conditionalFormatting sqref="G65">
    <cfRule type="duplicateValues" dxfId="1586" priority="1587" stopIfTrue="1"/>
  </conditionalFormatting>
  <conditionalFormatting sqref="G65">
    <cfRule type="duplicateValues" dxfId="1585" priority="1586" stopIfTrue="1"/>
  </conditionalFormatting>
  <conditionalFormatting sqref="G65">
    <cfRule type="duplicateValues" dxfId="1584" priority="1585" stopIfTrue="1"/>
  </conditionalFormatting>
  <conditionalFormatting sqref="F65">
    <cfRule type="duplicateValues" dxfId="1583" priority="1584" stopIfTrue="1"/>
  </conditionalFormatting>
  <conditionalFormatting sqref="F65">
    <cfRule type="duplicateValues" dxfId="1582" priority="1583" stopIfTrue="1"/>
  </conditionalFormatting>
  <conditionalFormatting sqref="F65">
    <cfRule type="duplicateValues" dxfId="1581" priority="1582" stopIfTrue="1"/>
  </conditionalFormatting>
  <conditionalFormatting sqref="F65">
    <cfRule type="duplicateValues" dxfId="1580" priority="1581" stopIfTrue="1"/>
  </conditionalFormatting>
  <conditionalFormatting sqref="G65">
    <cfRule type="duplicateValues" dxfId="1579" priority="1580" stopIfTrue="1"/>
  </conditionalFormatting>
  <conditionalFormatting sqref="G65">
    <cfRule type="duplicateValues" dxfId="1578" priority="1579" stopIfTrue="1"/>
  </conditionalFormatting>
  <conditionalFormatting sqref="G65">
    <cfRule type="duplicateValues" dxfId="1577" priority="1578" stopIfTrue="1"/>
  </conditionalFormatting>
  <conditionalFormatting sqref="G65">
    <cfRule type="duplicateValues" dxfId="1576" priority="1577" stopIfTrue="1"/>
  </conditionalFormatting>
  <conditionalFormatting sqref="F65">
    <cfRule type="duplicateValues" dxfId="1575" priority="1576" stopIfTrue="1"/>
  </conditionalFormatting>
  <conditionalFormatting sqref="F65">
    <cfRule type="duplicateValues" dxfId="1574" priority="1575" stopIfTrue="1"/>
  </conditionalFormatting>
  <conditionalFormatting sqref="F65">
    <cfRule type="duplicateValues" dxfId="1573" priority="1574" stopIfTrue="1"/>
  </conditionalFormatting>
  <conditionalFormatting sqref="F65">
    <cfRule type="duplicateValues" dxfId="1572" priority="1573" stopIfTrue="1"/>
  </conditionalFormatting>
  <conditionalFormatting sqref="G65">
    <cfRule type="duplicateValues" dxfId="1571" priority="1572" stopIfTrue="1"/>
  </conditionalFormatting>
  <conditionalFormatting sqref="G65">
    <cfRule type="duplicateValues" dxfId="1570" priority="1571" stopIfTrue="1"/>
  </conditionalFormatting>
  <conditionalFormatting sqref="G65">
    <cfRule type="duplicateValues" dxfId="1569" priority="1570" stopIfTrue="1"/>
  </conditionalFormatting>
  <conditionalFormatting sqref="G65">
    <cfRule type="duplicateValues" dxfId="1568" priority="1569" stopIfTrue="1"/>
  </conditionalFormatting>
  <conditionalFormatting sqref="F65">
    <cfRule type="duplicateValues" dxfId="1567" priority="1568" stopIfTrue="1"/>
  </conditionalFormatting>
  <conditionalFormatting sqref="F65">
    <cfRule type="duplicateValues" dxfId="1566" priority="1567" stopIfTrue="1"/>
  </conditionalFormatting>
  <conditionalFormatting sqref="F65">
    <cfRule type="duplicateValues" dxfId="1565" priority="1566" stopIfTrue="1"/>
  </conditionalFormatting>
  <conditionalFormatting sqref="F65">
    <cfRule type="duplicateValues" dxfId="1564" priority="1565" stopIfTrue="1"/>
  </conditionalFormatting>
  <conditionalFormatting sqref="G65">
    <cfRule type="duplicateValues" dxfId="1563" priority="1564" stopIfTrue="1"/>
  </conditionalFormatting>
  <conditionalFormatting sqref="G65">
    <cfRule type="duplicateValues" dxfId="1562" priority="1563" stopIfTrue="1"/>
  </conditionalFormatting>
  <conditionalFormatting sqref="G65">
    <cfRule type="duplicateValues" dxfId="1561" priority="1562" stopIfTrue="1"/>
  </conditionalFormatting>
  <conditionalFormatting sqref="G65">
    <cfRule type="duplicateValues" dxfId="1560" priority="1561" stopIfTrue="1"/>
  </conditionalFormatting>
  <conditionalFormatting sqref="F65">
    <cfRule type="duplicateValues" dxfId="1559" priority="1560" stopIfTrue="1"/>
  </conditionalFormatting>
  <conditionalFormatting sqref="F65">
    <cfRule type="duplicateValues" dxfId="1558" priority="1559" stopIfTrue="1"/>
  </conditionalFormatting>
  <conditionalFormatting sqref="F65">
    <cfRule type="duplicateValues" dxfId="1557" priority="1558" stopIfTrue="1"/>
  </conditionalFormatting>
  <conditionalFormatting sqref="F65">
    <cfRule type="duplicateValues" dxfId="1556" priority="1557" stopIfTrue="1"/>
  </conditionalFormatting>
  <conditionalFormatting sqref="G65">
    <cfRule type="duplicateValues" dxfId="1555" priority="1556" stopIfTrue="1"/>
  </conditionalFormatting>
  <conditionalFormatting sqref="G65">
    <cfRule type="duplicateValues" dxfId="1554" priority="1555" stopIfTrue="1"/>
  </conditionalFormatting>
  <conditionalFormatting sqref="G65">
    <cfRule type="duplicateValues" dxfId="1553" priority="1554" stopIfTrue="1"/>
  </conditionalFormatting>
  <conditionalFormatting sqref="G65">
    <cfRule type="duplicateValues" dxfId="1552" priority="1553" stopIfTrue="1"/>
  </conditionalFormatting>
  <conditionalFormatting sqref="E65">
    <cfRule type="duplicateValues" dxfId="1551" priority="1552" stopIfTrue="1"/>
  </conditionalFormatting>
  <conditionalFormatting sqref="E65">
    <cfRule type="duplicateValues" dxfId="1550" priority="1551" stopIfTrue="1"/>
  </conditionalFormatting>
  <conditionalFormatting sqref="E65">
    <cfRule type="duplicateValues" dxfId="1549" priority="1550" stopIfTrue="1"/>
  </conditionalFormatting>
  <conditionalFormatting sqref="E65">
    <cfRule type="duplicateValues" dxfId="1548" priority="1549" stopIfTrue="1"/>
  </conditionalFormatting>
  <conditionalFormatting sqref="E65">
    <cfRule type="duplicateValues" dxfId="1547" priority="1548" stopIfTrue="1"/>
  </conditionalFormatting>
  <conditionalFormatting sqref="E65">
    <cfRule type="duplicateValues" dxfId="1546" priority="1547" stopIfTrue="1"/>
  </conditionalFormatting>
  <conditionalFormatting sqref="E65">
    <cfRule type="duplicateValues" dxfId="1545" priority="1546" stopIfTrue="1"/>
  </conditionalFormatting>
  <conditionalFormatting sqref="E65">
    <cfRule type="duplicateValues" dxfId="1544" priority="1545" stopIfTrue="1"/>
  </conditionalFormatting>
  <conditionalFormatting sqref="E65">
    <cfRule type="duplicateValues" dxfId="1543" priority="1544" stopIfTrue="1"/>
  </conditionalFormatting>
  <conditionalFormatting sqref="E65">
    <cfRule type="duplicateValues" dxfId="1542" priority="1543" stopIfTrue="1"/>
  </conditionalFormatting>
  <conditionalFormatting sqref="E65">
    <cfRule type="duplicateValues" dxfId="1541" priority="1542" stopIfTrue="1"/>
  </conditionalFormatting>
  <conditionalFormatting sqref="E65">
    <cfRule type="duplicateValues" dxfId="1540" priority="1541" stopIfTrue="1"/>
  </conditionalFormatting>
  <conditionalFormatting sqref="E65">
    <cfRule type="duplicateValues" dxfId="1539" priority="1540" stopIfTrue="1"/>
  </conditionalFormatting>
  <conditionalFormatting sqref="E65">
    <cfRule type="duplicateValues" dxfId="1538" priority="1539" stopIfTrue="1"/>
  </conditionalFormatting>
  <conditionalFormatting sqref="E65">
    <cfRule type="duplicateValues" dxfId="1537" priority="1538" stopIfTrue="1"/>
  </conditionalFormatting>
  <conditionalFormatting sqref="E65">
    <cfRule type="duplicateValues" dxfId="1536" priority="1537" stopIfTrue="1"/>
  </conditionalFormatting>
  <conditionalFormatting sqref="E65">
    <cfRule type="duplicateValues" dxfId="1535" priority="1536" stopIfTrue="1"/>
  </conditionalFormatting>
  <conditionalFormatting sqref="E65">
    <cfRule type="duplicateValues" dxfId="1534" priority="1535" stopIfTrue="1"/>
  </conditionalFormatting>
  <conditionalFormatting sqref="E65">
    <cfRule type="duplicateValues" dxfId="1533" priority="1534" stopIfTrue="1"/>
  </conditionalFormatting>
  <conditionalFormatting sqref="E65">
    <cfRule type="duplicateValues" dxfId="1532" priority="1533" stopIfTrue="1"/>
  </conditionalFormatting>
  <conditionalFormatting sqref="E65">
    <cfRule type="duplicateValues" dxfId="1531" priority="1532" stopIfTrue="1"/>
  </conditionalFormatting>
  <conditionalFormatting sqref="E65">
    <cfRule type="duplicateValues" dxfId="1530" priority="1531" stopIfTrue="1"/>
  </conditionalFormatting>
  <conditionalFormatting sqref="E65">
    <cfRule type="duplicateValues" dxfId="1529" priority="1530" stopIfTrue="1"/>
  </conditionalFormatting>
  <conditionalFormatting sqref="E65">
    <cfRule type="duplicateValues" dxfId="1528" priority="1529" stopIfTrue="1"/>
  </conditionalFormatting>
  <conditionalFormatting sqref="E65">
    <cfRule type="duplicateValues" dxfId="1527" priority="1528" stopIfTrue="1"/>
  </conditionalFormatting>
  <conditionalFormatting sqref="E65">
    <cfRule type="duplicateValues" dxfId="1526" priority="1527" stopIfTrue="1"/>
  </conditionalFormatting>
  <conditionalFormatting sqref="E65">
    <cfRule type="duplicateValues" dxfId="1525" priority="1526" stopIfTrue="1"/>
  </conditionalFormatting>
  <conditionalFormatting sqref="E65">
    <cfRule type="duplicateValues" dxfId="1524" priority="1525" stopIfTrue="1"/>
  </conditionalFormatting>
  <conditionalFormatting sqref="E65">
    <cfRule type="duplicateValues" dxfId="1523" priority="1524" stopIfTrue="1"/>
  </conditionalFormatting>
  <conditionalFormatting sqref="E65">
    <cfRule type="duplicateValues" dxfId="1522" priority="1523" stopIfTrue="1"/>
  </conditionalFormatting>
  <conditionalFormatting sqref="E65">
    <cfRule type="duplicateValues" dxfId="1521" priority="1522" stopIfTrue="1"/>
  </conditionalFormatting>
  <conditionalFormatting sqref="E65">
    <cfRule type="duplicateValues" dxfId="1520" priority="1521" stopIfTrue="1"/>
  </conditionalFormatting>
  <conditionalFormatting sqref="F65">
    <cfRule type="duplicateValues" dxfId="1519" priority="1520" stopIfTrue="1"/>
  </conditionalFormatting>
  <conditionalFormatting sqref="F65">
    <cfRule type="duplicateValues" dxfId="1518" priority="1519" stopIfTrue="1"/>
  </conditionalFormatting>
  <conditionalFormatting sqref="F65">
    <cfRule type="duplicateValues" dxfId="1517" priority="1518" stopIfTrue="1"/>
  </conditionalFormatting>
  <conditionalFormatting sqref="F65">
    <cfRule type="duplicateValues" dxfId="1516" priority="1517" stopIfTrue="1"/>
  </conditionalFormatting>
  <conditionalFormatting sqref="G65">
    <cfRule type="duplicateValues" dxfId="1515" priority="1516" stopIfTrue="1"/>
  </conditionalFormatting>
  <conditionalFormatting sqref="G65">
    <cfRule type="duplicateValues" dxfId="1514" priority="1515" stopIfTrue="1"/>
  </conditionalFormatting>
  <conditionalFormatting sqref="G65">
    <cfRule type="duplicateValues" dxfId="1513" priority="1514" stopIfTrue="1"/>
  </conditionalFormatting>
  <conditionalFormatting sqref="G65">
    <cfRule type="duplicateValues" dxfId="1512" priority="1513" stopIfTrue="1"/>
  </conditionalFormatting>
  <conditionalFormatting sqref="F65">
    <cfRule type="duplicateValues" dxfId="1511" priority="1512" stopIfTrue="1"/>
  </conditionalFormatting>
  <conditionalFormatting sqref="F65">
    <cfRule type="duplicateValues" dxfId="1510" priority="1511" stopIfTrue="1"/>
  </conditionalFormatting>
  <conditionalFormatting sqref="F65">
    <cfRule type="duplicateValues" dxfId="1509" priority="1510" stopIfTrue="1"/>
  </conditionalFormatting>
  <conditionalFormatting sqref="F65">
    <cfRule type="duplicateValues" dxfId="1508" priority="1509" stopIfTrue="1"/>
  </conditionalFormatting>
  <conditionalFormatting sqref="G65">
    <cfRule type="duplicateValues" dxfId="1507" priority="1508" stopIfTrue="1"/>
  </conditionalFormatting>
  <conditionalFormatting sqref="G65">
    <cfRule type="duplicateValues" dxfId="1506" priority="1507" stopIfTrue="1"/>
  </conditionalFormatting>
  <conditionalFormatting sqref="G65">
    <cfRule type="duplicateValues" dxfId="1505" priority="1506" stopIfTrue="1"/>
  </conditionalFormatting>
  <conditionalFormatting sqref="G65">
    <cfRule type="duplicateValues" dxfId="1504" priority="1505" stopIfTrue="1"/>
  </conditionalFormatting>
  <conditionalFormatting sqref="F65">
    <cfRule type="duplicateValues" dxfId="1503" priority="1504" stopIfTrue="1"/>
  </conditionalFormatting>
  <conditionalFormatting sqref="F65">
    <cfRule type="duplicateValues" dxfId="1502" priority="1503" stopIfTrue="1"/>
  </conditionalFormatting>
  <conditionalFormatting sqref="F65">
    <cfRule type="duplicateValues" dxfId="1501" priority="1502" stopIfTrue="1"/>
  </conditionalFormatting>
  <conditionalFormatting sqref="F65">
    <cfRule type="duplicateValues" dxfId="1500" priority="1501" stopIfTrue="1"/>
  </conditionalFormatting>
  <conditionalFormatting sqref="G65">
    <cfRule type="duplicateValues" dxfId="1499" priority="1500" stopIfTrue="1"/>
  </conditionalFormatting>
  <conditionalFormatting sqref="G65">
    <cfRule type="duplicateValues" dxfId="1498" priority="1499" stopIfTrue="1"/>
  </conditionalFormatting>
  <conditionalFormatting sqref="G65">
    <cfRule type="duplicateValues" dxfId="1497" priority="1498" stopIfTrue="1"/>
  </conditionalFormatting>
  <conditionalFormatting sqref="G65">
    <cfRule type="duplicateValues" dxfId="1496" priority="1497" stopIfTrue="1"/>
  </conditionalFormatting>
  <conditionalFormatting sqref="F65">
    <cfRule type="duplicateValues" dxfId="1495" priority="1496" stopIfTrue="1"/>
  </conditionalFormatting>
  <conditionalFormatting sqref="F65">
    <cfRule type="duplicateValues" dxfId="1494" priority="1495" stopIfTrue="1"/>
  </conditionalFormatting>
  <conditionalFormatting sqref="F65">
    <cfRule type="duplicateValues" dxfId="1493" priority="1494" stopIfTrue="1"/>
  </conditionalFormatting>
  <conditionalFormatting sqref="F65">
    <cfRule type="duplicateValues" dxfId="1492" priority="1493" stopIfTrue="1"/>
  </conditionalFormatting>
  <conditionalFormatting sqref="G65">
    <cfRule type="duplicateValues" dxfId="1491" priority="1492" stopIfTrue="1"/>
  </conditionalFormatting>
  <conditionalFormatting sqref="G65">
    <cfRule type="duplicateValues" dxfId="1490" priority="1491" stopIfTrue="1"/>
  </conditionalFormatting>
  <conditionalFormatting sqref="G65">
    <cfRule type="duplicateValues" dxfId="1489" priority="1490" stopIfTrue="1"/>
  </conditionalFormatting>
  <conditionalFormatting sqref="G65">
    <cfRule type="duplicateValues" dxfId="1488" priority="1489" stopIfTrue="1"/>
  </conditionalFormatting>
  <conditionalFormatting sqref="F65">
    <cfRule type="duplicateValues" dxfId="1487" priority="1488" stopIfTrue="1"/>
  </conditionalFormatting>
  <conditionalFormatting sqref="F65">
    <cfRule type="duplicateValues" dxfId="1486" priority="1487" stopIfTrue="1"/>
  </conditionalFormatting>
  <conditionalFormatting sqref="F65">
    <cfRule type="duplicateValues" dxfId="1485" priority="1486" stopIfTrue="1"/>
  </conditionalFormatting>
  <conditionalFormatting sqref="F65">
    <cfRule type="duplicateValues" dxfId="1484" priority="1485" stopIfTrue="1"/>
  </conditionalFormatting>
  <conditionalFormatting sqref="G65">
    <cfRule type="duplicateValues" dxfId="1483" priority="1484" stopIfTrue="1"/>
  </conditionalFormatting>
  <conditionalFormatting sqref="G65">
    <cfRule type="duplicateValues" dxfId="1482" priority="1483" stopIfTrue="1"/>
  </conditionalFormatting>
  <conditionalFormatting sqref="G65">
    <cfRule type="duplicateValues" dxfId="1481" priority="1482" stopIfTrue="1"/>
  </conditionalFormatting>
  <conditionalFormatting sqref="G65">
    <cfRule type="duplicateValues" dxfId="1480" priority="1481" stopIfTrue="1"/>
  </conditionalFormatting>
  <conditionalFormatting sqref="F65">
    <cfRule type="duplicateValues" dxfId="1479" priority="1480" stopIfTrue="1"/>
  </conditionalFormatting>
  <conditionalFormatting sqref="F65">
    <cfRule type="duplicateValues" dxfId="1478" priority="1479" stopIfTrue="1"/>
  </conditionalFormatting>
  <conditionalFormatting sqref="F65">
    <cfRule type="duplicateValues" dxfId="1477" priority="1478" stopIfTrue="1"/>
  </conditionalFormatting>
  <conditionalFormatting sqref="F65">
    <cfRule type="duplicateValues" dxfId="1476" priority="1477" stopIfTrue="1"/>
  </conditionalFormatting>
  <conditionalFormatting sqref="G65">
    <cfRule type="duplicateValues" dxfId="1475" priority="1476" stopIfTrue="1"/>
  </conditionalFormatting>
  <conditionalFormatting sqref="G65">
    <cfRule type="duplicateValues" dxfId="1474" priority="1475" stopIfTrue="1"/>
  </conditionalFormatting>
  <conditionalFormatting sqref="G65">
    <cfRule type="duplicateValues" dxfId="1473" priority="1474" stopIfTrue="1"/>
  </conditionalFormatting>
  <conditionalFormatting sqref="G65">
    <cfRule type="duplicateValues" dxfId="1472" priority="1473" stopIfTrue="1"/>
  </conditionalFormatting>
  <conditionalFormatting sqref="F65">
    <cfRule type="duplicateValues" dxfId="1471" priority="1472" stopIfTrue="1"/>
  </conditionalFormatting>
  <conditionalFormatting sqref="F65">
    <cfRule type="duplicateValues" dxfId="1470" priority="1471" stopIfTrue="1"/>
  </conditionalFormatting>
  <conditionalFormatting sqref="F65">
    <cfRule type="duplicateValues" dxfId="1469" priority="1470" stopIfTrue="1"/>
  </conditionalFormatting>
  <conditionalFormatting sqref="F65">
    <cfRule type="duplicateValues" dxfId="1468" priority="1469" stopIfTrue="1"/>
  </conditionalFormatting>
  <conditionalFormatting sqref="G65">
    <cfRule type="duplicateValues" dxfId="1467" priority="1468" stopIfTrue="1"/>
  </conditionalFormatting>
  <conditionalFormatting sqref="G65">
    <cfRule type="duplicateValues" dxfId="1466" priority="1467" stopIfTrue="1"/>
  </conditionalFormatting>
  <conditionalFormatting sqref="G65">
    <cfRule type="duplicateValues" dxfId="1465" priority="1466" stopIfTrue="1"/>
  </conditionalFormatting>
  <conditionalFormatting sqref="G65">
    <cfRule type="duplicateValues" dxfId="1464" priority="1465" stopIfTrue="1"/>
  </conditionalFormatting>
  <conditionalFormatting sqref="F65">
    <cfRule type="duplicateValues" dxfId="1463" priority="1464" stopIfTrue="1"/>
  </conditionalFormatting>
  <conditionalFormatting sqref="F65">
    <cfRule type="duplicateValues" dxfId="1462" priority="1463" stopIfTrue="1"/>
  </conditionalFormatting>
  <conditionalFormatting sqref="F65">
    <cfRule type="duplicateValues" dxfId="1461" priority="1462" stopIfTrue="1"/>
  </conditionalFormatting>
  <conditionalFormatting sqref="F65">
    <cfRule type="duplicateValues" dxfId="1460" priority="1461" stopIfTrue="1"/>
  </conditionalFormatting>
  <conditionalFormatting sqref="G65">
    <cfRule type="duplicateValues" dxfId="1459" priority="1460" stopIfTrue="1"/>
  </conditionalFormatting>
  <conditionalFormatting sqref="G65">
    <cfRule type="duplicateValues" dxfId="1458" priority="1459" stopIfTrue="1"/>
  </conditionalFormatting>
  <conditionalFormatting sqref="G65">
    <cfRule type="duplicateValues" dxfId="1457" priority="1458" stopIfTrue="1"/>
  </conditionalFormatting>
  <conditionalFormatting sqref="G65">
    <cfRule type="duplicateValues" dxfId="1456" priority="1457" stopIfTrue="1"/>
  </conditionalFormatting>
  <conditionalFormatting sqref="E65">
    <cfRule type="duplicateValues" dxfId="1455" priority="1456" stopIfTrue="1"/>
  </conditionalFormatting>
  <conditionalFormatting sqref="E65">
    <cfRule type="duplicateValues" dxfId="1454" priority="1455" stopIfTrue="1"/>
  </conditionalFormatting>
  <conditionalFormatting sqref="E65">
    <cfRule type="duplicateValues" dxfId="1453" priority="1454" stopIfTrue="1"/>
  </conditionalFormatting>
  <conditionalFormatting sqref="E65">
    <cfRule type="duplicateValues" dxfId="1452" priority="1453" stopIfTrue="1"/>
  </conditionalFormatting>
  <conditionalFormatting sqref="E65">
    <cfRule type="duplicateValues" dxfId="1451" priority="1452" stopIfTrue="1"/>
  </conditionalFormatting>
  <conditionalFormatting sqref="E65">
    <cfRule type="duplicateValues" dxfId="1450" priority="1451" stopIfTrue="1"/>
  </conditionalFormatting>
  <conditionalFormatting sqref="E65">
    <cfRule type="duplicateValues" dxfId="1449" priority="1450" stopIfTrue="1"/>
  </conditionalFormatting>
  <conditionalFormatting sqref="E65">
    <cfRule type="duplicateValues" dxfId="1448" priority="1449" stopIfTrue="1"/>
  </conditionalFormatting>
  <conditionalFormatting sqref="E65">
    <cfRule type="duplicateValues" dxfId="1447" priority="1448" stopIfTrue="1"/>
  </conditionalFormatting>
  <conditionalFormatting sqref="E65">
    <cfRule type="duplicateValues" dxfId="1446" priority="1447" stopIfTrue="1"/>
  </conditionalFormatting>
  <conditionalFormatting sqref="E65">
    <cfRule type="duplicateValues" dxfId="1445" priority="1446" stopIfTrue="1"/>
  </conditionalFormatting>
  <conditionalFormatting sqref="E65">
    <cfRule type="duplicateValues" dxfId="1444" priority="1445" stopIfTrue="1"/>
  </conditionalFormatting>
  <conditionalFormatting sqref="E65">
    <cfRule type="duplicateValues" dxfId="1443" priority="1444" stopIfTrue="1"/>
  </conditionalFormatting>
  <conditionalFormatting sqref="E65">
    <cfRule type="duplicateValues" dxfId="1442" priority="1443" stopIfTrue="1"/>
  </conditionalFormatting>
  <conditionalFormatting sqref="E65">
    <cfRule type="duplicateValues" dxfId="1441" priority="1442" stopIfTrue="1"/>
  </conditionalFormatting>
  <conditionalFormatting sqref="E65">
    <cfRule type="duplicateValues" dxfId="1440" priority="1441" stopIfTrue="1"/>
  </conditionalFormatting>
  <conditionalFormatting sqref="E65">
    <cfRule type="duplicateValues" dxfId="1439" priority="1440" stopIfTrue="1"/>
  </conditionalFormatting>
  <conditionalFormatting sqref="E65">
    <cfRule type="duplicateValues" dxfId="1438" priority="1439" stopIfTrue="1"/>
  </conditionalFormatting>
  <conditionalFormatting sqref="E65">
    <cfRule type="duplicateValues" dxfId="1437" priority="1438" stopIfTrue="1"/>
  </conditionalFormatting>
  <conditionalFormatting sqref="E65">
    <cfRule type="duplicateValues" dxfId="1436" priority="1437" stopIfTrue="1"/>
  </conditionalFormatting>
  <conditionalFormatting sqref="E65">
    <cfRule type="duplicateValues" dxfId="1435" priority="1436" stopIfTrue="1"/>
  </conditionalFormatting>
  <conditionalFormatting sqref="E65">
    <cfRule type="duplicateValues" dxfId="1434" priority="1435" stopIfTrue="1"/>
  </conditionalFormatting>
  <conditionalFormatting sqref="E65">
    <cfRule type="duplicateValues" dxfId="1433" priority="1434" stopIfTrue="1"/>
  </conditionalFormatting>
  <conditionalFormatting sqref="E65">
    <cfRule type="duplicateValues" dxfId="1432" priority="1433" stopIfTrue="1"/>
  </conditionalFormatting>
  <conditionalFormatting sqref="E65">
    <cfRule type="duplicateValues" dxfId="1431" priority="1432" stopIfTrue="1"/>
  </conditionalFormatting>
  <conditionalFormatting sqref="E65">
    <cfRule type="duplicateValues" dxfId="1430" priority="1431" stopIfTrue="1"/>
  </conditionalFormatting>
  <conditionalFormatting sqref="E65">
    <cfRule type="duplicateValues" dxfId="1429" priority="1430" stopIfTrue="1"/>
  </conditionalFormatting>
  <conditionalFormatting sqref="E65">
    <cfRule type="duplicateValues" dxfId="1428" priority="1429" stopIfTrue="1"/>
  </conditionalFormatting>
  <conditionalFormatting sqref="E65">
    <cfRule type="duplicateValues" dxfId="1427" priority="1428" stopIfTrue="1"/>
  </conditionalFormatting>
  <conditionalFormatting sqref="E65">
    <cfRule type="duplicateValues" dxfId="1426" priority="1427" stopIfTrue="1"/>
  </conditionalFormatting>
  <conditionalFormatting sqref="E65">
    <cfRule type="duplicateValues" dxfId="1425" priority="1426" stopIfTrue="1"/>
  </conditionalFormatting>
  <conditionalFormatting sqref="E65">
    <cfRule type="duplicateValues" dxfId="1424" priority="1425" stopIfTrue="1"/>
  </conditionalFormatting>
  <conditionalFormatting sqref="F71">
    <cfRule type="duplicateValues" dxfId="1423" priority="1424" stopIfTrue="1"/>
  </conditionalFormatting>
  <conditionalFormatting sqref="F71">
    <cfRule type="duplicateValues" dxfId="1422" priority="1423" stopIfTrue="1"/>
  </conditionalFormatting>
  <conditionalFormatting sqref="F71">
    <cfRule type="duplicateValues" dxfId="1421" priority="1422" stopIfTrue="1"/>
  </conditionalFormatting>
  <conditionalFormatting sqref="F71">
    <cfRule type="duplicateValues" dxfId="1420" priority="1421" stopIfTrue="1"/>
  </conditionalFormatting>
  <conditionalFormatting sqref="G71">
    <cfRule type="duplicateValues" dxfId="1419" priority="1420" stopIfTrue="1"/>
  </conditionalFormatting>
  <conditionalFormatting sqref="G71">
    <cfRule type="duplicateValues" dxfId="1418" priority="1419" stopIfTrue="1"/>
  </conditionalFormatting>
  <conditionalFormatting sqref="G71">
    <cfRule type="duplicateValues" dxfId="1417" priority="1418" stopIfTrue="1"/>
  </conditionalFormatting>
  <conditionalFormatting sqref="G71">
    <cfRule type="duplicateValues" dxfId="1416" priority="1417" stopIfTrue="1"/>
  </conditionalFormatting>
  <conditionalFormatting sqref="E71">
    <cfRule type="duplicateValues" dxfId="1415" priority="1416" stopIfTrue="1"/>
  </conditionalFormatting>
  <conditionalFormatting sqref="E71">
    <cfRule type="duplicateValues" dxfId="1414" priority="1415" stopIfTrue="1"/>
  </conditionalFormatting>
  <conditionalFormatting sqref="E71">
    <cfRule type="duplicateValues" dxfId="1413" priority="1414" stopIfTrue="1"/>
  </conditionalFormatting>
  <conditionalFormatting sqref="E71">
    <cfRule type="duplicateValues" dxfId="1412" priority="1413" stopIfTrue="1"/>
  </conditionalFormatting>
  <conditionalFormatting sqref="F71">
    <cfRule type="duplicateValues" dxfId="1411" priority="1412" stopIfTrue="1"/>
  </conditionalFormatting>
  <conditionalFormatting sqref="F71">
    <cfRule type="duplicateValues" dxfId="1410" priority="1411" stopIfTrue="1"/>
  </conditionalFormatting>
  <conditionalFormatting sqref="F71">
    <cfRule type="duplicateValues" dxfId="1409" priority="1410" stopIfTrue="1"/>
  </conditionalFormatting>
  <conditionalFormatting sqref="F71">
    <cfRule type="duplicateValues" dxfId="1408" priority="1409" stopIfTrue="1"/>
  </conditionalFormatting>
  <conditionalFormatting sqref="G71">
    <cfRule type="duplicateValues" dxfId="1407" priority="1408" stopIfTrue="1"/>
  </conditionalFormatting>
  <conditionalFormatting sqref="G71">
    <cfRule type="duplicateValues" dxfId="1406" priority="1407" stopIfTrue="1"/>
  </conditionalFormatting>
  <conditionalFormatting sqref="G71">
    <cfRule type="duplicateValues" dxfId="1405" priority="1406" stopIfTrue="1"/>
  </conditionalFormatting>
  <conditionalFormatting sqref="G71">
    <cfRule type="duplicateValues" dxfId="1404" priority="1405" stopIfTrue="1"/>
  </conditionalFormatting>
  <conditionalFormatting sqref="E71">
    <cfRule type="duplicateValues" dxfId="1403" priority="1404" stopIfTrue="1"/>
  </conditionalFormatting>
  <conditionalFormatting sqref="E71">
    <cfRule type="duplicateValues" dxfId="1402" priority="1403" stopIfTrue="1"/>
  </conditionalFormatting>
  <conditionalFormatting sqref="E71">
    <cfRule type="duplicateValues" dxfId="1401" priority="1402" stopIfTrue="1"/>
  </conditionalFormatting>
  <conditionalFormatting sqref="E71">
    <cfRule type="duplicateValues" dxfId="1400" priority="1401" stopIfTrue="1"/>
  </conditionalFormatting>
  <conditionalFormatting sqref="F72">
    <cfRule type="duplicateValues" dxfId="1399" priority="1400" stopIfTrue="1"/>
  </conditionalFormatting>
  <conditionalFormatting sqref="F72">
    <cfRule type="duplicateValues" dxfId="1398" priority="1399" stopIfTrue="1"/>
  </conditionalFormatting>
  <conditionalFormatting sqref="F72">
    <cfRule type="duplicateValues" dxfId="1397" priority="1398" stopIfTrue="1"/>
  </conditionalFormatting>
  <conditionalFormatting sqref="F72">
    <cfRule type="duplicateValues" dxfId="1396" priority="1397" stopIfTrue="1"/>
  </conditionalFormatting>
  <conditionalFormatting sqref="G72">
    <cfRule type="duplicateValues" dxfId="1395" priority="1396" stopIfTrue="1"/>
  </conditionalFormatting>
  <conditionalFormatting sqref="G72">
    <cfRule type="duplicateValues" dxfId="1394" priority="1395" stopIfTrue="1"/>
  </conditionalFormatting>
  <conditionalFormatting sqref="G72">
    <cfRule type="duplicateValues" dxfId="1393" priority="1394" stopIfTrue="1"/>
  </conditionalFormatting>
  <conditionalFormatting sqref="G72">
    <cfRule type="duplicateValues" dxfId="1392" priority="1393" stopIfTrue="1"/>
  </conditionalFormatting>
  <conditionalFormatting sqref="E72">
    <cfRule type="duplicateValues" dxfId="1391" priority="1392" stopIfTrue="1"/>
  </conditionalFormatting>
  <conditionalFormatting sqref="E72">
    <cfRule type="duplicateValues" dxfId="1390" priority="1391" stopIfTrue="1"/>
  </conditionalFormatting>
  <conditionalFormatting sqref="E72">
    <cfRule type="duplicateValues" dxfId="1389" priority="1390" stopIfTrue="1"/>
  </conditionalFormatting>
  <conditionalFormatting sqref="E72">
    <cfRule type="duplicateValues" dxfId="1388" priority="1389" stopIfTrue="1"/>
  </conditionalFormatting>
  <conditionalFormatting sqref="F72">
    <cfRule type="duplicateValues" dxfId="1387" priority="1388" stopIfTrue="1"/>
  </conditionalFormatting>
  <conditionalFormatting sqref="F72">
    <cfRule type="duplicateValues" dxfId="1386" priority="1387" stopIfTrue="1"/>
  </conditionalFormatting>
  <conditionalFormatting sqref="F72">
    <cfRule type="duplicateValues" dxfId="1385" priority="1386" stopIfTrue="1"/>
  </conditionalFormatting>
  <conditionalFormatting sqref="F72">
    <cfRule type="duplicateValues" dxfId="1384" priority="1385" stopIfTrue="1"/>
  </conditionalFormatting>
  <conditionalFormatting sqref="G72">
    <cfRule type="duplicateValues" dxfId="1383" priority="1384" stopIfTrue="1"/>
  </conditionalFormatting>
  <conditionalFormatting sqref="G72">
    <cfRule type="duplicateValues" dxfId="1382" priority="1383" stopIfTrue="1"/>
  </conditionalFormatting>
  <conditionalFormatting sqref="G72">
    <cfRule type="duplicateValues" dxfId="1381" priority="1382" stopIfTrue="1"/>
  </conditionalFormatting>
  <conditionalFormatting sqref="G72">
    <cfRule type="duplicateValues" dxfId="1380" priority="1381" stopIfTrue="1"/>
  </conditionalFormatting>
  <conditionalFormatting sqref="E72">
    <cfRule type="duplicateValues" dxfId="1379" priority="1380" stopIfTrue="1"/>
  </conditionalFormatting>
  <conditionalFormatting sqref="E72">
    <cfRule type="duplicateValues" dxfId="1378" priority="1379" stopIfTrue="1"/>
  </conditionalFormatting>
  <conditionalFormatting sqref="E72">
    <cfRule type="duplicateValues" dxfId="1377" priority="1378" stopIfTrue="1"/>
  </conditionalFormatting>
  <conditionalFormatting sqref="E72">
    <cfRule type="duplicateValues" dxfId="1376" priority="1377" stopIfTrue="1"/>
  </conditionalFormatting>
  <conditionalFormatting sqref="F74">
    <cfRule type="duplicateValues" dxfId="1375" priority="1376" stopIfTrue="1"/>
  </conditionalFormatting>
  <conditionalFormatting sqref="F74">
    <cfRule type="duplicateValues" dxfId="1374" priority="1375" stopIfTrue="1"/>
  </conditionalFormatting>
  <conditionalFormatting sqref="F74">
    <cfRule type="duplicateValues" dxfId="1373" priority="1374" stopIfTrue="1"/>
  </conditionalFormatting>
  <conditionalFormatting sqref="F74">
    <cfRule type="duplicateValues" dxfId="1372" priority="1373" stopIfTrue="1"/>
  </conditionalFormatting>
  <conditionalFormatting sqref="G74">
    <cfRule type="duplicateValues" dxfId="1371" priority="1372" stopIfTrue="1"/>
  </conditionalFormatting>
  <conditionalFormatting sqref="G74">
    <cfRule type="duplicateValues" dxfId="1370" priority="1371" stopIfTrue="1"/>
  </conditionalFormatting>
  <conditionalFormatting sqref="G74">
    <cfRule type="duplicateValues" dxfId="1369" priority="1370" stopIfTrue="1"/>
  </conditionalFormatting>
  <conditionalFormatting sqref="G74">
    <cfRule type="duplicateValues" dxfId="1368" priority="1369" stopIfTrue="1"/>
  </conditionalFormatting>
  <conditionalFormatting sqref="F74">
    <cfRule type="duplicateValues" dxfId="1367" priority="1368" stopIfTrue="1"/>
  </conditionalFormatting>
  <conditionalFormatting sqref="F74">
    <cfRule type="duplicateValues" dxfId="1366" priority="1367" stopIfTrue="1"/>
  </conditionalFormatting>
  <conditionalFormatting sqref="F74">
    <cfRule type="duplicateValues" dxfId="1365" priority="1366" stopIfTrue="1"/>
  </conditionalFormatting>
  <conditionalFormatting sqref="F74">
    <cfRule type="duplicateValues" dxfId="1364" priority="1365" stopIfTrue="1"/>
  </conditionalFormatting>
  <conditionalFormatting sqref="G74">
    <cfRule type="duplicateValues" dxfId="1363" priority="1364" stopIfTrue="1"/>
  </conditionalFormatting>
  <conditionalFormatting sqref="G74">
    <cfRule type="duplicateValues" dxfId="1362" priority="1363" stopIfTrue="1"/>
  </conditionalFormatting>
  <conditionalFormatting sqref="G74">
    <cfRule type="duplicateValues" dxfId="1361" priority="1362" stopIfTrue="1"/>
  </conditionalFormatting>
  <conditionalFormatting sqref="G74">
    <cfRule type="duplicateValues" dxfId="1360" priority="1361" stopIfTrue="1"/>
  </conditionalFormatting>
  <conditionalFormatting sqref="F74">
    <cfRule type="duplicateValues" dxfId="1359" priority="1360" stopIfTrue="1"/>
  </conditionalFormatting>
  <conditionalFormatting sqref="F74">
    <cfRule type="duplicateValues" dxfId="1358" priority="1359" stopIfTrue="1"/>
  </conditionalFormatting>
  <conditionalFormatting sqref="F74">
    <cfRule type="duplicateValues" dxfId="1357" priority="1358" stopIfTrue="1"/>
  </conditionalFormatting>
  <conditionalFormatting sqref="F74">
    <cfRule type="duplicateValues" dxfId="1356" priority="1357" stopIfTrue="1"/>
  </conditionalFormatting>
  <conditionalFormatting sqref="G74">
    <cfRule type="duplicateValues" dxfId="1355" priority="1356" stopIfTrue="1"/>
  </conditionalFormatting>
  <conditionalFormatting sqref="G74">
    <cfRule type="duplicateValues" dxfId="1354" priority="1355" stopIfTrue="1"/>
  </conditionalFormatting>
  <conditionalFormatting sqref="G74">
    <cfRule type="duplicateValues" dxfId="1353" priority="1354" stopIfTrue="1"/>
  </conditionalFormatting>
  <conditionalFormatting sqref="G74">
    <cfRule type="duplicateValues" dxfId="1352" priority="1353" stopIfTrue="1"/>
  </conditionalFormatting>
  <conditionalFormatting sqref="F74">
    <cfRule type="duplicateValues" dxfId="1351" priority="1352" stopIfTrue="1"/>
  </conditionalFormatting>
  <conditionalFormatting sqref="F74">
    <cfRule type="duplicateValues" dxfId="1350" priority="1351" stopIfTrue="1"/>
  </conditionalFormatting>
  <conditionalFormatting sqref="F74">
    <cfRule type="duplicateValues" dxfId="1349" priority="1350" stopIfTrue="1"/>
  </conditionalFormatting>
  <conditionalFormatting sqref="F74">
    <cfRule type="duplicateValues" dxfId="1348" priority="1349" stopIfTrue="1"/>
  </conditionalFormatting>
  <conditionalFormatting sqref="G74">
    <cfRule type="duplicateValues" dxfId="1347" priority="1348" stopIfTrue="1"/>
  </conditionalFormatting>
  <conditionalFormatting sqref="G74">
    <cfRule type="duplicateValues" dxfId="1346" priority="1347" stopIfTrue="1"/>
  </conditionalFormatting>
  <conditionalFormatting sqref="G74">
    <cfRule type="duplicateValues" dxfId="1345" priority="1346" stopIfTrue="1"/>
  </conditionalFormatting>
  <conditionalFormatting sqref="G74">
    <cfRule type="duplicateValues" dxfId="1344" priority="1345" stopIfTrue="1"/>
  </conditionalFormatting>
  <conditionalFormatting sqref="F74">
    <cfRule type="duplicateValues" dxfId="1343" priority="1344" stopIfTrue="1"/>
  </conditionalFormatting>
  <conditionalFormatting sqref="F74">
    <cfRule type="duplicateValues" dxfId="1342" priority="1343" stopIfTrue="1"/>
  </conditionalFormatting>
  <conditionalFormatting sqref="F74">
    <cfRule type="duplicateValues" dxfId="1341" priority="1342" stopIfTrue="1"/>
  </conditionalFormatting>
  <conditionalFormatting sqref="F74">
    <cfRule type="duplicateValues" dxfId="1340" priority="1341" stopIfTrue="1"/>
  </conditionalFormatting>
  <conditionalFormatting sqref="G74">
    <cfRule type="duplicateValues" dxfId="1339" priority="1340" stopIfTrue="1"/>
  </conditionalFormatting>
  <conditionalFormatting sqref="G74">
    <cfRule type="duplicateValues" dxfId="1338" priority="1339" stopIfTrue="1"/>
  </conditionalFormatting>
  <conditionalFormatting sqref="G74">
    <cfRule type="duplicateValues" dxfId="1337" priority="1338" stopIfTrue="1"/>
  </conditionalFormatting>
  <conditionalFormatting sqref="G74">
    <cfRule type="duplicateValues" dxfId="1336" priority="1337" stopIfTrue="1"/>
  </conditionalFormatting>
  <conditionalFormatting sqref="F74">
    <cfRule type="duplicateValues" dxfId="1335" priority="1336" stopIfTrue="1"/>
  </conditionalFormatting>
  <conditionalFormatting sqref="F74">
    <cfRule type="duplicateValues" dxfId="1334" priority="1335" stopIfTrue="1"/>
  </conditionalFormatting>
  <conditionalFormatting sqref="F74">
    <cfRule type="duplicateValues" dxfId="1333" priority="1334" stopIfTrue="1"/>
  </conditionalFormatting>
  <conditionalFormatting sqref="F74">
    <cfRule type="duplicateValues" dxfId="1332" priority="1333" stopIfTrue="1"/>
  </conditionalFormatting>
  <conditionalFormatting sqref="G74">
    <cfRule type="duplicateValues" dxfId="1331" priority="1332" stopIfTrue="1"/>
  </conditionalFormatting>
  <conditionalFormatting sqref="G74">
    <cfRule type="duplicateValues" dxfId="1330" priority="1331" stopIfTrue="1"/>
  </conditionalFormatting>
  <conditionalFormatting sqref="G74">
    <cfRule type="duplicateValues" dxfId="1329" priority="1330" stopIfTrue="1"/>
  </conditionalFormatting>
  <conditionalFormatting sqref="G74">
    <cfRule type="duplicateValues" dxfId="1328" priority="1329" stopIfTrue="1"/>
  </conditionalFormatting>
  <conditionalFormatting sqref="F74">
    <cfRule type="duplicateValues" dxfId="1327" priority="1328" stopIfTrue="1"/>
  </conditionalFormatting>
  <conditionalFormatting sqref="F74">
    <cfRule type="duplicateValues" dxfId="1326" priority="1327" stopIfTrue="1"/>
  </conditionalFormatting>
  <conditionalFormatting sqref="F74">
    <cfRule type="duplicateValues" dxfId="1325" priority="1326" stopIfTrue="1"/>
  </conditionalFormatting>
  <conditionalFormatting sqref="F74">
    <cfRule type="duplicateValues" dxfId="1324" priority="1325" stopIfTrue="1"/>
  </conditionalFormatting>
  <conditionalFormatting sqref="G74">
    <cfRule type="duplicateValues" dxfId="1323" priority="1324" stopIfTrue="1"/>
  </conditionalFormatting>
  <conditionalFormatting sqref="G74">
    <cfRule type="duplicateValues" dxfId="1322" priority="1323" stopIfTrue="1"/>
  </conditionalFormatting>
  <conditionalFormatting sqref="G74">
    <cfRule type="duplicateValues" dxfId="1321" priority="1322" stopIfTrue="1"/>
  </conditionalFormatting>
  <conditionalFormatting sqref="G74">
    <cfRule type="duplicateValues" dxfId="1320" priority="1321" stopIfTrue="1"/>
  </conditionalFormatting>
  <conditionalFormatting sqref="F74">
    <cfRule type="duplicateValues" dxfId="1319" priority="1320" stopIfTrue="1"/>
  </conditionalFormatting>
  <conditionalFormatting sqref="F74">
    <cfRule type="duplicateValues" dxfId="1318" priority="1319" stopIfTrue="1"/>
  </conditionalFormatting>
  <conditionalFormatting sqref="F74">
    <cfRule type="duplicateValues" dxfId="1317" priority="1318" stopIfTrue="1"/>
  </conditionalFormatting>
  <conditionalFormatting sqref="F74">
    <cfRule type="duplicateValues" dxfId="1316" priority="1317" stopIfTrue="1"/>
  </conditionalFormatting>
  <conditionalFormatting sqref="G74">
    <cfRule type="duplicateValues" dxfId="1315" priority="1316" stopIfTrue="1"/>
  </conditionalFormatting>
  <conditionalFormatting sqref="G74">
    <cfRule type="duplicateValues" dxfId="1314" priority="1315" stopIfTrue="1"/>
  </conditionalFormatting>
  <conditionalFormatting sqref="G74">
    <cfRule type="duplicateValues" dxfId="1313" priority="1314" stopIfTrue="1"/>
  </conditionalFormatting>
  <conditionalFormatting sqref="G74">
    <cfRule type="duplicateValues" dxfId="1312" priority="1313" stopIfTrue="1"/>
  </conditionalFormatting>
  <conditionalFormatting sqref="E74">
    <cfRule type="duplicateValues" dxfId="1311" priority="1312" stopIfTrue="1"/>
  </conditionalFormatting>
  <conditionalFormatting sqref="E74">
    <cfRule type="duplicateValues" dxfId="1310" priority="1311" stopIfTrue="1"/>
  </conditionalFormatting>
  <conditionalFormatting sqref="E74">
    <cfRule type="duplicateValues" dxfId="1309" priority="1310" stopIfTrue="1"/>
  </conditionalFormatting>
  <conditionalFormatting sqref="E74">
    <cfRule type="duplicateValues" dxfId="1308" priority="1309" stopIfTrue="1"/>
  </conditionalFormatting>
  <conditionalFormatting sqref="E74">
    <cfRule type="duplicateValues" dxfId="1307" priority="1308" stopIfTrue="1"/>
  </conditionalFormatting>
  <conditionalFormatting sqref="E74">
    <cfRule type="duplicateValues" dxfId="1306" priority="1307" stopIfTrue="1"/>
  </conditionalFormatting>
  <conditionalFormatting sqref="E74">
    <cfRule type="duplicateValues" dxfId="1305" priority="1306" stopIfTrue="1"/>
  </conditionalFormatting>
  <conditionalFormatting sqref="E74">
    <cfRule type="duplicateValues" dxfId="1304" priority="1305" stopIfTrue="1"/>
  </conditionalFormatting>
  <conditionalFormatting sqref="E74">
    <cfRule type="duplicateValues" dxfId="1303" priority="1304" stopIfTrue="1"/>
  </conditionalFormatting>
  <conditionalFormatting sqref="E74">
    <cfRule type="duplicateValues" dxfId="1302" priority="1303" stopIfTrue="1"/>
  </conditionalFormatting>
  <conditionalFormatting sqref="E74">
    <cfRule type="duplicateValues" dxfId="1301" priority="1302" stopIfTrue="1"/>
  </conditionalFormatting>
  <conditionalFormatting sqref="E74">
    <cfRule type="duplicateValues" dxfId="1300" priority="1301" stopIfTrue="1"/>
  </conditionalFormatting>
  <conditionalFormatting sqref="E74">
    <cfRule type="duplicateValues" dxfId="1299" priority="1300" stopIfTrue="1"/>
  </conditionalFormatting>
  <conditionalFormatting sqref="E74">
    <cfRule type="duplicateValues" dxfId="1298" priority="1299" stopIfTrue="1"/>
  </conditionalFormatting>
  <conditionalFormatting sqref="E74">
    <cfRule type="duplicateValues" dxfId="1297" priority="1298" stopIfTrue="1"/>
  </conditionalFormatting>
  <conditionalFormatting sqref="E74">
    <cfRule type="duplicateValues" dxfId="1296" priority="1297" stopIfTrue="1"/>
  </conditionalFormatting>
  <conditionalFormatting sqref="E74">
    <cfRule type="duplicateValues" dxfId="1295" priority="1296" stopIfTrue="1"/>
  </conditionalFormatting>
  <conditionalFormatting sqref="E74">
    <cfRule type="duplicateValues" dxfId="1294" priority="1295" stopIfTrue="1"/>
  </conditionalFormatting>
  <conditionalFormatting sqref="E74">
    <cfRule type="duplicateValues" dxfId="1293" priority="1294" stopIfTrue="1"/>
  </conditionalFormatting>
  <conditionalFormatting sqref="E74">
    <cfRule type="duplicateValues" dxfId="1292" priority="1293" stopIfTrue="1"/>
  </conditionalFormatting>
  <conditionalFormatting sqref="E74">
    <cfRule type="duplicateValues" dxfId="1291" priority="1292" stopIfTrue="1"/>
  </conditionalFormatting>
  <conditionalFormatting sqref="E74">
    <cfRule type="duplicateValues" dxfId="1290" priority="1291" stopIfTrue="1"/>
  </conditionalFormatting>
  <conditionalFormatting sqref="E74">
    <cfRule type="duplicateValues" dxfId="1289" priority="1290" stopIfTrue="1"/>
  </conditionalFormatting>
  <conditionalFormatting sqref="E74">
    <cfRule type="duplicateValues" dxfId="1288" priority="1289" stopIfTrue="1"/>
  </conditionalFormatting>
  <conditionalFormatting sqref="E74">
    <cfRule type="duplicateValues" dxfId="1287" priority="1288" stopIfTrue="1"/>
  </conditionalFormatting>
  <conditionalFormatting sqref="E74">
    <cfRule type="duplicateValues" dxfId="1286" priority="1287" stopIfTrue="1"/>
  </conditionalFormatting>
  <conditionalFormatting sqref="E74">
    <cfRule type="duplicateValues" dxfId="1285" priority="1286" stopIfTrue="1"/>
  </conditionalFormatting>
  <conditionalFormatting sqref="E74">
    <cfRule type="duplicateValues" dxfId="1284" priority="1285" stopIfTrue="1"/>
  </conditionalFormatting>
  <conditionalFormatting sqref="E74">
    <cfRule type="duplicateValues" dxfId="1283" priority="1284" stopIfTrue="1"/>
  </conditionalFormatting>
  <conditionalFormatting sqref="E74">
    <cfRule type="duplicateValues" dxfId="1282" priority="1283" stopIfTrue="1"/>
  </conditionalFormatting>
  <conditionalFormatting sqref="E74">
    <cfRule type="duplicateValues" dxfId="1281" priority="1282" stopIfTrue="1"/>
  </conditionalFormatting>
  <conditionalFormatting sqref="E74">
    <cfRule type="duplicateValues" dxfId="1280" priority="1281" stopIfTrue="1"/>
  </conditionalFormatting>
  <conditionalFormatting sqref="F74">
    <cfRule type="duplicateValues" dxfId="1279" priority="1280" stopIfTrue="1"/>
  </conditionalFormatting>
  <conditionalFormatting sqref="F74">
    <cfRule type="duplicateValues" dxfId="1278" priority="1279" stopIfTrue="1"/>
  </conditionalFormatting>
  <conditionalFormatting sqref="F74">
    <cfRule type="duplicateValues" dxfId="1277" priority="1278" stopIfTrue="1"/>
  </conditionalFormatting>
  <conditionalFormatting sqref="F74">
    <cfRule type="duplicateValues" dxfId="1276" priority="1277" stopIfTrue="1"/>
  </conditionalFormatting>
  <conditionalFormatting sqref="G74">
    <cfRule type="duplicateValues" dxfId="1275" priority="1276" stopIfTrue="1"/>
  </conditionalFormatting>
  <conditionalFormatting sqref="G74">
    <cfRule type="duplicateValues" dxfId="1274" priority="1275" stopIfTrue="1"/>
  </conditionalFormatting>
  <conditionalFormatting sqref="G74">
    <cfRule type="duplicateValues" dxfId="1273" priority="1274" stopIfTrue="1"/>
  </conditionalFormatting>
  <conditionalFormatting sqref="G74">
    <cfRule type="duplicateValues" dxfId="1272" priority="1273" stopIfTrue="1"/>
  </conditionalFormatting>
  <conditionalFormatting sqref="F74">
    <cfRule type="duplicateValues" dxfId="1271" priority="1272" stopIfTrue="1"/>
  </conditionalFormatting>
  <conditionalFormatting sqref="F74">
    <cfRule type="duplicateValues" dxfId="1270" priority="1271" stopIfTrue="1"/>
  </conditionalFormatting>
  <conditionalFormatting sqref="F74">
    <cfRule type="duplicateValues" dxfId="1269" priority="1270" stopIfTrue="1"/>
  </conditionalFormatting>
  <conditionalFormatting sqref="F74">
    <cfRule type="duplicateValues" dxfId="1268" priority="1269" stopIfTrue="1"/>
  </conditionalFormatting>
  <conditionalFormatting sqref="G74">
    <cfRule type="duplicateValues" dxfId="1267" priority="1268" stopIfTrue="1"/>
  </conditionalFormatting>
  <conditionalFormatting sqref="G74">
    <cfRule type="duplicateValues" dxfId="1266" priority="1267" stopIfTrue="1"/>
  </conditionalFormatting>
  <conditionalFormatting sqref="G74">
    <cfRule type="duplicateValues" dxfId="1265" priority="1266" stopIfTrue="1"/>
  </conditionalFormatting>
  <conditionalFormatting sqref="G74">
    <cfRule type="duplicateValues" dxfId="1264" priority="1265" stopIfTrue="1"/>
  </conditionalFormatting>
  <conditionalFormatting sqref="F74">
    <cfRule type="duplicateValues" dxfId="1263" priority="1264" stopIfTrue="1"/>
  </conditionalFormatting>
  <conditionalFormatting sqref="F74">
    <cfRule type="duplicateValues" dxfId="1262" priority="1263" stopIfTrue="1"/>
  </conditionalFormatting>
  <conditionalFormatting sqref="F74">
    <cfRule type="duplicateValues" dxfId="1261" priority="1262" stopIfTrue="1"/>
  </conditionalFormatting>
  <conditionalFormatting sqref="F74">
    <cfRule type="duplicateValues" dxfId="1260" priority="1261" stopIfTrue="1"/>
  </conditionalFormatting>
  <conditionalFormatting sqref="G74">
    <cfRule type="duplicateValues" dxfId="1259" priority="1260" stopIfTrue="1"/>
  </conditionalFormatting>
  <conditionalFormatting sqref="G74">
    <cfRule type="duplicateValues" dxfId="1258" priority="1259" stopIfTrue="1"/>
  </conditionalFormatting>
  <conditionalFormatting sqref="G74">
    <cfRule type="duplicateValues" dxfId="1257" priority="1258" stopIfTrue="1"/>
  </conditionalFormatting>
  <conditionalFormatting sqref="G74">
    <cfRule type="duplicateValues" dxfId="1256" priority="1257" stopIfTrue="1"/>
  </conditionalFormatting>
  <conditionalFormatting sqref="F74">
    <cfRule type="duplicateValues" dxfId="1255" priority="1256" stopIfTrue="1"/>
  </conditionalFormatting>
  <conditionalFormatting sqref="F74">
    <cfRule type="duplicateValues" dxfId="1254" priority="1255" stopIfTrue="1"/>
  </conditionalFormatting>
  <conditionalFormatting sqref="F74">
    <cfRule type="duplicateValues" dxfId="1253" priority="1254" stopIfTrue="1"/>
  </conditionalFormatting>
  <conditionalFormatting sqref="F74">
    <cfRule type="duplicateValues" dxfId="1252" priority="1253" stopIfTrue="1"/>
  </conditionalFormatting>
  <conditionalFormatting sqref="G74">
    <cfRule type="duplicateValues" dxfId="1251" priority="1252" stopIfTrue="1"/>
  </conditionalFormatting>
  <conditionalFormatting sqref="G74">
    <cfRule type="duplicateValues" dxfId="1250" priority="1251" stopIfTrue="1"/>
  </conditionalFormatting>
  <conditionalFormatting sqref="G74">
    <cfRule type="duplicateValues" dxfId="1249" priority="1250" stopIfTrue="1"/>
  </conditionalFormatting>
  <conditionalFormatting sqref="G74">
    <cfRule type="duplicateValues" dxfId="1248" priority="1249" stopIfTrue="1"/>
  </conditionalFormatting>
  <conditionalFormatting sqref="F74">
    <cfRule type="duplicateValues" dxfId="1247" priority="1248" stopIfTrue="1"/>
  </conditionalFormatting>
  <conditionalFormatting sqref="F74">
    <cfRule type="duplicateValues" dxfId="1246" priority="1247" stopIfTrue="1"/>
  </conditionalFormatting>
  <conditionalFormatting sqref="F74">
    <cfRule type="duplicateValues" dxfId="1245" priority="1246" stopIfTrue="1"/>
  </conditionalFormatting>
  <conditionalFormatting sqref="F74">
    <cfRule type="duplicateValues" dxfId="1244" priority="1245" stopIfTrue="1"/>
  </conditionalFormatting>
  <conditionalFormatting sqref="G74">
    <cfRule type="duplicateValues" dxfId="1243" priority="1244" stopIfTrue="1"/>
  </conditionalFormatting>
  <conditionalFormatting sqref="G74">
    <cfRule type="duplicateValues" dxfId="1242" priority="1243" stopIfTrue="1"/>
  </conditionalFormatting>
  <conditionalFormatting sqref="G74">
    <cfRule type="duplicateValues" dxfId="1241" priority="1242" stopIfTrue="1"/>
  </conditionalFormatting>
  <conditionalFormatting sqref="G74">
    <cfRule type="duplicateValues" dxfId="1240" priority="1241" stopIfTrue="1"/>
  </conditionalFormatting>
  <conditionalFormatting sqref="F74">
    <cfRule type="duplicateValues" dxfId="1239" priority="1240" stopIfTrue="1"/>
  </conditionalFormatting>
  <conditionalFormatting sqref="F74">
    <cfRule type="duplicateValues" dxfId="1238" priority="1239" stopIfTrue="1"/>
  </conditionalFormatting>
  <conditionalFormatting sqref="F74">
    <cfRule type="duplicateValues" dxfId="1237" priority="1238" stopIfTrue="1"/>
  </conditionalFormatting>
  <conditionalFormatting sqref="F74">
    <cfRule type="duplicateValues" dxfId="1236" priority="1237" stopIfTrue="1"/>
  </conditionalFormatting>
  <conditionalFormatting sqref="G74">
    <cfRule type="duplicateValues" dxfId="1235" priority="1236" stopIfTrue="1"/>
  </conditionalFormatting>
  <conditionalFormatting sqref="G74">
    <cfRule type="duplicateValues" dxfId="1234" priority="1235" stopIfTrue="1"/>
  </conditionalFormatting>
  <conditionalFormatting sqref="G74">
    <cfRule type="duplicateValues" dxfId="1233" priority="1234" stopIfTrue="1"/>
  </conditionalFormatting>
  <conditionalFormatting sqref="G74">
    <cfRule type="duplicateValues" dxfId="1232" priority="1233" stopIfTrue="1"/>
  </conditionalFormatting>
  <conditionalFormatting sqref="F74">
    <cfRule type="duplicateValues" dxfId="1231" priority="1232" stopIfTrue="1"/>
  </conditionalFormatting>
  <conditionalFormatting sqref="F74">
    <cfRule type="duplicateValues" dxfId="1230" priority="1231" stopIfTrue="1"/>
  </conditionalFormatting>
  <conditionalFormatting sqref="F74">
    <cfRule type="duplicateValues" dxfId="1229" priority="1230" stopIfTrue="1"/>
  </conditionalFormatting>
  <conditionalFormatting sqref="F74">
    <cfRule type="duplicateValues" dxfId="1228" priority="1229" stopIfTrue="1"/>
  </conditionalFormatting>
  <conditionalFormatting sqref="G74">
    <cfRule type="duplicateValues" dxfId="1227" priority="1228" stopIfTrue="1"/>
  </conditionalFormatting>
  <conditionalFormatting sqref="G74">
    <cfRule type="duplicateValues" dxfId="1226" priority="1227" stopIfTrue="1"/>
  </conditionalFormatting>
  <conditionalFormatting sqref="G74">
    <cfRule type="duplicateValues" dxfId="1225" priority="1226" stopIfTrue="1"/>
  </conditionalFormatting>
  <conditionalFormatting sqref="G74">
    <cfRule type="duplicateValues" dxfId="1224" priority="1225" stopIfTrue="1"/>
  </conditionalFormatting>
  <conditionalFormatting sqref="F74">
    <cfRule type="duplicateValues" dxfId="1223" priority="1224" stopIfTrue="1"/>
  </conditionalFormatting>
  <conditionalFormatting sqref="F74">
    <cfRule type="duplicateValues" dxfId="1222" priority="1223" stopIfTrue="1"/>
  </conditionalFormatting>
  <conditionalFormatting sqref="F74">
    <cfRule type="duplicateValues" dxfId="1221" priority="1222" stopIfTrue="1"/>
  </conditionalFormatting>
  <conditionalFormatting sqref="F74">
    <cfRule type="duplicateValues" dxfId="1220" priority="1221" stopIfTrue="1"/>
  </conditionalFormatting>
  <conditionalFormatting sqref="G74">
    <cfRule type="duplicateValues" dxfId="1219" priority="1220" stopIfTrue="1"/>
  </conditionalFormatting>
  <conditionalFormatting sqref="G74">
    <cfRule type="duplicateValues" dxfId="1218" priority="1219" stopIfTrue="1"/>
  </conditionalFormatting>
  <conditionalFormatting sqref="G74">
    <cfRule type="duplicateValues" dxfId="1217" priority="1218" stopIfTrue="1"/>
  </conditionalFormatting>
  <conditionalFormatting sqref="G74">
    <cfRule type="duplicateValues" dxfId="1216" priority="1217" stopIfTrue="1"/>
  </conditionalFormatting>
  <conditionalFormatting sqref="E74">
    <cfRule type="duplicateValues" dxfId="1215" priority="1216" stopIfTrue="1"/>
  </conditionalFormatting>
  <conditionalFormatting sqref="E74">
    <cfRule type="duplicateValues" dxfId="1214" priority="1215" stopIfTrue="1"/>
  </conditionalFormatting>
  <conditionalFormatting sqref="E74">
    <cfRule type="duplicateValues" dxfId="1213" priority="1214" stopIfTrue="1"/>
  </conditionalFormatting>
  <conditionalFormatting sqref="E74">
    <cfRule type="duplicateValues" dxfId="1212" priority="1213" stopIfTrue="1"/>
  </conditionalFormatting>
  <conditionalFormatting sqref="E74">
    <cfRule type="duplicateValues" dxfId="1211" priority="1212" stopIfTrue="1"/>
  </conditionalFormatting>
  <conditionalFormatting sqref="E74">
    <cfRule type="duplicateValues" dxfId="1210" priority="1211" stopIfTrue="1"/>
  </conditionalFormatting>
  <conditionalFormatting sqref="E74">
    <cfRule type="duplicateValues" dxfId="1209" priority="1210" stopIfTrue="1"/>
  </conditionalFormatting>
  <conditionalFormatting sqref="E74">
    <cfRule type="duplicateValues" dxfId="1208" priority="1209" stopIfTrue="1"/>
  </conditionalFormatting>
  <conditionalFormatting sqref="E74">
    <cfRule type="duplicateValues" dxfId="1207" priority="1208" stopIfTrue="1"/>
  </conditionalFormatting>
  <conditionalFormatting sqref="E74">
    <cfRule type="duplicateValues" dxfId="1206" priority="1207" stopIfTrue="1"/>
  </conditionalFormatting>
  <conditionalFormatting sqref="E74">
    <cfRule type="duplicateValues" dxfId="1205" priority="1206" stopIfTrue="1"/>
  </conditionalFormatting>
  <conditionalFormatting sqref="E74">
    <cfRule type="duplicateValues" dxfId="1204" priority="1205" stopIfTrue="1"/>
  </conditionalFormatting>
  <conditionalFormatting sqref="E74">
    <cfRule type="duplicateValues" dxfId="1203" priority="1204" stopIfTrue="1"/>
  </conditionalFormatting>
  <conditionalFormatting sqref="E74">
    <cfRule type="duplicateValues" dxfId="1202" priority="1203" stopIfTrue="1"/>
  </conditionalFormatting>
  <conditionalFormatting sqref="E74">
    <cfRule type="duplicateValues" dxfId="1201" priority="1202" stopIfTrue="1"/>
  </conditionalFormatting>
  <conditionalFormatting sqref="E74">
    <cfRule type="duplicateValues" dxfId="1200" priority="1201" stopIfTrue="1"/>
  </conditionalFormatting>
  <conditionalFormatting sqref="E74">
    <cfRule type="duplicateValues" dxfId="1199" priority="1200" stopIfTrue="1"/>
  </conditionalFormatting>
  <conditionalFormatting sqref="E74">
    <cfRule type="duplicateValues" dxfId="1198" priority="1199" stopIfTrue="1"/>
  </conditionalFormatting>
  <conditionalFormatting sqref="E74">
    <cfRule type="duplicateValues" dxfId="1197" priority="1198" stopIfTrue="1"/>
  </conditionalFormatting>
  <conditionalFormatting sqref="E74">
    <cfRule type="duplicateValues" dxfId="1196" priority="1197" stopIfTrue="1"/>
  </conditionalFormatting>
  <conditionalFormatting sqref="E74">
    <cfRule type="duplicateValues" dxfId="1195" priority="1196" stopIfTrue="1"/>
  </conditionalFormatting>
  <conditionalFormatting sqref="E74">
    <cfRule type="duplicateValues" dxfId="1194" priority="1195" stopIfTrue="1"/>
  </conditionalFormatting>
  <conditionalFormatting sqref="E74">
    <cfRule type="duplicateValues" dxfId="1193" priority="1194" stopIfTrue="1"/>
  </conditionalFormatting>
  <conditionalFormatting sqref="E74">
    <cfRule type="duplicateValues" dxfId="1192" priority="1193" stopIfTrue="1"/>
  </conditionalFormatting>
  <conditionalFormatting sqref="E74">
    <cfRule type="duplicateValues" dxfId="1191" priority="1192" stopIfTrue="1"/>
  </conditionalFormatting>
  <conditionalFormatting sqref="E74">
    <cfRule type="duplicateValues" dxfId="1190" priority="1191" stopIfTrue="1"/>
  </conditionalFormatting>
  <conditionalFormatting sqref="E74">
    <cfRule type="duplicateValues" dxfId="1189" priority="1190" stopIfTrue="1"/>
  </conditionalFormatting>
  <conditionalFormatting sqref="E74">
    <cfRule type="duplicateValues" dxfId="1188" priority="1189" stopIfTrue="1"/>
  </conditionalFormatting>
  <conditionalFormatting sqref="E74">
    <cfRule type="duplicateValues" dxfId="1187" priority="1188" stopIfTrue="1"/>
  </conditionalFormatting>
  <conditionalFormatting sqref="E74">
    <cfRule type="duplicateValues" dxfId="1186" priority="1187" stopIfTrue="1"/>
  </conditionalFormatting>
  <conditionalFormatting sqref="E74">
    <cfRule type="duplicateValues" dxfId="1185" priority="1186" stopIfTrue="1"/>
  </conditionalFormatting>
  <conditionalFormatting sqref="E74">
    <cfRule type="duplicateValues" dxfId="1184" priority="1185" stopIfTrue="1"/>
  </conditionalFormatting>
  <conditionalFormatting sqref="F71">
    <cfRule type="duplicateValues" dxfId="1183" priority="1184" stopIfTrue="1"/>
  </conditionalFormatting>
  <conditionalFormatting sqref="F71">
    <cfRule type="duplicateValues" dxfId="1182" priority="1183" stopIfTrue="1"/>
  </conditionalFormatting>
  <conditionalFormatting sqref="F71">
    <cfRule type="duplicateValues" dxfId="1181" priority="1182" stopIfTrue="1"/>
  </conditionalFormatting>
  <conditionalFormatting sqref="F71">
    <cfRule type="duplicateValues" dxfId="1180" priority="1181" stopIfTrue="1"/>
  </conditionalFormatting>
  <conditionalFormatting sqref="G71">
    <cfRule type="duplicateValues" dxfId="1179" priority="1180" stopIfTrue="1"/>
  </conditionalFormatting>
  <conditionalFormatting sqref="G71">
    <cfRule type="duplicateValues" dxfId="1178" priority="1179" stopIfTrue="1"/>
  </conditionalFormatting>
  <conditionalFormatting sqref="G71">
    <cfRule type="duplicateValues" dxfId="1177" priority="1178" stopIfTrue="1"/>
  </conditionalFormatting>
  <conditionalFormatting sqref="G71">
    <cfRule type="duplicateValues" dxfId="1176" priority="1177" stopIfTrue="1"/>
  </conditionalFormatting>
  <conditionalFormatting sqref="E71">
    <cfRule type="duplicateValues" dxfId="1175" priority="1176" stopIfTrue="1"/>
  </conditionalFormatting>
  <conditionalFormatting sqref="E71">
    <cfRule type="duplicateValues" dxfId="1174" priority="1175" stopIfTrue="1"/>
  </conditionalFormatting>
  <conditionalFormatting sqref="E71">
    <cfRule type="duplicateValues" dxfId="1173" priority="1174" stopIfTrue="1"/>
  </conditionalFormatting>
  <conditionalFormatting sqref="E71">
    <cfRule type="duplicateValues" dxfId="1172" priority="1173" stopIfTrue="1"/>
  </conditionalFormatting>
  <conditionalFormatting sqref="F71">
    <cfRule type="duplicateValues" dxfId="1171" priority="1172" stopIfTrue="1"/>
  </conditionalFormatting>
  <conditionalFormatting sqref="F71">
    <cfRule type="duplicateValues" dxfId="1170" priority="1171" stopIfTrue="1"/>
  </conditionalFormatting>
  <conditionalFormatting sqref="F71">
    <cfRule type="duplicateValues" dxfId="1169" priority="1170" stopIfTrue="1"/>
  </conditionalFormatting>
  <conditionalFormatting sqref="F71">
    <cfRule type="duplicateValues" dxfId="1168" priority="1169" stopIfTrue="1"/>
  </conditionalFormatting>
  <conditionalFormatting sqref="G71">
    <cfRule type="duplicateValues" dxfId="1167" priority="1168" stopIfTrue="1"/>
  </conditionalFormatting>
  <conditionalFormatting sqref="G71">
    <cfRule type="duplicateValues" dxfId="1166" priority="1167" stopIfTrue="1"/>
  </conditionalFormatting>
  <conditionalFormatting sqref="G71">
    <cfRule type="duplicateValues" dxfId="1165" priority="1166" stopIfTrue="1"/>
  </conditionalFormatting>
  <conditionalFormatting sqref="G71">
    <cfRule type="duplicateValues" dxfId="1164" priority="1165" stopIfTrue="1"/>
  </conditionalFormatting>
  <conditionalFormatting sqref="E71">
    <cfRule type="duplicateValues" dxfId="1163" priority="1164" stopIfTrue="1"/>
  </conditionalFormatting>
  <conditionalFormatting sqref="E71">
    <cfRule type="duplicateValues" dxfId="1162" priority="1163" stopIfTrue="1"/>
  </conditionalFormatting>
  <conditionalFormatting sqref="E71">
    <cfRule type="duplicateValues" dxfId="1161" priority="1162" stopIfTrue="1"/>
  </conditionalFormatting>
  <conditionalFormatting sqref="E71">
    <cfRule type="duplicateValues" dxfId="1160" priority="1161" stopIfTrue="1"/>
  </conditionalFormatting>
  <conditionalFormatting sqref="F73">
    <cfRule type="duplicateValues" dxfId="1159" priority="1160" stopIfTrue="1"/>
  </conditionalFormatting>
  <conditionalFormatting sqref="F73">
    <cfRule type="duplicateValues" dxfId="1158" priority="1159" stopIfTrue="1"/>
  </conditionalFormatting>
  <conditionalFormatting sqref="F73">
    <cfRule type="duplicateValues" dxfId="1157" priority="1158" stopIfTrue="1"/>
  </conditionalFormatting>
  <conditionalFormatting sqref="F73">
    <cfRule type="duplicateValues" dxfId="1156" priority="1157" stopIfTrue="1"/>
  </conditionalFormatting>
  <conditionalFormatting sqref="G73">
    <cfRule type="duplicateValues" dxfId="1155" priority="1156" stopIfTrue="1"/>
  </conditionalFormatting>
  <conditionalFormatting sqref="G73">
    <cfRule type="duplicateValues" dxfId="1154" priority="1155" stopIfTrue="1"/>
  </conditionalFormatting>
  <conditionalFormatting sqref="G73">
    <cfRule type="duplicateValues" dxfId="1153" priority="1154" stopIfTrue="1"/>
  </conditionalFormatting>
  <conditionalFormatting sqref="G73">
    <cfRule type="duplicateValues" dxfId="1152" priority="1153" stopIfTrue="1"/>
  </conditionalFormatting>
  <conditionalFormatting sqref="F73">
    <cfRule type="duplicateValues" dxfId="1151" priority="1152" stopIfTrue="1"/>
  </conditionalFormatting>
  <conditionalFormatting sqref="F73">
    <cfRule type="duplicateValues" dxfId="1150" priority="1151" stopIfTrue="1"/>
  </conditionalFormatting>
  <conditionalFormatting sqref="F73">
    <cfRule type="duplicateValues" dxfId="1149" priority="1150" stopIfTrue="1"/>
  </conditionalFormatting>
  <conditionalFormatting sqref="F73">
    <cfRule type="duplicateValues" dxfId="1148" priority="1149" stopIfTrue="1"/>
  </conditionalFormatting>
  <conditionalFormatting sqref="G73">
    <cfRule type="duplicateValues" dxfId="1147" priority="1148" stopIfTrue="1"/>
  </conditionalFormatting>
  <conditionalFormatting sqref="G73">
    <cfRule type="duplicateValues" dxfId="1146" priority="1147" stopIfTrue="1"/>
  </conditionalFormatting>
  <conditionalFormatting sqref="G73">
    <cfRule type="duplicateValues" dxfId="1145" priority="1146" stopIfTrue="1"/>
  </conditionalFormatting>
  <conditionalFormatting sqref="G73">
    <cfRule type="duplicateValues" dxfId="1144" priority="1145" stopIfTrue="1"/>
  </conditionalFormatting>
  <conditionalFormatting sqref="F73">
    <cfRule type="duplicateValues" dxfId="1143" priority="1144" stopIfTrue="1"/>
  </conditionalFormatting>
  <conditionalFormatting sqref="F73">
    <cfRule type="duplicateValues" dxfId="1142" priority="1143" stopIfTrue="1"/>
  </conditionalFormatting>
  <conditionalFormatting sqref="F73">
    <cfRule type="duplicateValues" dxfId="1141" priority="1142" stopIfTrue="1"/>
  </conditionalFormatting>
  <conditionalFormatting sqref="F73">
    <cfRule type="duplicateValues" dxfId="1140" priority="1141" stopIfTrue="1"/>
  </conditionalFormatting>
  <conditionalFormatting sqref="G73">
    <cfRule type="duplicateValues" dxfId="1139" priority="1140" stopIfTrue="1"/>
  </conditionalFormatting>
  <conditionalFormatting sqref="G73">
    <cfRule type="duplicateValues" dxfId="1138" priority="1139" stopIfTrue="1"/>
  </conditionalFormatting>
  <conditionalFormatting sqref="G73">
    <cfRule type="duplicateValues" dxfId="1137" priority="1138" stopIfTrue="1"/>
  </conditionalFormatting>
  <conditionalFormatting sqref="G73">
    <cfRule type="duplicateValues" dxfId="1136" priority="1137" stopIfTrue="1"/>
  </conditionalFormatting>
  <conditionalFormatting sqref="F73">
    <cfRule type="duplicateValues" dxfId="1135" priority="1136" stopIfTrue="1"/>
  </conditionalFormatting>
  <conditionalFormatting sqref="F73">
    <cfRule type="duplicateValues" dxfId="1134" priority="1135" stopIfTrue="1"/>
  </conditionalFormatting>
  <conditionalFormatting sqref="F73">
    <cfRule type="duplicateValues" dxfId="1133" priority="1134" stopIfTrue="1"/>
  </conditionalFormatting>
  <conditionalFormatting sqref="F73">
    <cfRule type="duplicateValues" dxfId="1132" priority="1133" stopIfTrue="1"/>
  </conditionalFormatting>
  <conditionalFormatting sqref="G73">
    <cfRule type="duplicateValues" dxfId="1131" priority="1132" stopIfTrue="1"/>
  </conditionalFormatting>
  <conditionalFormatting sqref="G73">
    <cfRule type="duplicateValues" dxfId="1130" priority="1131" stopIfTrue="1"/>
  </conditionalFormatting>
  <conditionalFormatting sqref="G73">
    <cfRule type="duplicateValues" dxfId="1129" priority="1130" stopIfTrue="1"/>
  </conditionalFormatting>
  <conditionalFormatting sqref="G73">
    <cfRule type="duplicateValues" dxfId="1128" priority="1129" stopIfTrue="1"/>
  </conditionalFormatting>
  <conditionalFormatting sqref="F73">
    <cfRule type="duplicateValues" dxfId="1127" priority="1128" stopIfTrue="1"/>
  </conditionalFormatting>
  <conditionalFormatting sqref="F73">
    <cfRule type="duplicateValues" dxfId="1126" priority="1127" stopIfTrue="1"/>
  </conditionalFormatting>
  <conditionalFormatting sqref="F73">
    <cfRule type="duplicateValues" dxfId="1125" priority="1126" stopIfTrue="1"/>
  </conditionalFormatting>
  <conditionalFormatting sqref="F73">
    <cfRule type="duplicateValues" dxfId="1124" priority="1125" stopIfTrue="1"/>
  </conditionalFormatting>
  <conditionalFormatting sqref="G73">
    <cfRule type="duplicateValues" dxfId="1123" priority="1124" stopIfTrue="1"/>
  </conditionalFormatting>
  <conditionalFormatting sqref="G73">
    <cfRule type="duplicateValues" dxfId="1122" priority="1123" stopIfTrue="1"/>
  </conditionalFormatting>
  <conditionalFormatting sqref="G73">
    <cfRule type="duplicateValues" dxfId="1121" priority="1122" stopIfTrue="1"/>
  </conditionalFormatting>
  <conditionalFormatting sqref="G73">
    <cfRule type="duplicateValues" dxfId="1120" priority="1121" stopIfTrue="1"/>
  </conditionalFormatting>
  <conditionalFormatting sqref="F73">
    <cfRule type="duplicateValues" dxfId="1119" priority="1120" stopIfTrue="1"/>
  </conditionalFormatting>
  <conditionalFormatting sqref="F73">
    <cfRule type="duplicateValues" dxfId="1118" priority="1119" stopIfTrue="1"/>
  </conditionalFormatting>
  <conditionalFormatting sqref="F73">
    <cfRule type="duplicateValues" dxfId="1117" priority="1118" stopIfTrue="1"/>
  </conditionalFormatting>
  <conditionalFormatting sqref="F73">
    <cfRule type="duplicateValues" dxfId="1116" priority="1117" stopIfTrue="1"/>
  </conditionalFormatting>
  <conditionalFormatting sqref="G73">
    <cfRule type="duplicateValues" dxfId="1115" priority="1116" stopIfTrue="1"/>
  </conditionalFormatting>
  <conditionalFormatting sqref="G73">
    <cfRule type="duplicateValues" dxfId="1114" priority="1115" stopIfTrue="1"/>
  </conditionalFormatting>
  <conditionalFormatting sqref="G73">
    <cfRule type="duplicateValues" dxfId="1113" priority="1114" stopIfTrue="1"/>
  </conditionalFormatting>
  <conditionalFormatting sqref="G73">
    <cfRule type="duplicateValues" dxfId="1112" priority="1113" stopIfTrue="1"/>
  </conditionalFormatting>
  <conditionalFormatting sqref="F73">
    <cfRule type="duplicateValues" dxfId="1111" priority="1112" stopIfTrue="1"/>
  </conditionalFormatting>
  <conditionalFormatting sqref="F73">
    <cfRule type="duplicateValues" dxfId="1110" priority="1111" stopIfTrue="1"/>
  </conditionalFormatting>
  <conditionalFormatting sqref="F73">
    <cfRule type="duplicateValues" dxfId="1109" priority="1110" stopIfTrue="1"/>
  </conditionalFormatting>
  <conditionalFormatting sqref="F73">
    <cfRule type="duplicateValues" dxfId="1108" priority="1109" stopIfTrue="1"/>
  </conditionalFormatting>
  <conditionalFormatting sqref="G73">
    <cfRule type="duplicateValues" dxfId="1107" priority="1108" stopIfTrue="1"/>
  </conditionalFormatting>
  <conditionalFormatting sqref="G73">
    <cfRule type="duplicateValues" dxfId="1106" priority="1107" stopIfTrue="1"/>
  </conditionalFormatting>
  <conditionalFormatting sqref="G73">
    <cfRule type="duplicateValues" dxfId="1105" priority="1106" stopIfTrue="1"/>
  </conditionalFormatting>
  <conditionalFormatting sqref="G73">
    <cfRule type="duplicateValues" dxfId="1104" priority="1105" stopIfTrue="1"/>
  </conditionalFormatting>
  <conditionalFormatting sqref="F73">
    <cfRule type="duplicateValues" dxfId="1103" priority="1104" stopIfTrue="1"/>
  </conditionalFormatting>
  <conditionalFormatting sqref="F73">
    <cfRule type="duplicateValues" dxfId="1102" priority="1103" stopIfTrue="1"/>
  </conditionalFormatting>
  <conditionalFormatting sqref="F73">
    <cfRule type="duplicateValues" dxfId="1101" priority="1102" stopIfTrue="1"/>
  </conditionalFormatting>
  <conditionalFormatting sqref="F73">
    <cfRule type="duplicateValues" dxfId="1100" priority="1101" stopIfTrue="1"/>
  </conditionalFormatting>
  <conditionalFormatting sqref="G73">
    <cfRule type="duplicateValues" dxfId="1099" priority="1100" stopIfTrue="1"/>
  </conditionalFormatting>
  <conditionalFormatting sqref="G73">
    <cfRule type="duplicateValues" dxfId="1098" priority="1099" stopIfTrue="1"/>
  </conditionalFormatting>
  <conditionalFormatting sqref="G73">
    <cfRule type="duplicateValues" dxfId="1097" priority="1098" stopIfTrue="1"/>
  </conditionalFormatting>
  <conditionalFormatting sqref="G73">
    <cfRule type="duplicateValues" dxfId="1096" priority="1097" stopIfTrue="1"/>
  </conditionalFormatting>
  <conditionalFormatting sqref="E73">
    <cfRule type="duplicateValues" dxfId="1095" priority="1096" stopIfTrue="1"/>
  </conditionalFormatting>
  <conditionalFormatting sqref="E73">
    <cfRule type="duplicateValues" dxfId="1094" priority="1095" stopIfTrue="1"/>
  </conditionalFormatting>
  <conditionalFormatting sqref="E73">
    <cfRule type="duplicateValues" dxfId="1093" priority="1094" stopIfTrue="1"/>
  </conditionalFormatting>
  <conditionalFormatting sqref="E73">
    <cfRule type="duplicateValues" dxfId="1092" priority="1093" stopIfTrue="1"/>
  </conditionalFormatting>
  <conditionalFormatting sqref="E73">
    <cfRule type="duplicateValues" dxfId="1091" priority="1092" stopIfTrue="1"/>
  </conditionalFormatting>
  <conditionalFormatting sqref="E73">
    <cfRule type="duplicateValues" dxfId="1090" priority="1091" stopIfTrue="1"/>
  </conditionalFormatting>
  <conditionalFormatting sqref="E73">
    <cfRule type="duplicateValues" dxfId="1089" priority="1090" stopIfTrue="1"/>
  </conditionalFormatting>
  <conditionalFormatting sqref="E73">
    <cfRule type="duplicateValues" dxfId="1088" priority="1089" stopIfTrue="1"/>
  </conditionalFormatting>
  <conditionalFormatting sqref="E73">
    <cfRule type="duplicateValues" dxfId="1087" priority="1088" stopIfTrue="1"/>
  </conditionalFormatting>
  <conditionalFormatting sqref="E73">
    <cfRule type="duplicateValues" dxfId="1086" priority="1087" stopIfTrue="1"/>
  </conditionalFormatting>
  <conditionalFormatting sqref="E73">
    <cfRule type="duplicateValues" dxfId="1085" priority="1086" stopIfTrue="1"/>
  </conditionalFormatting>
  <conditionalFormatting sqref="E73">
    <cfRule type="duplicateValues" dxfId="1084" priority="1085" stopIfTrue="1"/>
  </conditionalFormatting>
  <conditionalFormatting sqref="E73">
    <cfRule type="duplicateValues" dxfId="1083" priority="1084" stopIfTrue="1"/>
  </conditionalFormatting>
  <conditionalFormatting sqref="E73">
    <cfRule type="duplicateValues" dxfId="1082" priority="1083" stopIfTrue="1"/>
  </conditionalFormatting>
  <conditionalFormatting sqref="E73">
    <cfRule type="duplicateValues" dxfId="1081" priority="1082" stopIfTrue="1"/>
  </conditionalFormatting>
  <conditionalFormatting sqref="E73">
    <cfRule type="duplicateValues" dxfId="1080" priority="1081" stopIfTrue="1"/>
  </conditionalFormatting>
  <conditionalFormatting sqref="E73">
    <cfRule type="duplicateValues" dxfId="1079" priority="1080" stopIfTrue="1"/>
  </conditionalFormatting>
  <conditionalFormatting sqref="E73">
    <cfRule type="duplicateValues" dxfId="1078" priority="1079" stopIfTrue="1"/>
  </conditionalFormatting>
  <conditionalFormatting sqref="E73">
    <cfRule type="duplicateValues" dxfId="1077" priority="1078" stopIfTrue="1"/>
  </conditionalFormatting>
  <conditionalFormatting sqref="E73">
    <cfRule type="duplicateValues" dxfId="1076" priority="1077" stopIfTrue="1"/>
  </conditionalFormatting>
  <conditionalFormatting sqref="E73">
    <cfRule type="duplicateValues" dxfId="1075" priority="1076" stopIfTrue="1"/>
  </conditionalFormatting>
  <conditionalFormatting sqref="E73">
    <cfRule type="duplicateValues" dxfId="1074" priority="1075" stopIfTrue="1"/>
  </conditionalFormatting>
  <conditionalFormatting sqref="E73">
    <cfRule type="duplicateValues" dxfId="1073" priority="1074" stopIfTrue="1"/>
  </conditionalFormatting>
  <conditionalFormatting sqref="E73">
    <cfRule type="duplicateValues" dxfId="1072" priority="1073" stopIfTrue="1"/>
  </conditionalFormatting>
  <conditionalFormatting sqref="E73">
    <cfRule type="duplicateValues" dxfId="1071" priority="1072" stopIfTrue="1"/>
  </conditionalFormatting>
  <conditionalFormatting sqref="E73">
    <cfRule type="duplicateValues" dxfId="1070" priority="1071" stopIfTrue="1"/>
  </conditionalFormatting>
  <conditionalFormatting sqref="E73">
    <cfRule type="duplicateValues" dxfId="1069" priority="1070" stopIfTrue="1"/>
  </conditionalFormatting>
  <conditionalFormatting sqref="E73">
    <cfRule type="duplicateValues" dxfId="1068" priority="1069" stopIfTrue="1"/>
  </conditionalFormatting>
  <conditionalFormatting sqref="E73">
    <cfRule type="duplicateValues" dxfId="1067" priority="1068" stopIfTrue="1"/>
  </conditionalFormatting>
  <conditionalFormatting sqref="E73">
    <cfRule type="duplicateValues" dxfId="1066" priority="1067" stopIfTrue="1"/>
  </conditionalFormatting>
  <conditionalFormatting sqref="E73">
    <cfRule type="duplicateValues" dxfId="1065" priority="1066" stopIfTrue="1"/>
  </conditionalFormatting>
  <conditionalFormatting sqref="E73">
    <cfRule type="duplicateValues" dxfId="1064" priority="1065" stopIfTrue="1"/>
  </conditionalFormatting>
  <conditionalFormatting sqref="F73">
    <cfRule type="duplicateValues" dxfId="1063" priority="1064" stopIfTrue="1"/>
  </conditionalFormatting>
  <conditionalFormatting sqref="F73">
    <cfRule type="duplicateValues" dxfId="1062" priority="1063" stopIfTrue="1"/>
  </conditionalFormatting>
  <conditionalFormatting sqref="F73">
    <cfRule type="duplicateValues" dxfId="1061" priority="1062" stopIfTrue="1"/>
  </conditionalFormatting>
  <conditionalFormatting sqref="F73">
    <cfRule type="duplicateValues" dxfId="1060" priority="1061" stopIfTrue="1"/>
  </conditionalFormatting>
  <conditionalFormatting sqref="G73">
    <cfRule type="duplicateValues" dxfId="1059" priority="1060" stopIfTrue="1"/>
  </conditionalFormatting>
  <conditionalFormatting sqref="G73">
    <cfRule type="duplicateValues" dxfId="1058" priority="1059" stopIfTrue="1"/>
  </conditionalFormatting>
  <conditionalFormatting sqref="G73">
    <cfRule type="duplicateValues" dxfId="1057" priority="1058" stopIfTrue="1"/>
  </conditionalFormatting>
  <conditionalFormatting sqref="G73">
    <cfRule type="duplicateValues" dxfId="1056" priority="1057" stopIfTrue="1"/>
  </conditionalFormatting>
  <conditionalFormatting sqref="F73">
    <cfRule type="duplicateValues" dxfId="1055" priority="1056" stopIfTrue="1"/>
  </conditionalFormatting>
  <conditionalFormatting sqref="F73">
    <cfRule type="duplicateValues" dxfId="1054" priority="1055" stopIfTrue="1"/>
  </conditionalFormatting>
  <conditionalFormatting sqref="F73">
    <cfRule type="duplicateValues" dxfId="1053" priority="1054" stopIfTrue="1"/>
  </conditionalFormatting>
  <conditionalFormatting sqref="F73">
    <cfRule type="duplicateValues" dxfId="1052" priority="1053" stopIfTrue="1"/>
  </conditionalFormatting>
  <conditionalFormatting sqref="G73">
    <cfRule type="duplicateValues" dxfId="1051" priority="1052" stopIfTrue="1"/>
  </conditionalFormatting>
  <conditionalFormatting sqref="G73">
    <cfRule type="duplicateValues" dxfId="1050" priority="1051" stopIfTrue="1"/>
  </conditionalFormatting>
  <conditionalFormatting sqref="G73">
    <cfRule type="duplicateValues" dxfId="1049" priority="1050" stopIfTrue="1"/>
  </conditionalFormatting>
  <conditionalFormatting sqref="G73">
    <cfRule type="duplicateValues" dxfId="1048" priority="1049" stopIfTrue="1"/>
  </conditionalFormatting>
  <conditionalFormatting sqref="F73">
    <cfRule type="duplicateValues" dxfId="1047" priority="1048" stopIfTrue="1"/>
  </conditionalFormatting>
  <conditionalFormatting sqref="F73">
    <cfRule type="duplicateValues" dxfId="1046" priority="1047" stopIfTrue="1"/>
  </conditionalFormatting>
  <conditionalFormatting sqref="F73">
    <cfRule type="duplicateValues" dxfId="1045" priority="1046" stopIfTrue="1"/>
  </conditionalFormatting>
  <conditionalFormatting sqref="F73">
    <cfRule type="duplicateValues" dxfId="1044" priority="1045" stopIfTrue="1"/>
  </conditionalFormatting>
  <conditionalFormatting sqref="G73">
    <cfRule type="duplicateValues" dxfId="1043" priority="1044" stopIfTrue="1"/>
  </conditionalFormatting>
  <conditionalFormatting sqref="G73">
    <cfRule type="duplicateValues" dxfId="1042" priority="1043" stopIfTrue="1"/>
  </conditionalFormatting>
  <conditionalFormatting sqref="G73">
    <cfRule type="duplicateValues" dxfId="1041" priority="1042" stopIfTrue="1"/>
  </conditionalFormatting>
  <conditionalFormatting sqref="G73">
    <cfRule type="duplicateValues" dxfId="1040" priority="1041" stopIfTrue="1"/>
  </conditionalFormatting>
  <conditionalFormatting sqref="F73">
    <cfRule type="duplicateValues" dxfId="1039" priority="1040" stopIfTrue="1"/>
  </conditionalFormatting>
  <conditionalFormatting sqref="F73">
    <cfRule type="duplicateValues" dxfId="1038" priority="1039" stopIfTrue="1"/>
  </conditionalFormatting>
  <conditionalFormatting sqref="F73">
    <cfRule type="duplicateValues" dxfId="1037" priority="1038" stopIfTrue="1"/>
  </conditionalFormatting>
  <conditionalFormatting sqref="F73">
    <cfRule type="duplicateValues" dxfId="1036" priority="1037" stopIfTrue="1"/>
  </conditionalFormatting>
  <conditionalFormatting sqref="G73">
    <cfRule type="duplicateValues" dxfId="1035" priority="1036" stopIfTrue="1"/>
  </conditionalFormatting>
  <conditionalFormatting sqref="G73">
    <cfRule type="duplicateValues" dxfId="1034" priority="1035" stopIfTrue="1"/>
  </conditionalFormatting>
  <conditionalFormatting sqref="G73">
    <cfRule type="duplicateValues" dxfId="1033" priority="1034" stopIfTrue="1"/>
  </conditionalFormatting>
  <conditionalFormatting sqref="G73">
    <cfRule type="duplicateValues" dxfId="1032" priority="1033" stopIfTrue="1"/>
  </conditionalFormatting>
  <conditionalFormatting sqref="F73">
    <cfRule type="duplicateValues" dxfId="1031" priority="1032" stopIfTrue="1"/>
  </conditionalFormatting>
  <conditionalFormatting sqref="F73">
    <cfRule type="duplicateValues" dxfId="1030" priority="1031" stopIfTrue="1"/>
  </conditionalFormatting>
  <conditionalFormatting sqref="F73">
    <cfRule type="duplicateValues" dxfId="1029" priority="1030" stopIfTrue="1"/>
  </conditionalFormatting>
  <conditionalFormatting sqref="F73">
    <cfRule type="duplicateValues" dxfId="1028" priority="1029" stopIfTrue="1"/>
  </conditionalFormatting>
  <conditionalFormatting sqref="G73">
    <cfRule type="duplicateValues" dxfId="1027" priority="1028" stopIfTrue="1"/>
  </conditionalFormatting>
  <conditionalFormatting sqref="G73">
    <cfRule type="duplicateValues" dxfId="1026" priority="1027" stopIfTrue="1"/>
  </conditionalFormatting>
  <conditionalFormatting sqref="G73">
    <cfRule type="duplicateValues" dxfId="1025" priority="1026" stopIfTrue="1"/>
  </conditionalFormatting>
  <conditionalFormatting sqref="G73">
    <cfRule type="duplicateValues" dxfId="1024" priority="1025" stopIfTrue="1"/>
  </conditionalFormatting>
  <conditionalFormatting sqref="F73">
    <cfRule type="duplicateValues" dxfId="1023" priority="1024" stopIfTrue="1"/>
  </conditionalFormatting>
  <conditionalFormatting sqref="F73">
    <cfRule type="duplicateValues" dxfId="1022" priority="1023" stopIfTrue="1"/>
  </conditionalFormatting>
  <conditionalFormatting sqref="F73">
    <cfRule type="duplicateValues" dxfId="1021" priority="1022" stopIfTrue="1"/>
  </conditionalFormatting>
  <conditionalFormatting sqref="F73">
    <cfRule type="duplicateValues" dxfId="1020" priority="1021" stopIfTrue="1"/>
  </conditionalFormatting>
  <conditionalFormatting sqref="G73">
    <cfRule type="duplicateValues" dxfId="1019" priority="1020" stopIfTrue="1"/>
  </conditionalFormatting>
  <conditionalFormatting sqref="G73">
    <cfRule type="duplicateValues" dxfId="1018" priority="1019" stopIfTrue="1"/>
  </conditionalFormatting>
  <conditionalFormatting sqref="G73">
    <cfRule type="duplicateValues" dxfId="1017" priority="1018" stopIfTrue="1"/>
  </conditionalFormatting>
  <conditionalFormatting sqref="G73">
    <cfRule type="duplicateValues" dxfId="1016" priority="1017" stopIfTrue="1"/>
  </conditionalFormatting>
  <conditionalFormatting sqref="F73">
    <cfRule type="duplicateValues" dxfId="1015" priority="1016" stopIfTrue="1"/>
  </conditionalFormatting>
  <conditionalFormatting sqref="F73">
    <cfRule type="duplicateValues" dxfId="1014" priority="1015" stopIfTrue="1"/>
  </conditionalFormatting>
  <conditionalFormatting sqref="F73">
    <cfRule type="duplicateValues" dxfId="1013" priority="1014" stopIfTrue="1"/>
  </conditionalFormatting>
  <conditionalFormatting sqref="F73">
    <cfRule type="duplicateValues" dxfId="1012" priority="1013" stopIfTrue="1"/>
  </conditionalFormatting>
  <conditionalFormatting sqref="G73">
    <cfRule type="duplicateValues" dxfId="1011" priority="1012" stopIfTrue="1"/>
  </conditionalFormatting>
  <conditionalFormatting sqref="G73">
    <cfRule type="duplicateValues" dxfId="1010" priority="1011" stopIfTrue="1"/>
  </conditionalFormatting>
  <conditionalFormatting sqref="G73">
    <cfRule type="duplicateValues" dxfId="1009" priority="1010" stopIfTrue="1"/>
  </conditionalFormatting>
  <conditionalFormatting sqref="G73">
    <cfRule type="duplicateValues" dxfId="1008" priority="1009" stopIfTrue="1"/>
  </conditionalFormatting>
  <conditionalFormatting sqref="F73">
    <cfRule type="duplicateValues" dxfId="1007" priority="1008" stopIfTrue="1"/>
  </conditionalFormatting>
  <conditionalFormatting sqref="F73">
    <cfRule type="duplicateValues" dxfId="1006" priority="1007" stopIfTrue="1"/>
  </conditionalFormatting>
  <conditionalFormatting sqref="F73">
    <cfRule type="duplicateValues" dxfId="1005" priority="1006" stopIfTrue="1"/>
  </conditionalFormatting>
  <conditionalFormatting sqref="F73">
    <cfRule type="duplicateValues" dxfId="1004" priority="1005" stopIfTrue="1"/>
  </conditionalFormatting>
  <conditionalFormatting sqref="G73">
    <cfRule type="duplicateValues" dxfId="1003" priority="1004" stopIfTrue="1"/>
  </conditionalFormatting>
  <conditionalFormatting sqref="G73">
    <cfRule type="duplicateValues" dxfId="1002" priority="1003" stopIfTrue="1"/>
  </conditionalFormatting>
  <conditionalFormatting sqref="G73">
    <cfRule type="duplicateValues" dxfId="1001" priority="1002" stopIfTrue="1"/>
  </conditionalFormatting>
  <conditionalFormatting sqref="G73">
    <cfRule type="duplicateValues" dxfId="1000" priority="1001" stopIfTrue="1"/>
  </conditionalFormatting>
  <conditionalFormatting sqref="E73">
    <cfRule type="duplicateValues" dxfId="999" priority="1000" stopIfTrue="1"/>
  </conditionalFormatting>
  <conditionalFormatting sqref="E73">
    <cfRule type="duplicateValues" dxfId="998" priority="999" stopIfTrue="1"/>
  </conditionalFormatting>
  <conditionalFormatting sqref="E73">
    <cfRule type="duplicateValues" dxfId="997" priority="998" stopIfTrue="1"/>
  </conditionalFormatting>
  <conditionalFormatting sqref="E73">
    <cfRule type="duplicateValues" dxfId="996" priority="997" stopIfTrue="1"/>
  </conditionalFormatting>
  <conditionalFormatting sqref="E73">
    <cfRule type="duplicateValues" dxfId="995" priority="996" stopIfTrue="1"/>
  </conditionalFormatting>
  <conditionalFormatting sqref="E73">
    <cfRule type="duplicateValues" dxfId="994" priority="995" stopIfTrue="1"/>
  </conditionalFormatting>
  <conditionalFormatting sqref="E73">
    <cfRule type="duplicateValues" dxfId="993" priority="994" stopIfTrue="1"/>
  </conditionalFormatting>
  <conditionalFormatting sqref="E73">
    <cfRule type="duplicateValues" dxfId="992" priority="993" stopIfTrue="1"/>
  </conditionalFormatting>
  <conditionalFormatting sqref="E73">
    <cfRule type="duplicateValues" dxfId="991" priority="992" stopIfTrue="1"/>
  </conditionalFormatting>
  <conditionalFormatting sqref="E73">
    <cfRule type="duplicateValues" dxfId="990" priority="991" stopIfTrue="1"/>
  </conditionalFormatting>
  <conditionalFormatting sqref="E73">
    <cfRule type="duplicateValues" dxfId="989" priority="990" stopIfTrue="1"/>
  </conditionalFormatting>
  <conditionalFormatting sqref="E73">
    <cfRule type="duplicateValues" dxfId="988" priority="989" stopIfTrue="1"/>
  </conditionalFormatting>
  <conditionalFormatting sqref="E73">
    <cfRule type="duplicateValues" dxfId="987" priority="988" stopIfTrue="1"/>
  </conditionalFormatting>
  <conditionalFormatting sqref="E73">
    <cfRule type="duplicateValues" dxfId="986" priority="987" stopIfTrue="1"/>
  </conditionalFormatting>
  <conditionalFormatting sqref="E73">
    <cfRule type="duplicateValues" dxfId="985" priority="986" stopIfTrue="1"/>
  </conditionalFormatting>
  <conditionalFormatting sqref="E73">
    <cfRule type="duplicateValues" dxfId="984" priority="985" stopIfTrue="1"/>
  </conditionalFormatting>
  <conditionalFormatting sqref="E73">
    <cfRule type="duplicateValues" dxfId="983" priority="984" stopIfTrue="1"/>
  </conditionalFormatting>
  <conditionalFormatting sqref="E73">
    <cfRule type="duplicateValues" dxfId="982" priority="983" stopIfTrue="1"/>
  </conditionalFormatting>
  <conditionalFormatting sqref="E73">
    <cfRule type="duplicateValues" dxfId="981" priority="982" stopIfTrue="1"/>
  </conditionalFormatting>
  <conditionalFormatting sqref="E73">
    <cfRule type="duplicateValues" dxfId="980" priority="981" stopIfTrue="1"/>
  </conditionalFormatting>
  <conditionalFormatting sqref="E73">
    <cfRule type="duplicateValues" dxfId="979" priority="980" stopIfTrue="1"/>
  </conditionalFormatting>
  <conditionalFormatting sqref="E73">
    <cfRule type="duplicateValues" dxfId="978" priority="979" stopIfTrue="1"/>
  </conditionalFormatting>
  <conditionalFormatting sqref="E73">
    <cfRule type="duplicateValues" dxfId="977" priority="978" stopIfTrue="1"/>
  </conditionalFormatting>
  <conditionalFormatting sqref="E73">
    <cfRule type="duplicateValues" dxfId="976" priority="977" stopIfTrue="1"/>
  </conditionalFormatting>
  <conditionalFormatting sqref="E73">
    <cfRule type="duplicateValues" dxfId="975" priority="976" stopIfTrue="1"/>
  </conditionalFormatting>
  <conditionalFormatting sqref="E73">
    <cfRule type="duplicateValues" dxfId="974" priority="975" stopIfTrue="1"/>
  </conditionalFormatting>
  <conditionalFormatting sqref="E73">
    <cfRule type="duplicateValues" dxfId="973" priority="974" stopIfTrue="1"/>
  </conditionalFormatting>
  <conditionalFormatting sqref="E73">
    <cfRule type="duplicateValues" dxfId="972" priority="973" stopIfTrue="1"/>
  </conditionalFormatting>
  <conditionalFormatting sqref="E73">
    <cfRule type="duplicateValues" dxfId="971" priority="972" stopIfTrue="1"/>
  </conditionalFormatting>
  <conditionalFormatting sqref="E73">
    <cfRule type="duplicateValues" dxfId="970" priority="971" stopIfTrue="1"/>
  </conditionalFormatting>
  <conditionalFormatting sqref="E73">
    <cfRule type="duplicateValues" dxfId="969" priority="970" stopIfTrue="1"/>
  </conditionalFormatting>
  <conditionalFormatting sqref="E73">
    <cfRule type="duplicateValues" dxfId="968" priority="969" stopIfTrue="1"/>
  </conditionalFormatting>
  <conditionalFormatting sqref="F79">
    <cfRule type="duplicateValues" dxfId="967" priority="968" stopIfTrue="1"/>
  </conditionalFormatting>
  <conditionalFormatting sqref="F79">
    <cfRule type="duplicateValues" dxfId="966" priority="967" stopIfTrue="1"/>
  </conditionalFormatting>
  <conditionalFormatting sqref="F79">
    <cfRule type="duplicateValues" dxfId="965" priority="966" stopIfTrue="1"/>
  </conditionalFormatting>
  <conditionalFormatting sqref="F79">
    <cfRule type="duplicateValues" dxfId="964" priority="965" stopIfTrue="1"/>
  </conditionalFormatting>
  <conditionalFormatting sqref="G79">
    <cfRule type="duplicateValues" dxfId="963" priority="964" stopIfTrue="1"/>
  </conditionalFormatting>
  <conditionalFormatting sqref="G79">
    <cfRule type="duplicateValues" dxfId="962" priority="963" stopIfTrue="1"/>
  </conditionalFormatting>
  <conditionalFormatting sqref="G79">
    <cfRule type="duplicateValues" dxfId="961" priority="962" stopIfTrue="1"/>
  </conditionalFormatting>
  <conditionalFormatting sqref="G79">
    <cfRule type="duplicateValues" dxfId="960" priority="961" stopIfTrue="1"/>
  </conditionalFormatting>
  <conditionalFormatting sqref="E79">
    <cfRule type="duplicateValues" dxfId="959" priority="960" stopIfTrue="1"/>
  </conditionalFormatting>
  <conditionalFormatting sqref="E79">
    <cfRule type="duplicateValues" dxfId="958" priority="959" stopIfTrue="1"/>
  </conditionalFormatting>
  <conditionalFormatting sqref="E79">
    <cfRule type="duplicateValues" dxfId="957" priority="958" stopIfTrue="1"/>
  </conditionalFormatting>
  <conditionalFormatting sqref="E79">
    <cfRule type="duplicateValues" dxfId="956" priority="957" stopIfTrue="1"/>
  </conditionalFormatting>
  <conditionalFormatting sqref="F79">
    <cfRule type="duplicateValues" dxfId="955" priority="956" stopIfTrue="1"/>
  </conditionalFormatting>
  <conditionalFormatting sqref="F79">
    <cfRule type="duplicateValues" dxfId="954" priority="955" stopIfTrue="1"/>
  </conditionalFormatting>
  <conditionalFormatting sqref="F79">
    <cfRule type="duplicateValues" dxfId="953" priority="954" stopIfTrue="1"/>
  </conditionalFormatting>
  <conditionalFormatting sqref="F79">
    <cfRule type="duplicateValues" dxfId="952" priority="953" stopIfTrue="1"/>
  </conditionalFormatting>
  <conditionalFormatting sqref="G79">
    <cfRule type="duplicateValues" dxfId="951" priority="952" stopIfTrue="1"/>
  </conditionalFormatting>
  <conditionalFormatting sqref="G79">
    <cfRule type="duplicateValues" dxfId="950" priority="951" stopIfTrue="1"/>
  </conditionalFormatting>
  <conditionalFormatting sqref="G79">
    <cfRule type="duplicateValues" dxfId="949" priority="950" stopIfTrue="1"/>
  </conditionalFormatting>
  <conditionalFormatting sqref="G79">
    <cfRule type="duplicateValues" dxfId="948" priority="949" stopIfTrue="1"/>
  </conditionalFormatting>
  <conditionalFormatting sqref="E79">
    <cfRule type="duplicateValues" dxfId="947" priority="948" stopIfTrue="1"/>
  </conditionalFormatting>
  <conditionalFormatting sqref="E79">
    <cfRule type="duplicateValues" dxfId="946" priority="947" stopIfTrue="1"/>
  </conditionalFormatting>
  <conditionalFormatting sqref="E79">
    <cfRule type="duplicateValues" dxfId="945" priority="946" stopIfTrue="1"/>
  </conditionalFormatting>
  <conditionalFormatting sqref="E79">
    <cfRule type="duplicateValues" dxfId="944" priority="945" stopIfTrue="1"/>
  </conditionalFormatting>
  <conditionalFormatting sqref="F80">
    <cfRule type="duplicateValues" dxfId="943" priority="944" stopIfTrue="1"/>
  </conditionalFormatting>
  <conditionalFormatting sqref="F80">
    <cfRule type="duplicateValues" dxfId="942" priority="943" stopIfTrue="1"/>
  </conditionalFormatting>
  <conditionalFormatting sqref="F80">
    <cfRule type="duplicateValues" dxfId="941" priority="942" stopIfTrue="1"/>
  </conditionalFormatting>
  <conditionalFormatting sqref="F80">
    <cfRule type="duplicateValues" dxfId="940" priority="941" stopIfTrue="1"/>
  </conditionalFormatting>
  <conditionalFormatting sqref="G80">
    <cfRule type="duplicateValues" dxfId="939" priority="940" stopIfTrue="1"/>
  </conditionalFormatting>
  <conditionalFormatting sqref="G80">
    <cfRule type="duplicateValues" dxfId="938" priority="939" stopIfTrue="1"/>
  </conditionalFormatting>
  <conditionalFormatting sqref="G80">
    <cfRule type="duplicateValues" dxfId="937" priority="938" stopIfTrue="1"/>
  </conditionalFormatting>
  <conditionalFormatting sqref="G80">
    <cfRule type="duplicateValues" dxfId="936" priority="937" stopIfTrue="1"/>
  </conditionalFormatting>
  <conditionalFormatting sqref="E80">
    <cfRule type="duplicateValues" dxfId="935" priority="936" stopIfTrue="1"/>
  </conditionalFormatting>
  <conditionalFormatting sqref="E80">
    <cfRule type="duplicateValues" dxfId="934" priority="935" stopIfTrue="1"/>
  </conditionalFormatting>
  <conditionalFormatting sqref="E80">
    <cfRule type="duplicateValues" dxfId="933" priority="934" stopIfTrue="1"/>
  </conditionalFormatting>
  <conditionalFormatting sqref="E80">
    <cfRule type="duplicateValues" dxfId="932" priority="933" stopIfTrue="1"/>
  </conditionalFormatting>
  <conditionalFormatting sqref="F80">
    <cfRule type="duplicateValues" dxfId="931" priority="932" stopIfTrue="1"/>
  </conditionalFormatting>
  <conditionalFormatting sqref="F80">
    <cfRule type="duplicateValues" dxfId="930" priority="931" stopIfTrue="1"/>
  </conditionalFormatting>
  <conditionalFormatting sqref="F80">
    <cfRule type="duplicateValues" dxfId="929" priority="930" stopIfTrue="1"/>
  </conditionalFormatting>
  <conditionalFormatting sqref="F80">
    <cfRule type="duplicateValues" dxfId="928" priority="929" stopIfTrue="1"/>
  </conditionalFormatting>
  <conditionalFormatting sqref="G80">
    <cfRule type="duplicateValues" dxfId="927" priority="928" stopIfTrue="1"/>
  </conditionalFormatting>
  <conditionalFormatting sqref="G80">
    <cfRule type="duplicateValues" dxfId="926" priority="927" stopIfTrue="1"/>
  </conditionalFormatting>
  <conditionalFormatting sqref="G80">
    <cfRule type="duplicateValues" dxfId="925" priority="926" stopIfTrue="1"/>
  </conditionalFormatting>
  <conditionalFormatting sqref="G80">
    <cfRule type="duplicateValues" dxfId="924" priority="925" stopIfTrue="1"/>
  </conditionalFormatting>
  <conditionalFormatting sqref="E80">
    <cfRule type="duplicateValues" dxfId="923" priority="924" stopIfTrue="1"/>
  </conditionalFormatting>
  <conditionalFormatting sqref="E80">
    <cfRule type="duplicateValues" dxfId="922" priority="923" stopIfTrue="1"/>
  </conditionalFormatting>
  <conditionalFormatting sqref="E80">
    <cfRule type="duplicateValues" dxfId="921" priority="922" stopIfTrue="1"/>
  </conditionalFormatting>
  <conditionalFormatting sqref="E80">
    <cfRule type="duplicateValues" dxfId="920" priority="921" stopIfTrue="1"/>
  </conditionalFormatting>
  <conditionalFormatting sqref="F79">
    <cfRule type="duplicateValues" dxfId="919" priority="920" stopIfTrue="1"/>
  </conditionalFormatting>
  <conditionalFormatting sqref="F79">
    <cfRule type="duplicateValues" dxfId="918" priority="919" stopIfTrue="1"/>
  </conditionalFormatting>
  <conditionalFormatting sqref="F79">
    <cfRule type="duplicateValues" dxfId="917" priority="918" stopIfTrue="1"/>
  </conditionalFormatting>
  <conditionalFormatting sqref="F79">
    <cfRule type="duplicateValues" dxfId="916" priority="917" stopIfTrue="1"/>
  </conditionalFormatting>
  <conditionalFormatting sqref="G79">
    <cfRule type="duplicateValues" dxfId="915" priority="916" stopIfTrue="1"/>
  </conditionalFormatting>
  <conditionalFormatting sqref="G79">
    <cfRule type="duplicateValues" dxfId="914" priority="915" stopIfTrue="1"/>
  </conditionalFormatting>
  <conditionalFormatting sqref="G79">
    <cfRule type="duplicateValues" dxfId="913" priority="914" stopIfTrue="1"/>
  </conditionalFormatting>
  <conditionalFormatting sqref="G79">
    <cfRule type="duplicateValues" dxfId="912" priority="913" stopIfTrue="1"/>
  </conditionalFormatting>
  <conditionalFormatting sqref="E79">
    <cfRule type="duplicateValues" dxfId="911" priority="912" stopIfTrue="1"/>
  </conditionalFormatting>
  <conditionalFormatting sqref="E79">
    <cfRule type="duplicateValues" dxfId="910" priority="911" stopIfTrue="1"/>
  </conditionalFormatting>
  <conditionalFormatting sqref="E79">
    <cfRule type="duplicateValues" dxfId="909" priority="910" stopIfTrue="1"/>
  </conditionalFormatting>
  <conditionalFormatting sqref="E79">
    <cfRule type="duplicateValues" dxfId="908" priority="909" stopIfTrue="1"/>
  </conditionalFormatting>
  <conditionalFormatting sqref="F79">
    <cfRule type="duplicateValues" dxfId="907" priority="908" stopIfTrue="1"/>
  </conditionalFormatting>
  <conditionalFormatting sqref="F79">
    <cfRule type="duplicateValues" dxfId="906" priority="907" stopIfTrue="1"/>
  </conditionalFormatting>
  <conditionalFormatting sqref="F79">
    <cfRule type="duplicateValues" dxfId="905" priority="906" stopIfTrue="1"/>
  </conditionalFormatting>
  <conditionalFormatting sqref="F79">
    <cfRule type="duplicateValues" dxfId="904" priority="905" stopIfTrue="1"/>
  </conditionalFormatting>
  <conditionalFormatting sqref="G79">
    <cfRule type="duplicateValues" dxfId="903" priority="904" stopIfTrue="1"/>
  </conditionalFormatting>
  <conditionalFormatting sqref="G79">
    <cfRule type="duplicateValues" dxfId="902" priority="903" stopIfTrue="1"/>
  </conditionalFormatting>
  <conditionalFormatting sqref="G79">
    <cfRule type="duplicateValues" dxfId="901" priority="902" stopIfTrue="1"/>
  </conditionalFormatting>
  <conditionalFormatting sqref="G79">
    <cfRule type="duplicateValues" dxfId="900" priority="901" stopIfTrue="1"/>
  </conditionalFormatting>
  <conditionalFormatting sqref="E79">
    <cfRule type="duplicateValues" dxfId="899" priority="900" stopIfTrue="1"/>
  </conditionalFormatting>
  <conditionalFormatting sqref="E79">
    <cfRule type="duplicateValues" dxfId="898" priority="899" stopIfTrue="1"/>
  </conditionalFormatting>
  <conditionalFormatting sqref="E79">
    <cfRule type="duplicateValues" dxfId="897" priority="898" stopIfTrue="1"/>
  </conditionalFormatting>
  <conditionalFormatting sqref="E79">
    <cfRule type="duplicateValues" dxfId="896" priority="897" stopIfTrue="1"/>
  </conditionalFormatting>
  <conditionalFormatting sqref="F81">
    <cfRule type="duplicateValues" dxfId="895" priority="896" stopIfTrue="1"/>
  </conditionalFormatting>
  <conditionalFormatting sqref="F81">
    <cfRule type="duplicateValues" dxfId="894" priority="895" stopIfTrue="1"/>
  </conditionalFormatting>
  <conditionalFormatting sqref="F81">
    <cfRule type="duplicateValues" dxfId="893" priority="894" stopIfTrue="1"/>
  </conditionalFormatting>
  <conditionalFormatting sqref="F81">
    <cfRule type="duplicateValues" dxfId="892" priority="893" stopIfTrue="1"/>
  </conditionalFormatting>
  <conditionalFormatting sqref="G81">
    <cfRule type="duplicateValues" dxfId="891" priority="892" stopIfTrue="1"/>
  </conditionalFormatting>
  <conditionalFormatting sqref="G81">
    <cfRule type="duplicateValues" dxfId="890" priority="891" stopIfTrue="1"/>
  </conditionalFormatting>
  <conditionalFormatting sqref="G81">
    <cfRule type="duplicateValues" dxfId="889" priority="890" stopIfTrue="1"/>
  </conditionalFormatting>
  <conditionalFormatting sqref="G81">
    <cfRule type="duplicateValues" dxfId="888" priority="889" stopIfTrue="1"/>
  </conditionalFormatting>
  <conditionalFormatting sqref="F81">
    <cfRule type="duplicateValues" dxfId="887" priority="888" stopIfTrue="1"/>
  </conditionalFormatting>
  <conditionalFormatting sqref="F81">
    <cfRule type="duplicateValues" dxfId="886" priority="887" stopIfTrue="1"/>
  </conditionalFormatting>
  <conditionalFormatting sqref="F81">
    <cfRule type="duplicateValues" dxfId="885" priority="886" stopIfTrue="1"/>
  </conditionalFormatting>
  <conditionalFormatting sqref="F81">
    <cfRule type="duplicateValues" dxfId="884" priority="885" stopIfTrue="1"/>
  </conditionalFormatting>
  <conditionalFormatting sqref="G81">
    <cfRule type="duplicateValues" dxfId="883" priority="884" stopIfTrue="1"/>
  </conditionalFormatting>
  <conditionalFormatting sqref="G81">
    <cfRule type="duplicateValues" dxfId="882" priority="883" stopIfTrue="1"/>
  </conditionalFormatting>
  <conditionalFormatting sqref="G81">
    <cfRule type="duplicateValues" dxfId="881" priority="882" stopIfTrue="1"/>
  </conditionalFormatting>
  <conditionalFormatting sqref="G81">
    <cfRule type="duplicateValues" dxfId="880" priority="881" stopIfTrue="1"/>
  </conditionalFormatting>
  <conditionalFormatting sqref="F81">
    <cfRule type="duplicateValues" dxfId="879" priority="880" stopIfTrue="1"/>
  </conditionalFormatting>
  <conditionalFormatting sqref="F81">
    <cfRule type="duplicateValues" dxfId="878" priority="879" stopIfTrue="1"/>
  </conditionalFormatting>
  <conditionalFormatting sqref="F81">
    <cfRule type="duplicateValues" dxfId="877" priority="878" stopIfTrue="1"/>
  </conditionalFormatting>
  <conditionalFormatting sqref="F81">
    <cfRule type="duplicateValues" dxfId="876" priority="877" stopIfTrue="1"/>
  </conditionalFormatting>
  <conditionalFormatting sqref="G81">
    <cfRule type="duplicateValues" dxfId="875" priority="876" stopIfTrue="1"/>
  </conditionalFormatting>
  <conditionalFormatting sqref="G81">
    <cfRule type="duplicateValues" dxfId="874" priority="875" stopIfTrue="1"/>
  </conditionalFormatting>
  <conditionalFormatting sqref="G81">
    <cfRule type="duplicateValues" dxfId="873" priority="874" stopIfTrue="1"/>
  </conditionalFormatting>
  <conditionalFormatting sqref="G81">
    <cfRule type="duplicateValues" dxfId="872" priority="873" stopIfTrue="1"/>
  </conditionalFormatting>
  <conditionalFormatting sqref="F81">
    <cfRule type="duplicateValues" dxfId="871" priority="872" stopIfTrue="1"/>
  </conditionalFormatting>
  <conditionalFormatting sqref="F81">
    <cfRule type="duplicateValues" dxfId="870" priority="871" stopIfTrue="1"/>
  </conditionalFormatting>
  <conditionalFormatting sqref="F81">
    <cfRule type="duplicateValues" dxfId="869" priority="870" stopIfTrue="1"/>
  </conditionalFormatting>
  <conditionalFormatting sqref="F81">
    <cfRule type="duplicateValues" dxfId="868" priority="869" stopIfTrue="1"/>
  </conditionalFormatting>
  <conditionalFormatting sqref="G81">
    <cfRule type="duplicateValues" dxfId="867" priority="868" stopIfTrue="1"/>
  </conditionalFormatting>
  <conditionalFormatting sqref="G81">
    <cfRule type="duplicateValues" dxfId="866" priority="867" stopIfTrue="1"/>
  </conditionalFormatting>
  <conditionalFormatting sqref="G81">
    <cfRule type="duplicateValues" dxfId="865" priority="866" stopIfTrue="1"/>
  </conditionalFormatting>
  <conditionalFormatting sqref="G81">
    <cfRule type="duplicateValues" dxfId="864" priority="865" stopIfTrue="1"/>
  </conditionalFormatting>
  <conditionalFormatting sqref="F81">
    <cfRule type="duplicateValues" dxfId="863" priority="864" stopIfTrue="1"/>
  </conditionalFormatting>
  <conditionalFormatting sqref="F81">
    <cfRule type="duplicateValues" dxfId="862" priority="863" stopIfTrue="1"/>
  </conditionalFormatting>
  <conditionalFormatting sqref="F81">
    <cfRule type="duplicateValues" dxfId="861" priority="862" stopIfTrue="1"/>
  </conditionalFormatting>
  <conditionalFormatting sqref="F81">
    <cfRule type="duplicateValues" dxfId="860" priority="861" stopIfTrue="1"/>
  </conditionalFormatting>
  <conditionalFormatting sqref="G81">
    <cfRule type="duplicateValues" dxfId="859" priority="860" stopIfTrue="1"/>
  </conditionalFormatting>
  <conditionalFormatting sqref="G81">
    <cfRule type="duplicateValues" dxfId="858" priority="859" stopIfTrue="1"/>
  </conditionalFormatting>
  <conditionalFormatting sqref="G81">
    <cfRule type="duplicateValues" dxfId="857" priority="858" stopIfTrue="1"/>
  </conditionalFormatting>
  <conditionalFormatting sqref="G81">
    <cfRule type="duplicateValues" dxfId="856" priority="857" stopIfTrue="1"/>
  </conditionalFormatting>
  <conditionalFormatting sqref="F81">
    <cfRule type="duplicateValues" dxfId="855" priority="856" stopIfTrue="1"/>
  </conditionalFormatting>
  <conditionalFormatting sqref="F81">
    <cfRule type="duplicateValues" dxfId="854" priority="855" stopIfTrue="1"/>
  </conditionalFormatting>
  <conditionalFormatting sqref="F81">
    <cfRule type="duplicateValues" dxfId="853" priority="854" stopIfTrue="1"/>
  </conditionalFormatting>
  <conditionalFormatting sqref="F81">
    <cfRule type="duplicateValues" dxfId="852" priority="853" stopIfTrue="1"/>
  </conditionalFormatting>
  <conditionalFormatting sqref="G81">
    <cfRule type="duplicateValues" dxfId="851" priority="852" stopIfTrue="1"/>
  </conditionalFormatting>
  <conditionalFormatting sqref="G81">
    <cfRule type="duplicateValues" dxfId="850" priority="851" stopIfTrue="1"/>
  </conditionalFormatting>
  <conditionalFormatting sqref="G81">
    <cfRule type="duplicateValues" dxfId="849" priority="850" stopIfTrue="1"/>
  </conditionalFormatting>
  <conditionalFormatting sqref="G81">
    <cfRule type="duplicateValues" dxfId="848" priority="849" stopIfTrue="1"/>
  </conditionalFormatting>
  <conditionalFormatting sqref="F81">
    <cfRule type="duplicateValues" dxfId="847" priority="848" stopIfTrue="1"/>
  </conditionalFormatting>
  <conditionalFormatting sqref="F81">
    <cfRule type="duplicateValues" dxfId="846" priority="847" stopIfTrue="1"/>
  </conditionalFormatting>
  <conditionalFormatting sqref="F81">
    <cfRule type="duplicateValues" dxfId="845" priority="846" stopIfTrue="1"/>
  </conditionalFormatting>
  <conditionalFormatting sqref="F81">
    <cfRule type="duplicateValues" dxfId="844" priority="845" stopIfTrue="1"/>
  </conditionalFormatting>
  <conditionalFormatting sqref="G81">
    <cfRule type="duplicateValues" dxfId="843" priority="844" stopIfTrue="1"/>
  </conditionalFormatting>
  <conditionalFormatting sqref="G81">
    <cfRule type="duplicateValues" dxfId="842" priority="843" stopIfTrue="1"/>
  </conditionalFormatting>
  <conditionalFormatting sqref="G81">
    <cfRule type="duplicateValues" dxfId="841" priority="842" stopIfTrue="1"/>
  </conditionalFormatting>
  <conditionalFormatting sqref="G81">
    <cfRule type="duplicateValues" dxfId="840" priority="841" stopIfTrue="1"/>
  </conditionalFormatting>
  <conditionalFormatting sqref="F81">
    <cfRule type="duplicateValues" dxfId="839" priority="840" stopIfTrue="1"/>
  </conditionalFormatting>
  <conditionalFormatting sqref="F81">
    <cfRule type="duplicateValues" dxfId="838" priority="839" stopIfTrue="1"/>
  </conditionalFormatting>
  <conditionalFormatting sqref="F81">
    <cfRule type="duplicateValues" dxfId="837" priority="838" stopIfTrue="1"/>
  </conditionalFormatting>
  <conditionalFormatting sqref="F81">
    <cfRule type="duplicateValues" dxfId="836" priority="837" stopIfTrue="1"/>
  </conditionalFormatting>
  <conditionalFormatting sqref="G81">
    <cfRule type="duplicateValues" dxfId="835" priority="836" stopIfTrue="1"/>
  </conditionalFormatting>
  <conditionalFormatting sqref="G81">
    <cfRule type="duplicateValues" dxfId="834" priority="835" stopIfTrue="1"/>
  </conditionalFormatting>
  <conditionalFormatting sqref="G81">
    <cfRule type="duplicateValues" dxfId="833" priority="834" stopIfTrue="1"/>
  </conditionalFormatting>
  <conditionalFormatting sqref="G81">
    <cfRule type="duplicateValues" dxfId="832" priority="833" stopIfTrue="1"/>
  </conditionalFormatting>
  <conditionalFormatting sqref="E81">
    <cfRule type="duplicateValues" dxfId="831" priority="832" stopIfTrue="1"/>
  </conditionalFormatting>
  <conditionalFormatting sqref="E81">
    <cfRule type="duplicateValues" dxfId="830" priority="831" stopIfTrue="1"/>
  </conditionalFormatting>
  <conditionalFormatting sqref="E81">
    <cfRule type="duplicateValues" dxfId="829" priority="830" stopIfTrue="1"/>
  </conditionalFormatting>
  <conditionalFormatting sqref="E81">
    <cfRule type="duplicateValues" dxfId="828" priority="829" stopIfTrue="1"/>
  </conditionalFormatting>
  <conditionalFormatting sqref="E81">
    <cfRule type="duplicateValues" dxfId="827" priority="828" stopIfTrue="1"/>
  </conditionalFormatting>
  <conditionalFormatting sqref="E81">
    <cfRule type="duplicateValues" dxfId="826" priority="827" stopIfTrue="1"/>
  </conditionalFormatting>
  <conditionalFormatting sqref="E81">
    <cfRule type="duplicateValues" dxfId="825" priority="826" stopIfTrue="1"/>
  </conditionalFormatting>
  <conditionalFormatting sqref="E81">
    <cfRule type="duplicateValues" dxfId="824" priority="825" stopIfTrue="1"/>
  </conditionalFormatting>
  <conditionalFormatting sqref="E81">
    <cfRule type="duplicateValues" dxfId="823" priority="824" stopIfTrue="1"/>
  </conditionalFormatting>
  <conditionalFormatting sqref="E81">
    <cfRule type="duplicateValues" dxfId="822" priority="823" stopIfTrue="1"/>
  </conditionalFormatting>
  <conditionalFormatting sqref="E81">
    <cfRule type="duplicateValues" dxfId="821" priority="822" stopIfTrue="1"/>
  </conditionalFormatting>
  <conditionalFormatting sqref="E81">
    <cfRule type="duplicateValues" dxfId="820" priority="821" stopIfTrue="1"/>
  </conditionalFormatting>
  <conditionalFormatting sqref="E81">
    <cfRule type="duplicateValues" dxfId="819" priority="820" stopIfTrue="1"/>
  </conditionalFormatting>
  <conditionalFormatting sqref="E81">
    <cfRule type="duplicateValues" dxfId="818" priority="819" stopIfTrue="1"/>
  </conditionalFormatting>
  <conditionalFormatting sqref="E81">
    <cfRule type="duplicateValues" dxfId="817" priority="818" stopIfTrue="1"/>
  </conditionalFormatting>
  <conditionalFormatting sqref="E81">
    <cfRule type="duplicateValues" dxfId="816" priority="817" stopIfTrue="1"/>
  </conditionalFormatting>
  <conditionalFormatting sqref="E81">
    <cfRule type="duplicateValues" dxfId="815" priority="816" stopIfTrue="1"/>
  </conditionalFormatting>
  <conditionalFormatting sqref="E81">
    <cfRule type="duplicateValues" dxfId="814" priority="815" stopIfTrue="1"/>
  </conditionalFormatting>
  <conditionalFormatting sqref="E81">
    <cfRule type="duplicateValues" dxfId="813" priority="814" stopIfTrue="1"/>
  </conditionalFormatting>
  <conditionalFormatting sqref="E81">
    <cfRule type="duplicateValues" dxfId="812" priority="813" stopIfTrue="1"/>
  </conditionalFormatting>
  <conditionalFormatting sqref="E81">
    <cfRule type="duplicateValues" dxfId="811" priority="812" stopIfTrue="1"/>
  </conditionalFormatting>
  <conditionalFormatting sqref="E81">
    <cfRule type="duplicateValues" dxfId="810" priority="811" stopIfTrue="1"/>
  </conditionalFormatting>
  <conditionalFormatting sqref="E81">
    <cfRule type="duplicateValues" dxfId="809" priority="810" stopIfTrue="1"/>
  </conditionalFormatting>
  <conditionalFormatting sqref="E81">
    <cfRule type="duplicateValues" dxfId="808" priority="809" stopIfTrue="1"/>
  </conditionalFormatting>
  <conditionalFormatting sqref="E81">
    <cfRule type="duplicateValues" dxfId="807" priority="808" stopIfTrue="1"/>
  </conditionalFormatting>
  <conditionalFormatting sqref="E81">
    <cfRule type="duplicateValues" dxfId="806" priority="807" stopIfTrue="1"/>
  </conditionalFormatting>
  <conditionalFormatting sqref="E81">
    <cfRule type="duplicateValues" dxfId="805" priority="806" stopIfTrue="1"/>
  </conditionalFormatting>
  <conditionalFormatting sqref="E81">
    <cfRule type="duplicateValues" dxfId="804" priority="805" stopIfTrue="1"/>
  </conditionalFormatting>
  <conditionalFormatting sqref="E81">
    <cfRule type="duplicateValues" dxfId="803" priority="804" stopIfTrue="1"/>
  </conditionalFormatting>
  <conditionalFormatting sqref="E81">
    <cfRule type="duplicateValues" dxfId="802" priority="803" stopIfTrue="1"/>
  </conditionalFormatting>
  <conditionalFormatting sqref="E81">
    <cfRule type="duplicateValues" dxfId="801" priority="802" stopIfTrue="1"/>
  </conditionalFormatting>
  <conditionalFormatting sqref="E81">
    <cfRule type="duplicateValues" dxfId="800" priority="801" stopIfTrue="1"/>
  </conditionalFormatting>
  <conditionalFormatting sqref="F81">
    <cfRule type="duplicateValues" dxfId="799" priority="800" stopIfTrue="1"/>
  </conditionalFormatting>
  <conditionalFormatting sqref="F81">
    <cfRule type="duplicateValues" dxfId="798" priority="799" stopIfTrue="1"/>
  </conditionalFormatting>
  <conditionalFormatting sqref="F81">
    <cfRule type="duplicateValues" dxfId="797" priority="798" stopIfTrue="1"/>
  </conditionalFormatting>
  <conditionalFormatting sqref="F81">
    <cfRule type="duplicateValues" dxfId="796" priority="797" stopIfTrue="1"/>
  </conditionalFormatting>
  <conditionalFormatting sqref="G81">
    <cfRule type="duplicateValues" dxfId="795" priority="796" stopIfTrue="1"/>
  </conditionalFormatting>
  <conditionalFormatting sqref="G81">
    <cfRule type="duplicateValues" dxfId="794" priority="795" stopIfTrue="1"/>
  </conditionalFormatting>
  <conditionalFormatting sqref="G81">
    <cfRule type="duplicateValues" dxfId="793" priority="794" stopIfTrue="1"/>
  </conditionalFormatting>
  <conditionalFormatting sqref="G81">
    <cfRule type="duplicateValues" dxfId="792" priority="793" stopIfTrue="1"/>
  </conditionalFormatting>
  <conditionalFormatting sqref="F81">
    <cfRule type="duplicateValues" dxfId="791" priority="792" stopIfTrue="1"/>
  </conditionalFormatting>
  <conditionalFormatting sqref="F81">
    <cfRule type="duplicateValues" dxfId="790" priority="791" stopIfTrue="1"/>
  </conditionalFormatting>
  <conditionalFormatting sqref="F81">
    <cfRule type="duplicateValues" dxfId="789" priority="790" stopIfTrue="1"/>
  </conditionalFormatting>
  <conditionalFormatting sqref="F81">
    <cfRule type="duplicateValues" dxfId="788" priority="789" stopIfTrue="1"/>
  </conditionalFormatting>
  <conditionalFormatting sqref="G81">
    <cfRule type="duplicateValues" dxfId="787" priority="788" stopIfTrue="1"/>
  </conditionalFormatting>
  <conditionalFormatting sqref="G81">
    <cfRule type="duplicateValues" dxfId="786" priority="787" stopIfTrue="1"/>
  </conditionalFormatting>
  <conditionalFormatting sqref="G81">
    <cfRule type="duplicateValues" dxfId="785" priority="786" stopIfTrue="1"/>
  </conditionalFormatting>
  <conditionalFormatting sqref="G81">
    <cfRule type="duplicateValues" dxfId="784" priority="785" stopIfTrue="1"/>
  </conditionalFormatting>
  <conditionalFormatting sqref="F81">
    <cfRule type="duplicateValues" dxfId="783" priority="784" stopIfTrue="1"/>
  </conditionalFormatting>
  <conditionalFormatting sqref="F81">
    <cfRule type="duplicateValues" dxfId="782" priority="783" stopIfTrue="1"/>
  </conditionalFormatting>
  <conditionalFormatting sqref="F81">
    <cfRule type="duplicateValues" dxfId="781" priority="782" stopIfTrue="1"/>
  </conditionalFormatting>
  <conditionalFormatting sqref="F81">
    <cfRule type="duplicateValues" dxfId="780" priority="781" stopIfTrue="1"/>
  </conditionalFormatting>
  <conditionalFormatting sqref="G81">
    <cfRule type="duplicateValues" dxfId="779" priority="780" stopIfTrue="1"/>
  </conditionalFormatting>
  <conditionalFormatting sqref="G81">
    <cfRule type="duplicateValues" dxfId="778" priority="779" stopIfTrue="1"/>
  </conditionalFormatting>
  <conditionalFormatting sqref="G81">
    <cfRule type="duplicateValues" dxfId="777" priority="778" stopIfTrue="1"/>
  </conditionalFormatting>
  <conditionalFormatting sqref="G81">
    <cfRule type="duplicateValues" dxfId="776" priority="777" stopIfTrue="1"/>
  </conditionalFormatting>
  <conditionalFormatting sqref="F81">
    <cfRule type="duplicateValues" dxfId="775" priority="776" stopIfTrue="1"/>
  </conditionalFormatting>
  <conditionalFormatting sqref="F81">
    <cfRule type="duplicateValues" dxfId="774" priority="775" stopIfTrue="1"/>
  </conditionalFormatting>
  <conditionalFormatting sqref="F81">
    <cfRule type="duplicateValues" dxfId="773" priority="774" stopIfTrue="1"/>
  </conditionalFormatting>
  <conditionalFormatting sqref="F81">
    <cfRule type="duplicateValues" dxfId="772" priority="773" stopIfTrue="1"/>
  </conditionalFormatting>
  <conditionalFormatting sqref="G81">
    <cfRule type="duplicateValues" dxfId="771" priority="772" stopIfTrue="1"/>
  </conditionalFormatting>
  <conditionalFormatting sqref="G81">
    <cfRule type="duplicateValues" dxfId="770" priority="771" stopIfTrue="1"/>
  </conditionalFormatting>
  <conditionalFormatting sqref="G81">
    <cfRule type="duplicateValues" dxfId="769" priority="770" stopIfTrue="1"/>
  </conditionalFormatting>
  <conditionalFormatting sqref="G81">
    <cfRule type="duplicateValues" dxfId="768" priority="769" stopIfTrue="1"/>
  </conditionalFormatting>
  <conditionalFormatting sqref="F81">
    <cfRule type="duplicateValues" dxfId="767" priority="768" stopIfTrue="1"/>
  </conditionalFormatting>
  <conditionalFormatting sqref="F81">
    <cfRule type="duplicateValues" dxfId="766" priority="767" stopIfTrue="1"/>
  </conditionalFormatting>
  <conditionalFormatting sqref="F81">
    <cfRule type="duplicateValues" dxfId="765" priority="766" stopIfTrue="1"/>
  </conditionalFormatting>
  <conditionalFormatting sqref="F81">
    <cfRule type="duplicateValues" dxfId="764" priority="765" stopIfTrue="1"/>
  </conditionalFormatting>
  <conditionalFormatting sqref="G81">
    <cfRule type="duplicateValues" dxfId="763" priority="764" stopIfTrue="1"/>
  </conditionalFormatting>
  <conditionalFormatting sqref="G81">
    <cfRule type="duplicateValues" dxfId="762" priority="763" stopIfTrue="1"/>
  </conditionalFormatting>
  <conditionalFormatting sqref="G81">
    <cfRule type="duplicateValues" dxfId="761" priority="762" stopIfTrue="1"/>
  </conditionalFormatting>
  <conditionalFormatting sqref="G81">
    <cfRule type="duplicateValues" dxfId="760" priority="761" stopIfTrue="1"/>
  </conditionalFormatting>
  <conditionalFormatting sqref="F81">
    <cfRule type="duplicateValues" dxfId="759" priority="760" stopIfTrue="1"/>
  </conditionalFormatting>
  <conditionalFormatting sqref="F81">
    <cfRule type="duplicateValues" dxfId="758" priority="759" stopIfTrue="1"/>
  </conditionalFormatting>
  <conditionalFormatting sqref="F81">
    <cfRule type="duplicateValues" dxfId="757" priority="758" stopIfTrue="1"/>
  </conditionalFormatting>
  <conditionalFormatting sqref="F81">
    <cfRule type="duplicateValues" dxfId="756" priority="757" stopIfTrue="1"/>
  </conditionalFormatting>
  <conditionalFormatting sqref="G81">
    <cfRule type="duplicateValues" dxfId="755" priority="756" stopIfTrue="1"/>
  </conditionalFormatting>
  <conditionalFormatting sqref="G81">
    <cfRule type="duplicateValues" dxfId="754" priority="755" stopIfTrue="1"/>
  </conditionalFormatting>
  <conditionalFormatting sqref="G81">
    <cfRule type="duplicateValues" dxfId="753" priority="754" stopIfTrue="1"/>
  </conditionalFormatting>
  <conditionalFormatting sqref="G81">
    <cfRule type="duplicateValues" dxfId="752" priority="753" stopIfTrue="1"/>
  </conditionalFormatting>
  <conditionalFormatting sqref="F81">
    <cfRule type="duplicateValues" dxfId="751" priority="752" stopIfTrue="1"/>
  </conditionalFormatting>
  <conditionalFormatting sqref="F81">
    <cfRule type="duplicateValues" dxfId="750" priority="751" stopIfTrue="1"/>
  </conditionalFormatting>
  <conditionalFormatting sqref="F81">
    <cfRule type="duplicateValues" dxfId="749" priority="750" stopIfTrue="1"/>
  </conditionalFormatting>
  <conditionalFormatting sqref="F81">
    <cfRule type="duplicateValues" dxfId="748" priority="749" stopIfTrue="1"/>
  </conditionalFormatting>
  <conditionalFormatting sqref="G81">
    <cfRule type="duplicateValues" dxfId="747" priority="748" stopIfTrue="1"/>
  </conditionalFormatting>
  <conditionalFormatting sqref="G81">
    <cfRule type="duplicateValues" dxfId="746" priority="747" stopIfTrue="1"/>
  </conditionalFormatting>
  <conditionalFormatting sqref="G81">
    <cfRule type="duplicateValues" dxfId="745" priority="746" stopIfTrue="1"/>
  </conditionalFormatting>
  <conditionalFormatting sqref="G81">
    <cfRule type="duplicateValues" dxfId="744" priority="745" stopIfTrue="1"/>
  </conditionalFormatting>
  <conditionalFormatting sqref="F81">
    <cfRule type="duplicateValues" dxfId="743" priority="744" stopIfTrue="1"/>
  </conditionalFormatting>
  <conditionalFormatting sqref="F81">
    <cfRule type="duplicateValues" dxfId="742" priority="743" stopIfTrue="1"/>
  </conditionalFormatting>
  <conditionalFormatting sqref="F81">
    <cfRule type="duplicateValues" dxfId="741" priority="742" stopIfTrue="1"/>
  </conditionalFormatting>
  <conditionalFormatting sqref="F81">
    <cfRule type="duplicateValues" dxfId="740" priority="741" stopIfTrue="1"/>
  </conditionalFormatting>
  <conditionalFormatting sqref="G81">
    <cfRule type="duplicateValues" dxfId="739" priority="740" stopIfTrue="1"/>
  </conditionalFormatting>
  <conditionalFormatting sqref="G81">
    <cfRule type="duplicateValues" dxfId="738" priority="739" stopIfTrue="1"/>
  </conditionalFormatting>
  <conditionalFormatting sqref="G81">
    <cfRule type="duplicateValues" dxfId="737" priority="738" stopIfTrue="1"/>
  </conditionalFormatting>
  <conditionalFormatting sqref="G81">
    <cfRule type="duplicateValues" dxfId="736" priority="737" stopIfTrue="1"/>
  </conditionalFormatting>
  <conditionalFormatting sqref="E81">
    <cfRule type="duplicateValues" dxfId="735" priority="736" stopIfTrue="1"/>
  </conditionalFormatting>
  <conditionalFormatting sqref="E81">
    <cfRule type="duplicateValues" dxfId="734" priority="735" stopIfTrue="1"/>
  </conditionalFormatting>
  <conditionalFormatting sqref="E81">
    <cfRule type="duplicateValues" dxfId="733" priority="734" stopIfTrue="1"/>
  </conditionalFormatting>
  <conditionalFormatting sqref="E81">
    <cfRule type="duplicateValues" dxfId="732" priority="733" stopIfTrue="1"/>
  </conditionalFormatting>
  <conditionalFormatting sqref="E81">
    <cfRule type="duplicateValues" dxfId="731" priority="732" stopIfTrue="1"/>
  </conditionalFormatting>
  <conditionalFormatting sqref="E81">
    <cfRule type="duplicateValues" dxfId="730" priority="731" stopIfTrue="1"/>
  </conditionalFormatting>
  <conditionalFormatting sqref="E81">
    <cfRule type="duplicateValues" dxfId="729" priority="730" stopIfTrue="1"/>
  </conditionalFormatting>
  <conditionalFormatting sqref="E81">
    <cfRule type="duplicateValues" dxfId="728" priority="729" stopIfTrue="1"/>
  </conditionalFormatting>
  <conditionalFormatting sqref="E81">
    <cfRule type="duplicateValues" dxfId="727" priority="728" stopIfTrue="1"/>
  </conditionalFormatting>
  <conditionalFormatting sqref="E81">
    <cfRule type="duplicateValues" dxfId="726" priority="727" stopIfTrue="1"/>
  </conditionalFormatting>
  <conditionalFormatting sqref="E81">
    <cfRule type="duplicateValues" dxfId="725" priority="726" stopIfTrue="1"/>
  </conditionalFormatting>
  <conditionalFormatting sqref="E81">
    <cfRule type="duplicateValues" dxfId="724" priority="725" stopIfTrue="1"/>
  </conditionalFormatting>
  <conditionalFormatting sqref="E81">
    <cfRule type="duplicateValues" dxfId="723" priority="724" stopIfTrue="1"/>
  </conditionalFormatting>
  <conditionalFormatting sqref="E81">
    <cfRule type="duplicateValues" dxfId="722" priority="723" stopIfTrue="1"/>
  </conditionalFormatting>
  <conditionalFormatting sqref="E81">
    <cfRule type="duplicateValues" dxfId="721" priority="722" stopIfTrue="1"/>
  </conditionalFormatting>
  <conditionalFormatting sqref="E81">
    <cfRule type="duplicateValues" dxfId="720" priority="721" stopIfTrue="1"/>
  </conditionalFormatting>
  <conditionalFormatting sqref="E81">
    <cfRule type="duplicateValues" dxfId="719" priority="720" stopIfTrue="1"/>
  </conditionalFormatting>
  <conditionalFormatting sqref="E81">
    <cfRule type="duplicateValues" dxfId="718" priority="719" stopIfTrue="1"/>
  </conditionalFormatting>
  <conditionalFormatting sqref="E81">
    <cfRule type="duplicateValues" dxfId="717" priority="718" stopIfTrue="1"/>
  </conditionalFormatting>
  <conditionalFormatting sqref="E81">
    <cfRule type="duplicateValues" dxfId="716" priority="717" stopIfTrue="1"/>
  </conditionalFormatting>
  <conditionalFormatting sqref="E81">
    <cfRule type="duplicateValues" dxfId="715" priority="716" stopIfTrue="1"/>
  </conditionalFormatting>
  <conditionalFormatting sqref="E81">
    <cfRule type="duplicateValues" dxfId="714" priority="715" stopIfTrue="1"/>
  </conditionalFormatting>
  <conditionalFormatting sqref="E81">
    <cfRule type="duplicateValues" dxfId="713" priority="714" stopIfTrue="1"/>
  </conditionalFormatting>
  <conditionalFormatting sqref="E81">
    <cfRule type="duplicateValues" dxfId="712" priority="713" stopIfTrue="1"/>
  </conditionalFormatting>
  <conditionalFormatting sqref="E81">
    <cfRule type="duplicateValues" dxfId="711" priority="712" stopIfTrue="1"/>
  </conditionalFormatting>
  <conditionalFormatting sqref="E81">
    <cfRule type="duplicateValues" dxfId="710" priority="711" stopIfTrue="1"/>
  </conditionalFormatting>
  <conditionalFormatting sqref="E81">
    <cfRule type="duplicateValues" dxfId="709" priority="710" stopIfTrue="1"/>
  </conditionalFormatting>
  <conditionalFormatting sqref="E81">
    <cfRule type="duplicateValues" dxfId="708" priority="709" stopIfTrue="1"/>
  </conditionalFormatting>
  <conditionalFormatting sqref="E81">
    <cfRule type="duplicateValues" dxfId="707" priority="708" stopIfTrue="1"/>
  </conditionalFormatting>
  <conditionalFormatting sqref="E81">
    <cfRule type="duplicateValues" dxfId="706" priority="707" stopIfTrue="1"/>
  </conditionalFormatting>
  <conditionalFormatting sqref="E81">
    <cfRule type="duplicateValues" dxfId="705" priority="706" stopIfTrue="1"/>
  </conditionalFormatting>
  <conditionalFormatting sqref="E81">
    <cfRule type="duplicateValues" dxfId="704" priority="705" stopIfTrue="1"/>
  </conditionalFormatting>
  <conditionalFormatting sqref="F102">
    <cfRule type="duplicateValues" dxfId="703" priority="704" stopIfTrue="1"/>
  </conditionalFormatting>
  <conditionalFormatting sqref="F102">
    <cfRule type="duplicateValues" dxfId="702" priority="703" stopIfTrue="1"/>
  </conditionalFormatting>
  <conditionalFormatting sqref="F102">
    <cfRule type="duplicateValues" dxfId="701" priority="702" stopIfTrue="1"/>
  </conditionalFormatting>
  <conditionalFormatting sqref="F102">
    <cfRule type="duplicateValues" dxfId="700" priority="701" stopIfTrue="1"/>
  </conditionalFormatting>
  <conditionalFormatting sqref="G102">
    <cfRule type="duplicateValues" dxfId="699" priority="700" stopIfTrue="1"/>
  </conditionalFormatting>
  <conditionalFormatting sqref="G102">
    <cfRule type="duplicateValues" dxfId="698" priority="699" stopIfTrue="1"/>
  </conditionalFormatting>
  <conditionalFormatting sqref="G102">
    <cfRule type="duplicateValues" dxfId="697" priority="698" stopIfTrue="1"/>
  </conditionalFormatting>
  <conditionalFormatting sqref="G102">
    <cfRule type="duplicateValues" dxfId="696" priority="697" stopIfTrue="1"/>
  </conditionalFormatting>
  <conditionalFormatting sqref="F102">
    <cfRule type="duplicateValues" dxfId="695" priority="696" stopIfTrue="1"/>
  </conditionalFormatting>
  <conditionalFormatting sqref="F102">
    <cfRule type="duplicateValues" dxfId="694" priority="695" stopIfTrue="1"/>
  </conditionalFormatting>
  <conditionalFormatting sqref="F102">
    <cfRule type="duplicateValues" dxfId="693" priority="694" stopIfTrue="1"/>
  </conditionalFormatting>
  <conditionalFormatting sqref="F102">
    <cfRule type="duplicateValues" dxfId="692" priority="693" stopIfTrue="1"/>
  </conditionalFormatting>
  <conditionalFormatting sqref="G102">
    <cfRule type="duplicateValues" dxfId="691" priority="692" stopIfTrue="1"/>
  </conditionalFormatting>
  <conditionalFormatting sqref="G102">
    <cfRule type="duplicateValues" dxfId="690" priority="691" stopIfTrue="1"/>
  </conditionalFormatting>
  <conditionalFormatting sqref="G102">
    <cfRule type="duplicateValues" dxfId="689" priority="690" stopIfTrue="1"/>
  </conditionalFormatting>
  <conditionalFormatting sqref="G102">
    <cfRule type="duplicateValues" dxfId="688" priority="689" stopIfTrue="1"/>
  </conditionalFormatting>
  <conditionalFormatting sqref="F102">
    <cfRule type="duplicateValues" dxfId="687" priority="688" stopIfTrue="1"/>
  </conditionalFormatting>
  <conditionalFormatting sqref="F102">
    <cfRule type="duplicateValues" dxfId="686" priority="687" stopIfTrue="1"/>
  </conditionalFormatting>
  <conditionalFormatting sqref="F102">
    <cfRule type="duplicateValues" dxfId="685" priority="686" stopIfTrue="1"/>
  </conditionalFormatting>
  <conditionalFormatting sqref="F102">
    <cfRule type="duplicateValues" dxfId="684" priority="685" stopIfTrue="1"/>
  </conditionalFormatting>
  <conditionalFormatting sqref="G102">
    <cfRule type="duplicateValues" dxfId="683" priority="684" stopIfTrue="1"/>
  </conditionalFormatting>
  <conditionalFormatting sqref="G102">
    <cfRule type="duplicateValues" dxfId="682" priority="683" stopIfTrue="1"/>
  </conditionalFormatting>
  <conditionalFormatting sqref="G102">
    <cfRule type="duplicateValues" dxfId="681" priority="682" stopIfTrue="1"/>
  </conditionalFormatting>
  <conditionalFormatting sqref="G102">
    <cfRule type="duplicateValues" dxfId="680" priority="681" stopIfTrue="1"/>
  </conditionalFormatting>
  <conditionalFormatting sqref="F102">
    <cfRule type="duplicateValues" dxfId="679" priority="680" stopIfTrue="1"/>
  </conditionalFormatting>
  <conditionalFormatting sqref="F102">
    <cfRule type="duplicateValues" dxfId="678" priority="679" stopIfTrue="1"/>
  </conditionalFormatting>
  <conditionalFormatting sqref="F102">
    <cfRule type="duplicateValues" dxfId="677" priority="678" stopIfTrue="1"/>
  </conditionalFormatting>
  <conditionalFormatting sqref="F102">
    <cfRule type="duplicateValues" dxfId="676" priority="677" stopIfTrue="1"/>
  </conditionalFormatting>
  <conditionalFormatting sqref="G102">
    <cfRule type="duplicateValues" dxfId="675" priority="676" stopIfTrue="1"/>
  </conditionalFormatting>
  <conditionalFormatting sqref="G102">
    <cfRule type="duplicateValues" dxfId="674" priority="675" stopIfTrue="1"/>
  </conditionalFormatting>
  <conditionalFormatting sqref="G102">
    <cfRule type="duplicateValues" dxfId="673" priority="674" stopIfTrue="1"/>
  </conditionalFormatting>
  <conditionalFormatting sqref="G102">
    <cfRule type="duplicateValues" dxfId="672" priority="673" stopIfTrue="1"/>
  </conditionalFormatting>
  <conditionalFormatting sqref="F102">
    <cfRule type="duplicateValues" dxfId="671" priority="672" stopIfTrue="1"/>
  </conditionalFormatting>
  <conditionalFormatting sqref="F102">
    <cfRule type="duplicateValues" dxfId="670" priority="671" stopIfTrue="1"/>
  </conditionalFormatting>
  <conditionalFormatting sqref="F102">
    <cfRule type="duplicateValues" dxfId="669" priority="670" stopIfTrue="1"/>
  </conditionalFormatting>
  <conditionalFormatting sqref="F102">
    <cfRule type="duplicateValues" dxfId="668" priority="669" stopIfTrue="1"/>
  </conditionalFormatting>
  <conditionalFormatting sqref="G102">
    <cfRule type="duplicateValues" dxfId="667" priority="668" stopIfTrue="1"/>
  </conditionalFormatting>
  <conditionalFormatting sqref="G102">
    <cfRule type="duplicateValues" dxfId="666" priority="667" stopIfTrue="1"/>
  </conditionalFormatting>
  <conditionalFormatting sqref="G102">
    <cfRule type="duplicateValues" dxfId="665" priority="666" stopIfTrue="1"/>
  </conditionalFormatting>
  <conditionalFormatting sqref="G102">
    <cfRule type="duplicateValues" dxfId="664" priority="665" stopIfTrue="1"/>
  </conditionalFormatting>
  <conditionalFormatting sqref="F102">
    <cfRule type="duplicateValues" dxfId="663" priority="664" stopIfTrue="1"/>
  </conditionalFormatting>
  <conditionalFormatting sqref="F102">
    <cfRule type="duplicateValues" dxfId="662" priority="663" stopIfTrue="1"/>
  </conditionalFormatting>
  <conditionalFormatting sqref="F102">
    <cfRule type="duplicateValues" dxfId="661" priority="662" stopIfTrue="1"/>
  </conditionalFormatting>
  <conditionalFormatting sqref="F102">
    <cfRule type="duplicateValues" dxfId="660" priority="661" stopIfTrue="1"/>
  </conditionalFormatting>
  <conditionalFormatting sqref="G102">
    <cfRule type="duplicateValues" dxfId="659" priority="660" stopIfTrue="1"/>
  </conditionalFormatting>
  <conditionalFormatting sqref="G102">
    <cfRule type="duplicateValues" dxfId="658" priority="659" stopIfTrue="1"/>
  </conditionalFormatting>
  <conditionalFormatting sqref="G102">
    <cfRule type="duplicateValues" dxfId="657" priority="658" stopIfTrue="1"/>
  </conditionalFormatting>
  <conditionalFormatting sqref="G102">
    <cfRule type="duplicateValues" dxfId="656" priority="657" stopIfTrue="1"/>
  </conditionalFormatting>
  <conditionalFormatting sqref="F102">
    <cfRule type="duplicateValues" dxfId="655" priority="656" stopIfTrue="1"/>
  </conditionalFormatting>
  <conditionalFormatting sqref="F102">
    <cfRule type="duplicateValues" dxfId="654" priority="655" stopIfTrue="1"/>
  </conditionalFormatting>
  <conditionalFormatting sqref="F102">
    <cfRule type="duplicateValues" dxfId="653" priority="654" stopIfTrue="1"/>
  </conditionalFormatting>
  <conditionalFormatting sqref="F102">
    <cfRule type="duplicateValues" dxfId="652" priority="653" stopIfTrue="1"/>
  </conditionalFormatting>
  <conditionalFormatting sqref="G102">
    <cfRule type="duplicateValues" dxfId="651" priority="652" stopIfTrue="1"/>
  </conditionalFormatting>
  <conditionalFormatting sqref="G102">
    <cfRule type="duplicateValues" dxfId="650" priority="651" stopIfTrue="1"/>
  </conditionalFormatting>
  <conditionalFormatting sqref="G102">
    <cfRule type="duplicateValues" dxfId="649" priority="650" stopIfTrue="1"/>
  </conditionalFormatting>
  <conditionalFormatting sqref="G102">
    <cfRule type="duplicateValues" dxfId="648" priority="649" stopIfTrue="1"/>
  </conditionalFormatting>
  <conditionalFormatting sqref="F102">
    <cfRule type="duplicateValues" dxfId="647" priority="648" stopIfTrue="1"/>
  </conditionalFormatting>
  <conditionalFormatting sqref="F102">
    <cfRule type="duplicateValues" dxfId="646" priority="647" stopIfTrue="1"/>
  </conditionalFormatting>
  <conditionalFormatting sqref="F102">
    <cfRule type="duplicateValues" dxfId="645" priority="646" stopIfTrue="1"/>
  </conditionalFormatting>
  <conditionalFormatting sqref="F102">
    <cfRule type="duplicateValues" dxfId="644" priority="645" stopIfTrue="1"/>
  </conditionalFormatting>
  <conditionalFormatting sqref="G102">
    <cfRule type="duplicateValues" dxfId="643" priority="644" stopIfTrue="1"/>
  </conditionalFormatting>
  <conditionalFormatting sqref="G102">
    <cfRule type="duplicateValues" dxfId="642" priority="643" stopIfTrue="1"/>
  </conditionalFormatting>
  <conditionalFormatting sqref="G102">
    <cfRule type="duplicateValues" dxfId="641" priority="642" stopIfTrue="1"/>
  </conditionalFormatting>
  <conditionalFormatting sqref="G102">
    <cfRule type="duplicateValues" dxfId="640" priority="641" stopIfTrue="1"/>
  </conditionalFormatting>
  <conditionalFormatting sqref="E102">
    <cfRule type="duplicateValues" dxfId="639" priority="640" stopIfTrue="1"/>
  </conditionalFormatting>
  <conditionalFormatting sqref="E102">
    <cfRule type="duplicateValues" dxfId="638" priority="639" stopIfTrue="1"/>
  </conditionalFormatting>
  <conditionalFormatting sqref="E102">
    <cfRule type="duplicateValues" dxfId="637" priority="638" stopIfTrue="1"/>
  </conditionalFormatting>
  <conditionalFormatting sqref="E102">
    <cfRule type="duplicateValues" dxfId="636" priority="637" stopIfTrue="1"/>
  </conditionalFormatting>
  <conditionalFormatting sqref="E102">
    <cfRule type="duplicateValues" dxfId="635" priority="636" stopIfTrue="1"/>
  </conditionalFormatting>
  <conditionalFormatting sqref="E102">
    <cfRule type="duplicateValues" dxfId="634" priority="635" stopIfTrue="1"/>
  </conditionalFormatting>
  <conditionalFormatting sqref="E102">
    <cfRule type="duplicateValues" dxfId="633" priority="634" stopIfTrue="1"/>
  </conditionalFormatting>
  <conditionalFormatting sqref="E102">
    <cfRule type="duplicateValues" dxfId="632" priority="633" stopIfTrue="1"/>
  </conditionalFormatting>
  <conditionalFormatting sqref="E102">
    <cfRule type="duplicateValues" dxfId="631" priority="632" stopIfTrue="1"/>
  </conditionalFormatting>
  <conditionalFormatting sqref="E102">
    <cfRule type="duplicateValues" dxfId="630" priority="631" stopIfTrue="1"/>
  </conditionalFormatting>
  <conditionalFormatting sqref="E102">
    <cfRule type="duplicateValues" dxfId="629" priority="630" stopIfTrue="1"/>
  </conditionalFormatting>
  <conditionalFormatting sqref="E102">
    <cfRule type="duplicateValues" dxfId="628" priority="629" stopIfTrue="1"/>
  </conditionalFormatting>
  <conditionalFormatting sqref="E102">
    <cfRule type="duplicateValues" dxfId="627" priority="628" stopIfTrue="1"/>
  </conditionalFormatting>
  <conditionalFormatting sqref="E102">
    <cfRule type="duplicateValues" dxfId="626" priority="627" stopIfTrue="1"/>
  </conditionalFormatting>
  <conditionalFormatting sqref="E102">
    <cfRule type="duplicateValues" dxfId="625" priority="626" stopIfTrue="1"/>
  </conditionalFormatting>
  <conditionalFormatting sqref="E102">
    <cfRule type="duplicateValues" dxfId="624" priority="625" stopIfTrue="1"/>
  </conditionalFormatting>
  <conditionalFormatting sqref="E102">
    <cfRule type="duplicateValues" dxfId="623" priority="624" stopIfTrue="1"/>
  </conditionalFormatting>
  <conditionalFormatting sqref="E102">
    <cfRule type="duplicateValues" dxfId="622" priority="623" stopIfTrue="1"/>
  </conditionalFormatting>
  <conditionalFormatting sqref="E102">
    <cfRule type="duplicateValues" dxfId="621" priority="622" stopIfTrue="1"/>
  </conditionalFormatting>
  <conditionalFormatting sqref="E102">
    <cfRule type="duplicateValues" dxfId="620" priority="621" stopIfTrue="1"/>
  </conditionalFormatting>
  <conditionalFormatting sqref="E102">
    <cfRule type="duplicateValues" dxfId="619" priority="620" stopIfTrue="1"/>
  </conditionalFormatting>
  <conditionalFormatting sqref="E102">
    <cfRule type="duplicateValues" dxfId="618" priority="619" stopIfTrue="1"/>
  </conditionalFormatting>
  <conditionalFormatting sqref="E102">
    <cfRule type="duplicateValues" dxfId="617" priority="618" stopIfTrue="1"/>
  </conditionalFormatting>
  <conditionalFormatting sqref="E102">
    <cfRule type="duplicateValues" dxfId="616" priority="617" stopIfTrue="1"/>
  </conditionalFormatting>
  <conditionalFormatting sqref="E102">
    <cfRule type="duplicateValues" dxfId="615" priority="616" stopIfTrue="1"/>
  </conditionalFormatting>
  <conditionalFormatting sqref="E102">
    <cfRule type="duplicateValues" dxfId="614" priority="615" stopIfTrue="1"/>
  </conditionalFormatting>
  <conditionalFormatting sqref="E102">
    <cfRule type="duplicateValues" dxfId="613" priority="614" stopIfTrue="1"/>
  </conditionalFormatting>
  <conditionalFormatting sqref="E102">
    <cfRule type="duplicateValues" dxfId="612" priority="613" stopIfTrue="1"/>
  </conditionalFormatting>
  <conditionalFormatting sqref="E102">
    <cfRule type="duplicateValues" dxfId="611" priority="612" stopIfTrue="1"/>
  </conditionalFormatting>
  <conditionalFormatting sqref="E102">
    <cfRule type="duplicateValues" dxfId="610" priority="611" stopIfTrue="1"/>
  </conditionalFormatting>
  <conditionalFormatting sqref="E102">
    <cfRule type="duplicateValues" dxfId="609" priority="610" stopIfTrue="1"/>
  </conditionalFormatting>
  <conditionalFormatting sqref="E102">
    <cfRule type="duplicateValues" dxfId="608" priority="609" stopIfTrue="1"/>
  </conditionalFormatting>
  <conditionalFormatting sqref="F103">
    <cfRule type="duplicateValues" dxfId="607" priority="608" stopIfTrue="1"/>
  </conditionalFormatting>
  <conditionalFormatting sqref="F103">
    <cfRule type="duplicateValues" dxfId="606" priority="607" stopIfTrue="1"/>
  </conditionalFormatting>
  <conditionalFormatting sqref="F103">
    <cfRule type="duplicateValues" dxfId="605" priority="606" stopIfTrue="1"/>
  </conditionalFormatting>
  <conditionalFormatting sqref="F103">
    <cfRule type="duplicateValues" dxfId="604" priority="605" stopIfTrue="1"/>
  </conditionalFormatting>
  <conditionalFormatting sqref="G103">
    <cfRule type="duplicateValues" dxfId="603" priority="604" stopIfTrue="1"/>
  </conditionalFormatting>
  <conditionalFormatting sqref="G103">
    <cfRule type="duplicateValues" dxfId="602" priority="603" stopIfTrue="1"/>
  </conditionalFormatting>
  <conditionalFormatting sqref="G103">
    <cfRule type="duplicateValues" dxfId="601" priority="602" stopIfTrue="1"/>
  </conditionalFormatting>
  <conditionalFormatting sqref="G103">
    <cfRule type="duplicateValues" dxfId="600" priority="601" stopIfTrue="1"/>
  </conditionalFormatting>
  <conditionalFormatting sqref="F103">
    <cfRule type="duplicateValues" dxfId="599" priority="600" stopIfTrue="1"/>
  </conditionalFormatting>
  <conditionalFormatting sqref="F103">
    <cfRule type="duplicateValues" dxfId="598" priority="599" stopIfTrue="1"/>
  </conditionalFormatting>
  <conditionalFormatting sqref="F103">
    <cfRule type="duplicateValues" dxfId="597" priority="598" stopIfTrue="1"/>
  </conditionalFormatting>
  <conditionalFormatting sqref="F103">
    <cfRule type="duplicateValues" dxfId="596" priority="597" stopIfTrue="1"/>
  </conditionalFormatting>
  <conditionalFormatting sqref="G103">
    <cfRule type="duplicateValues" dxfId="595" priority="596" stopIfTrue="1"/>
  </conditionalFormatting>
  <conditionalFormatting sqref="G103">
    <cfRule type="duplicateValues" dxfId="594" priority="595" stopIfTrue="1"/>
  </conditionalFormatting>
  <conditionalFormatting sqref="G103">
    <cfRule type="duplicateValues" dxfId="593" priority="594" stopIfTrue="1"/>
  </conditionalFormatting>
  <conditionalFormatting sqref="G103">
    <cfRule type="duplicateValues" dxfId="592" priority="593" stopIfTrue="1"/>
  </conditionalFormatting>
  <conditionalFormatting sqref="F103">
    <cfRule type="duplicateValues" dxfId="591" priority="592" stopIfTrue="1"/>
  </conditionalFormatting>
  <conditionalFormatting sqref="F103">
    <cfRule type="duplicateValues" dxfId="590" priority="591" stopIfTrue="1"/>
  </conditionalFormatting>
  <conditionalFormatting sqref="F103">
    <cfRule type="duplicateValues" dxfId="589" priority="590" stopIfTrue="1"/>
  </conditionalFormatting>
  <conditionalFormatting sqref="F103">
    <cfRule type="duplicateValues" dxfId="588" priority="589" stopIfTrue="1"/>
  </conditionalFormatting>
  <conditionalFormatting sqref="G103">
    <cfRule type="duplicateValues" dxfId="587" priority="588" stopIfTrue="1"/>
  </conditionalFormatting>
  <conditionalFormatting sqref="G103">
    <cfRule type="duplicateValues" dxfId="586" priority="587" stopIfTrue="1"/>
  </conditionalFormatting>
  <conditionalFormatting sqref="G103">
    <cfRule type="duplicateValues" dxfId="585" priority="586" stopIfTrue="1"/>
  </conditionalFormatting>
  <conditionalFormatting sqref="G103">
    <cfRule type="duplicateValues" dxfId="584" priority="585" stopIfTrue="1"/>
  </conditionalFormatting>
  <conditionalFormatting sqref="F103">
    <cfRule type="duplicateValues" dxfId="583" priority="584" stopIfTrue="1"/>
  </conditionalFormatting>
  <conditionalFormatting sqref="F103">
    <cfRule type="duplicateValues" dxfId="582" priority="583" stopIfTrue="1"/>
  </conditionalFormatting>
  <conditionalFormatting sqref="F103">
    <cfRule type="duplicateValues" dxfId="581" priority="582" stopIfTrue="1"/>
  </conditionalFormatting>
  <conditionalFormatting sqref="F103">
    <cfRule type="duplicateValues" dxfId="580" priority="581" stopIfTrue="1"/>
  </conditionalFormatting>
  <conditionalFormatting sqref="G103">
    <cfRule type="duplicateValues" dxfId="579" priority="580" stopIfTrue="1"/>
  </conditionalFormatting>
  <conditionalFormatting sqref="G103">
    <cfRule type="duplicateValues" dxfId="578" priority="579" stopIfTrue="1"/>
  </conditionalFormatting>
  <conditionalFormatting sqref="G103">
    <cfRule type="duplicateValues" dxfId="577" priority="578" stopIfTrue="1"/>
  </conditionalFormatting>
  <conditionalFormatting sqref="G103">
    <cfRule type="duplicateValues" dxfId="576" priority="577" stopIfTrue="1"/>
  </conditionalFormatting>
  <conditionalFormatting sqref="E103">
    <cfRule type="duplicateValues" dxfId="575" priority="576" stopIfTrue="1"/>
  </conditionalFormatting>
  <conditionalFormatting sqref="E103">
    <cfRule type="duplicateValues" dxfId="574" priority="575" stopIfTrue="1"/>
  </conditionalFormatting>
  <conditionalFormatting sqref="E103">
    <cfRule type="duplicateValues" dxfId="573" priority="574" stopIfTrue="1"/>
  </conditionalFormatting>
  <conditionalFormatting sqref="E103">
    <cfRule type="duplicateValues" dxfId="572" priority="573" stopIfTrue="1"/>
  </conditionalFormatting>
  <conditionalFormatting sqref="E103">
    <cfRule type="duplicateValues" dxfId="571" priority="572" stopIfTrue="1"/>
  </conditionalFormatting>
  <conditionalFormatting sqref="E103">
    <cfRule type="duplicateValues" dxfId="570" priority="571" stopIfTrue="1"/>
  </conditionalFormatting>
  <conditionalFormatting sqref="E103">
    <cfRule type="duplicateValues" dxfId="569" priority="570" stopIfTrue="1"/>
  </conditionalFormatting>
  <conditionalFormatting sqref="E103">
    <cfRule type="duplicateValues" dxfId="568" priority="569" stopIfTrue="1"/>
  </conditionalFormatting>
  <conditionalFormatting sqref="E103">
    <cfRule type="duplicateValues" dxfId="567" priority="568" stopIfTrue="1"/>
  </conditionalFormatting>
  <conditionalFormatting sqref="E103">
    <cfRule type="duplicateValues" dxfId="566" priority="567" stopIfTrue="1"/>
  </conditionalFormatting>
  <conditionalFormatting sqref="E103">
    <cfRule type="duplicateValues" dxfId="565" priority="566" stopIfTrue="1"/>
  </conditionalFormatting>
  <conditionalFormatting sqref="E103">
    <cfRule type="duplicateValues" dxfId="564" priority="565" stopIfTrue="1"/>
  </conditionalFormatting>
  <conditionalFormatting sqref="E103">
    <cfRule type="duplicateValues" dxfId="563" priority="564" stopIfTrue="1"/>
  </conditionalFormatting>
  <conditionalFormatting sqref="E103">
    <cfRule type="duplicateValues" dxfId="562" priority="563" stopIfTrue="1"/>
  </conditionalFormatting>
  <conditionalFormatting sqref="E103">
    <cfRule type="duplicateValues" dxfId="561" priority="562" stopIfTrue="1"/>
  </conditionalFormatting>
  <conditionalFormatting sqref="E103">
    <cfRule type="duplicateValues" dxfId="560" priority="561" stopIfTrue="1"/>
  </conditionalFormatting>
  <conditionalFormatting sqref="E103">
    <cfRule type="duplicateValues" dxfId="559" priority="560" stopIfTrue="1"/>
  </conditionalFormatting>
  <conditionalFormatting sqref="E103">
    <cfRule type="duplicateValues" dxfId="558" priority="559" stopIfTrue="1"/>
  </conditionalFormatting>
  <conditionalFormatting sqref="E103">
    <cfRule type="duplicateValues" dxfId="557" priority="558" stopIfTrue="1"/>
  </conditionalFormatting>
  <conditionalFormatting sqref="E103">
    <cfRule type="duplicateValues" dxfId="556" priority="557" stopIfTrue="1"/>
  </conditionalFormatting>
  <conditionalFormatting sqref="E103">
    <cfRule type="duplicateValues" dxfId="555" priority="556" stopIfTrue="1"/>
  </conditionalFormatting>
  <conditionalFormatting sqref="E103">
    <cfRule type="duplicateValues" dxfId="554" priority="555" stopIfTrue="1"/>
  </conditionalFormatting>
  <conditionalFormatting sqref="E103">
    <cfRule type="duplicateValues" dxfId="553" priority="554" stopIfTrue="1"/>
  </conditionalFormatting>
  <conditionalFormatting sqref="E103">
    <cfRule type="duplicateValues" dxfId="552" priority="553" stopIfTrue="1"/>
  </conditionalFormatting>
  <conditionalFormatting sqref="E103">
    <cfRule type="duplicateValues" dxfId="551" priority="552" stopIfTrue="1"/>
  </conditionalFormatting>
  <conditionalFormatting sqref="E103">
    <cfRule type="duplicateValues" dxfId="550" priority="551" stopIfTrue="1"/>
  </conditionalFormatting>
  <conditionalFormatting sqref="E103">
    <cfRule type="duplicateValues" dxfId="549" priority="550" stopIfTrue="1"/>
  </conditionalFormatting>
  <conditionalFormatting sqref="E103">
    <cfRule type="duplicateValues" dxfId="548" priority="549" stopIfTrue="1"/>
  </conditionalFormatting>
  <conditionalFormatting sqref="E103">
    <cfRule type="duplicateValues" dxfId="547" priority="548" stopIfTrue="1"/>
  </conditionalFormatting>
  <conditionalFormatting sqref="E103">
    <cfRule type="duplicateValues" dxfId="546" priority="547" stopIfTrue="1"/>
  </conditionalFormatting>
  <conditionalFormatting sqref="E103">
    <cfRule type="duplicateValues" dxfId="545" priority="546" stopIfTrue="1"/>
  </conditionalFormatting>
  <conditionalFormatting sqref="E103">
    <cfRule type="duplicateValues" dxfId="544" priority="545" stopIfTrue="1"/>
  </conditionalFormatting>
  <conditionalFormatting sqref="G104">
    <cfRule type="duplicateValues" dxfId="543" priority="544" stopIfTrue="1"/>
  </conditionalFormatting>
  <conditionalFormatting sqref="G104">
    <cfRule type="duplicateValues" dxfId="542" priority="543" stopIfTrue="1"/>
  </conditionalFormatting>
  <conditionalFormatting sqref="G104">
    <cfRule type="duplicateValues" dxfId="541" priority="542" stopIfTrue="1"/>
  </conditionalFormatting>
  <conditionalFormatting sqref="G104">
    <cfRule type="duplicateValues" dxfId="540" priority="541" stopIfTrue="1"/>
  </conditionalFormatting>
  <conditionalFormatting sqref="G104">
    <cfRule type="duplicateValues" dxfId="539" priority="540" stopIfTrue="1"/>
  </conditionalFormatting>
  <conditionalFormatting sqref="G104">
    <cfRule type="duplicateValues" dxfId="538" priority="539" stopIfTrue="1"/>
  </conditionalFormatting>
  <conditionalFormatting sqref="G104">
    <cfRule type="duplicateValues" dxfId="537" priority="538" stopIfTrue="1"/>
  </conditionalFormatting>
  <conditionalFormatting sqref="G104">
    <cfRule type="duplicateValues" dxfId="536" priority="537" stopIfTrue="1"/>
  </conditionalFormatting>
  <conditionalFormatting sqref="G104">
    <cfRule type="duplicateValues" dxfId="535" priority="536" stopIfTrue="1"/>
  </conditionalFormatting>
  <conditionalFormatting sqref="G104">
    <cfRule type="duplicateValues" dxfId="534" priority="535" stopIfTrue="1"/>
  </conditionalFormatting>
  <conditionalFormatting sqref="G104">
    <cfRule type="duplicateValues" dxfId="533" priority="534" stopIfTrue="1"/>
  </conditionalFormatting>
  <conditionalFormatting sqref="G104">
    <cfRule type="duplicateValues" dxfId="532" priority="533" stopIfTrue="1"/>
  </conditionalFormatting>
  <conditionalFormatting sqref="G104">
    <cfRule type="duplicateValues" dxfId="531" priority="532" stopIfTrue="1"/>
  </conditionalFormatting>
  <conditionalFormatting sqref="G104">
    <cfRule type="duplicateValues" dxfId="530" priority="531" stopIfTrue="1"/>
  </conditionalFormatting>
  <conditionalFormatting sqref="G104">
    <cfRule type="duplicateValues" dxfId="529" priority="530" stopIfTrue="1"/>
  </conditionalFormatting>
  <conditionalFormatting sqref="G104">
    <cfRule type="duplicateValues" dxfId="528" priority="529" stopIfTrue="1"/>
  </conditionalFormatting>
  <conditionalFormatting sqref="G104">
    <cfRule type="duplicateValues" dxfId="527" priority="528" stopIfTrue="1"/>
  </conditionalFormatting>
  <conditionalFormatting sqref="G104">
    <cfRule type="duplicateValues" dxfId="526" priority="527" stopIfTrue="1"/>
  </conditionalFormatting>
  <conditionalFormatting sqref="G104">
    <cfRule type="duplicateValues" dxfId="525" priority="526" stopIfTrue="1"/>
  </conditionalFormatting>
  <conditionalFormatting sqref="G104">
    <cfRule type="duplicateValues" dxfId="524" priority="525" stopIfTrue="1"/>
  </conditionalFormatting>
  <conditionalFormatting sqref="G104">
    <cfRule type="duplicateValues" dxfId="523" priority="524" stopIfTrue="1"/>
  </conditionalFormatting>
  <conditionalFormatting sqref="G104">
    <cfRule type="duplicateValues" dxfId="522" priority="523" stopIfTrue="1"/>
  </conditionalFormatting>
  <conditionalFormatting sqref="G104">
    <cfRule type="duplicateValues" dxfId="521" priority="522" stopIfTrue="1"/>
  </conditionalFormatting>
  <conditionalFormatting sqref="G104">
    <cfRule type="duplicateValues" dxfId="520" priority="521" stopIfTrue="1"/>
  </conditionalFormatting>
  <conditionalFormatting sqref="G104">
    <cfRule type="duplicateValues" dxfId="519" priority="520" stopIfTrue="1"/>
  </conditionalFormatting>
  <conditionalFormatting sqref="G104">
    <cfRule type="duplicateValues" dxfId="518" priority="519" stopIfTrue="1"/>
  </conditionalFormatting>
  <conditionalFormatting sqref="G104">
    <cfRule type="duplicateValues" dxfId="517" priority="518" stopIfTrue="1"/>
  </conditionalFormatting>
  <conditionalFormatting sqref="G104">
    <cfRule type="duplicateValues" dxfId="516" priority="517" stopIfTrue="1"/>
  </conditionalFormatting>
  <conditionalFormatting sqref="G104">
    <cfRule type="duplicateValues" dxfId="515" priority="516" stopIfTrue="1"/>
  </conditionalFormatting>
  <conditionalFormatting sqref="G104">
    <cfRule type="duplicateValues" dxfId="514" priority="515" stopIfTrue="1"/>
  </conditionalFormatting>
  <conditionalFormatting sqref="G104">
    <cfRule type="duplicateValues" dxfId="513" priority="514" stopIfTrue="1"/>
  </conditionalFormatting>
  <conditionalFormatting sqref="G104">
    <cfRule type="duplicateValues" dxfId="512" priority="513" stopIfTrue="1"/>
  </conditionalFormatting>
  <conditionalFormatting sqref="E104">
    <cfRule type="duplicateValues" dxfId="511" priority="512" stopIfTrue="1"/>
  </conditionalFormatting>
  <conditionalFormatting sqref="E104">
    <cfRule type="duplicateValues" dxfId="510" priority="511" stopIfTrue="1"/>
  </conditionalFormatting>
  <conditionalFormatting sqref="E104">
    <cfRule type="duplicateValues" dxfId="509" priority="510" stopIfTrue="1"/>
  </conditionalFormatting>
  <conditionalFormatting sqref="E104">
    <cfRule type="duplicateValues" dxfId="508" priority="509" stopIfTrue="1"/>
  </conditionalFormatting>
  <conditionalFormatting sqref="E104">
    <cfRule type="duplicateValues" dxfId="507" priority="508" stopIfTrue="1"/>
  </conditionalFormatting>
  <conditionalFormatting sqref="E104">
    <cfRule type="duplicateValues" dxfId="506" priority="507" stopIfTrue="1"/>
  </conditionalFormatting>
  <conditionalFormatting sqref="E104">
    <cfRule type="duplicateValues" dxfId="505" priority="506" stopIfTrue="1"/>
  </conditionalFormatting>
  <conditionalFormatting sqref="E104">
    <cfRule type="duplicateValues" dxfId="504" priority="505" stopIfTrue="1"/>
  </conditionalFormatting>
  <conditionalFormatting sqref="E104">
    <cfRule type="duplicateValues" dxfId="503" priority="504" stopIfTrue="1"/>
  </conditionalFormatting>
  <conditionalFormatting sqref="E104">
    <cfRule type="duplicateValues" dxfId="502" priority="503" stopIfTrue="1"/>
  </conditionalFormatting>
  <conditionalFormatting sqref="E104">
    <cfRule type="duplicateValues" dxfId="501" priority="502" stopIfTrue="1"/>
  </conditionalFormatting>
  <conditionalFormatting sqref="E104">
    <cfRule type="duplicateValues" dxfId="500" priority="501" stopIfTrue="1"/>
  </conditionalFormatting>
  <conditionalFormatting sqref="E104">
    <cfRule type="duplicateValues" dxfId="499" priority="500" stopIfTrue="1"/>
  </conditionalFormatting>
  <conditionalFormatting sqref="E104">
    <cfRule type="duplicateValues" dxfId="498" priority="499" stopIfTrue="1"/>
  </conditionalFormatting>
  <conditionalFormatting sqref="E104">
    <cfRule type="duplicateValues" dxfId="497" priority="498" stopIfTrue="1"/>
  </conditionalFormatting>
  <conditionalFormatting sqref="E104">
    <cfRule type="duplicateValues" dxfId="496" priority="497" stopIfTrue="1"/>
  </conditionalFormatting>
  <conditionalFormatting sqref="E104">
    <cfRule type="duplicateValues" dxfId="495" priority="496" stopIfTrue="1"/>
  </conditionalFormatting>
  <conditionalFormatting sqref="E104">
    <cfRule type="duplicateValues" dxfId="494" priority="495" stopIfTrue="1"/>
  </conditionalFormatting>
  <conditionalFormatting sqref="E104">
    <cfRule type="duplicateValues" dxfId="493" priority="494" stopIfTrue="1"/>
  </conditionalFormatting>
  <conditionalFormatting sqref="E104">
    <cfRule type="duplicateValues" dxfId="492" priority="493" stopIfTrue="1"/>
  </conditionalFormatting>
  <conditionalFormatting sqref="E104">
    <cfRule type="duplicateValues" dxfId="491" priority="492" stopIfTrue="1"/>
  </conditionalFormatting>
  <conditionalFormatting sqref="E104">
    <cfRule type="duplicateValues" dxfId="490" priority="491" stopIfTrue="1"/>
  </conditionalFormatting>
  <conditionalFormatting sqref="E104">
    <cfRule type="duplicateValues" dxfId="489" priority="490" stopIfTrue="1"/>
  </conditionalFormatting>
  <conditionalFormatting sqref="E104">
    <cfRule type="duplicateValues" dxfId="488" priority="489" stopIfTrue="1"/>
  </conditionalFormatting>
  <conditionalFormatting sqref="E104">
    <cfRule type="duplicateValues" dxfId="487" priority="488" stopIfTrue="1"/>
  </conditionalFormatting>
  <conditionalFormatting sqref="E104">
    <cfRule type="duplicateValues" dxfId="486" priority="487" stopIfTrue="1"/>
  </conditionalFormatting>
  <conditionalFormatting sqref="E104">
    <cfRule type="duplicateValues" dxfId="485" priority="486" stopIfTrue="1"/>
  </conditionalFormatting>
  <conditionalFormatting sqref="E104">
    <cfRule type="duplicateValues" dxfId="484" priority="485" stopIfTrue="1"/>
  </conditionalFormatting>
  <conditionalFormatting sqref="E104">
    <cfRule type="duplicateValues" dxfId="483" priority="484" stopIfTrue="1"/>
  </conditionalFormatting>
  <conditionalFormatting sqref="E104">
    <cfRule type="duplicateValues" dxfId="482" priority="483" stopIfTrue="1"/>
  </conditionalFormatting>
  <conditionalFormatting sqref="E104">
    <cfRule type="duplicateValues" dxfId="481" priority="482" stopIfTrue="1"/>
  </conditionalFormatting>
  <conditionalFormatting sqref="E104">
    <cfRule type="duplicateValues" dxfId="480" priority="481" stopIfTrue="1"/>
  </conditionalFormatting>
  <conditionalFormatting sqref="F105">
    <cfRule type="duplicateValues" dxfId="479" priority="480" stopIfTrue="1"/>
  </conditionalFormatting>
  <conditionalFormatting sqref="F105">
    <cfRule type="duplicateValues" dxfId="478" priority="479" stopIfTrue="1"/>
  </conditionalFormatting>
  <conditionalFormatting sqref="F105">
    <cfRule type="duplicateValues" dxfId="477" priority="478" stopIfTrue="1"/>
  </conditionalFormatting>
  <conditionalFormatting sqref="F105">
    <cfRule type="duplicateValues" dxfId="476" priority="477" stopIfTrue="1"/>
  </conditionalFormatting>
  <conditionalFormatting sqref="F105">
    <cfRule type="duplicateValues" dxfId="475" priority="476" stopIfTrue="1"/>
  </conditionalFormatting>
  <conditionalFormatting sqref="F105">
    <cfRule type="duplicateValues" dxfId="474" priority="475" stopIfTrue="1"/>
  </conditionalFormatting>
  <conditionalFormatting sqref="F105">
    <cfRule type="duplicateValues" dxfId="473" priority="474" stopIfTrue="1"/>
  </conditionalFormatting>
  <conditionalFormatting sqref="F105">
    <cfRule type="duplicateValues" dxfId="472" priority="473" stopIfTrue="1"/>
  </conditionalFormatting>
  <conditionalFormatting sqref="F105">
    <cfRule type="duplicateValues" dxfId="471" priority="472" stopIfTrue="1"/>
  </conditionalFormatting>
  <conditionalFormatting sqref="F105">
    <cfRule type="duplicateValues" dxfId="470" priority="471" stopIfTrue="1"/>
  </conditionalFormatting>
  <conditionalFormatting sqref="F105">
    <cfRule type="duplicateValues" dxfId="469" priority="470" stopIfTrue="1"/>
  </conditionalFormatting>
  <conditionalFormatting sqref="F105">
    <cfRule type="duplicateValues" dxfId="468" priority="469" stopIfTrue="1"/>
  </conditionalFormatting>
  <conditionalFormatting sqref="F105">
    <cfRule type="duplicateValues" dxfId="467" priority="468" stopIfTrue="1"/>
  </conditionalFormatting>
  <conditionalFormatting sqref="F105">
    <cfRule type="duplicateValues" dxfId="466" priority="467" stopIfTrue="1"/>
  </conditionalFormatting>
  <conditionalFormatting sqref="F105">
    <cfRule type="duplicateValues" dxfId="465" priority="466" stopIfTrue="1"/>
  </conditionalFormatting>
  <conditionalFormatting sqref="F105">
    <cfRule type="duplicateValues" dxfId="464" priority="465" stopIfTrue="1"/>
  </conditionalFormatting>
  <conditionalFormatting sqref="F105">
    <cfRule type="duplicateValues" dxfId="463" priority="464" stopIfTrue="1"/>
  </conditionalFormatting>
  <conditionalFormatting sqref="F105">
    <cfRule type="duplicateValues" dxfId="462" priority="463" stopIfTrue="1"/>
  </conditionalFormatting>
  <conditionalFormatting sqref="F105">
    <cfRule type="duplicateValues" dxfId="461" priority="462" stopIfTrue="1"/>
  </conditionalFormatting>
  <conditionalFormatting sqref="F105">
    <cfRule type="duplicateValues" dxfId="460" priority="461" stopIfTrue="1"/>
  </conditionalFormatting>
  <conditionalFormatting sqref="F105">
    <cfRule type="duplicateValues" dxfId="459" priority="460" stopIfTrue="1"/>
  </conditionalFormatting>
  <conditionalFormatting sqref="F105">
    <cfRule type="duplicateValues" dxfId="458" priority="459" stopIfTrue="1"/>
  </conditionalFormatting>
  <conditionalFormatting sqref="F105">
    <cfRule type="duplicateValues" dxfId="457" priority="458" stopIfTrue="1"/>
  </conditionalFormatting>
  <conditionalFormatting sqref="F105">
    <cfRule type="duplicateValues" dxfId="456" priority="457" stopIfTrue="1"/>
  </conditionalFormatting>
  <conditionalFormatting sqref="F105">
    <cfRule type="duplicateValues" dxfId="455" priority="456" stopIfTrue="1"/>
  </conditionalFormatting>
  <conditionalFormatting sqref="F105">
    <cfRule type="duplicateValues" dxfId="454" priority="455" stopIfTrue="1"/>
  </conditionalFormatting>
  <conditionalFormatting sqref="F105">
    <cfRule type="duplicateValues" dxfId="453" priority="454" stopIfTrue="1"/>
  </conditionalFormatting>
  <conditionalFormatting sqref="F105">
    <cfRule type="duplicateValues" dxfId="452" priority="453" stopIfTrue="1"/>
  </conditionalFormatting>
  <conditionalFormatting sqref="F105">
    <cfRule type="duplicateValues" dxfId="451" priority="452" stopIfTrue="1"/>
  </conditionalFormatting>
  <conditionalFormatting sqref="F105">
    <cfRule type="duplicateValues" dxfId="450" priority="451" stopIfTrue="1"/>
  </conditionalFormatting>
  <conditionalFormatting sqref="F105">
    <cfRule type="duplicateValues" dxfId="449" priority="450" stopIfTrue="1"/>
  </conditionalFormatting>
  <conditionalFormatting sqref="F105">
    <cfRule type="duplicateValues" dxfId="448" priority="449" stopIfTrue="1"/>
  </conditionalFormatting>
  <conditionalFormatting sqref="E105">
    <cfRule type="duplicateValues" dxfId="447" priority="448" stopIfTrue="1"/>
  </conditionalFormatting>
  <conditionalFormatting sqref="E105">
    <cfRule type="duplicateValues" dxfId="446" priority="447" stopIfTrue="1"/>
  </conditionalFormatting>
  <conditionalFormatting sqref="E105">
    <cfRule type="duplicateValues" dxfId="445" priority="446" stopIfTrue="1"/>
  </conditionalFormatting>
  <conditionalFormatting sqref="E105">
    <cfRule type="duplicateValues" dxfId="444" priority="445" stopIfTrue="1"/>
  </conditionalFormatting>
  <conditionalFormatting sqref="E105">
    <cfRule type="duplicateValues" dxfId="443" priority="444" stopIfTrue="1"/>
  </conditionalFormatting>
  <conditionalFormatting sqref="E105">
    <cfRule type="duplicateValues" dxfId="442" priority="443" stopIfTrue="1"/>
  </conditionalFormatting>
  <conditionalFormatting sqref="E105">
    <cfRule type="duplicateValues" dxfId="441" priority="442" stopIfTrue="1"/>
  </conditionalFormatting>
  <conditionalFormatting sqref="E105">
    <cfRule type="duplicateValues" dxfId="440" priority="441" stopIfTrue="1"/>
  </conditionalFormatting>
  <conditionalFormatting sqref="E105">
    <cfRule type="duplicateValues" dxfId="439" priority="440" stopIfTrue="1"/>
  </conditionalFormatting>
  <conditionalFormatting sqref="E105">
    <cfRule type="duplicateValues" dxfId="438" priority="439" stopIfTrue="1"/>
  </conditionalFormatting>
  <conditionalFormatting sqref="E105">
    <cfRule type="duplicateValues" dxfId="437" priority="438" stopIfTrue="1"/>
  </conditionalFormatting>
  <conditionalFormatting sqref="E105">
    <cfRule type="duplicateValues" dxfId="436" priority="437" stopIfTrue="1"/>
  </conditionalFormatting>
  <conditionalFormatting sqref="E105">
    <cfRule type="duplicateValues" dxfId="435" priority="436" stopIfTrue="1"/>
  </conditionalFormatting>
  <conditionalFormatting sqref="E105">
    <cfRule type="duplicateValues" dxfId="434" priority="435" stopIfTrue="1"/>
  </conditionalFormatting>
  <conditionalFormatting sqref="E105">
    <cfRule type="duplicateValues" dxfId="433" priority="434" stopIfTrue="1"/>
  </conditionalFormatting>
  <conditionalFormatting sqref="E105">
    <cfRule type="duplicateValues" dxfId="432" priority="433" stopIfTrue="1"/>
  </conditionalFormatting>
  <conditionalFormatting sqref="E105">
    <cfRule type="duplicateValues" dxfId="431" priority="432" stopIfTrue="1"/>
  </conditionalFormatting>
  <conditionalFormatting sqref="E105">
    <cfRule type="duplicateValues" dxfId="430" priority="431" stopIfTrue="1"/>
  </conditionalFormatting>
  <conditionalFormatting sqref="E105">
    <cfRule type="duplicateValues" dxfId="429" priority="430" stopIfTrue="1"/>
  </conditionalFormatting>
  <conditionalFormatting sqref="E105">
    <cfRule type="duplicateValues" dxfId="428" priority="429" stopIfTrue="1"/>
  </conditionalFormatting>
  <conditionalFormatting sqref="E105">
    <cfRule type="duplicateValues" dxfId="427" priority="428" stopIfTrue="1"/>
  </conditionalFormatting>
  <conditionalFormatting sqref="E105">
    <cfRule type="duplicateValues" dxfId="426" priority="427" stopIfTrue="1"/>
  </conditionalFormatting>
  <conditionalFormatting sqref="E105">
    <cfRule type="duplicateValues" dxfId="425" priority="426" stopIfTrue="1"/>
  </conditionalFormatting>
  <conditionalFormatting sqref="E105">
    <cfRule type="duplicateValues" dxfId="424" priority="425" stopIfTrue="1"/>
  </conditionalFormatting>
  <conditionalFormatting sqref="E105">
    <cfRule type="duplicateValues" dxfId="423" priority="424" stopIfTrue="1"/>
  </conditionalFormatting>
  <conditionalFormatting sqref="E105">
    <cfRule type="duplicateValues" dxfId="422" priority="423" stopIfTrue="1"/>
  </conditionalFormatting>
  <conditionalFormatting sqref="E105">
    <cfRule type="duplicateValues" dxfId="421" priority="422" stopIfTrue="1"/>
  </conditionalFormatting>
  <conditionalFormatting sqref="E105">
    <cfRule type="duplicateValues" dxfId="420" priority="421" stopIfTrue="1"/>
  </conditionalFormatting>
  <conditionalFormatting sqref="E105">
    <cfRule type="duplicateValues" dxfId="419" priority="420" stopIfTrue="1"/>
  </conditionalFormatting>
  <conditionalFormatting sqref="E105">
    <cfRule type="duplicateValues" dxfId="418" priority="419" stopIfTrue="1"/>
  </conditionalFormatting>
  <conditionalFormatting sqref="E105">
    <cfRule type="duplicateValues" dxfId="417" priority="418" stopIfTrue="1"/>
  </conditionalFormatting>
  <conditionalFormatting sqref="E105">
    <cfRule type="duplicateValues" dxfId="416" priority="417" stopIfTrue="1"/>
  </conditionalFormatting>
  <conditionalFormatting sqref="F105">
    <cfRule type="duplicateValues" dxfId="415" priority="416" stopIfTrue="1"/>
  </conditionalFormatting>
  <conditionalFormatting sqref="F105">
    <cfRule type="duplicateValues" dxfId="414" priority="415" stopIfTrue="1"/>
  </conditionalFormatting>
  <conditionalFormatting sqref="F105">
    <cfRule type="duplicateValues" dxfId="413" priority="414" stopIfTrue="1"/>
  </conditionalFormatting>
  <conditionalFormatting sqref="F105">
    <cfRule type="duplicateValues" dxfId="412" priority="413" stopIfTrue="1"/>
  </conditionalFormatting>
  <conditionalFormatting sqref="F105">
    <cfRule type="duplicateValues" dxfId="411" priority="412" stopIfTrue="1"/>
  </conditionalFormatting>
  <conditionalFormatting sqref="F105">
    <cfRule type="duplicateValues" dxfId="410" priority="411" stopIfTrue="1"/>
  </conditionalFormatting>
  <conditionalFormatting sqref="F105">
    <cfRule type="duplicateValues" dxfId="409" priority="410" stopIfTrue="1"/>
  </conditionalFormatting>
  <conditionalFormatting sqref="F105">
    <cfRule type="duplicateValues" dxfId="408" priority="409" stopIfTrue="1"/>
  </conditionalFormatting>
  <conditionalFormatting sqref="F105">
    <cfRule type="duplicateValues" dxfId="407" priority="408" stopIfTrue="1"/>
  </conditionalFormatting>
  <conditionalFormatting sqref="F105">
    <cfRule type="duplicateValues" dxfId="406" priority="407" stopIfTrue="1"/>
  </conditionalFormatting>
  <conditionalFormatting sqref="F105">
    <cfRule type="duplicateValues" dxfId="405" priority="406" stopIfTrue="1"/>
  </conditionalFormatting>
  <conditionalFormatting sqref="F105">
    <cfRule type="duplicateValues" dxfId="404" priority="405" stopIfTrue="1"/>
  </conditionalFormatting>
  <conditionalFormatting sqref="F105">
    <cfRule type="duplicateValues" dxfId="403" priority="404" stopIfTrue="1"/>
  </conditionalFormatting>
  <conditionalFormatting sqref="F105">
    <cfRule type="duplicateValues" dxfId="402" priority="403" stopIfTrue="1"/>
  </conditionalFormatting>
  <conditionalFormatting sqref="F105">
    <cfRule type="duplicateValues" dxfId="401" priority="402" stopIfTrue="1"/>
  </conditionalFormatting>
  <conditionalFormatting sqref="F105">
    <cfRule type="duplicateValues" dxfId="400" priority="401" stopIfTrue="1"/>
  </conditionalFormatting>
  <conditionalFormatting sqref="F105">
    <cfRule type="duplicateValues" dxfId="399" priority="400" stopIfTrue="1"/>
  </conditionalFormatting>
  <conditionalFormatting sqref="F105">
    <cfRule type="duplicateValues" dxfId="398" priority="399" stopIfTrue="1"/>
  </conditionalFormatting>
  <conditionalFormatting sqref="F105">
    <cfRule type="duplicateValues" dxfId="397" priority="398" stopIfTrue="1"/>
  </conditionalFormatting>
  <conditionalFormatting sqref="F105">
    <cfRule type="duplicateValues" dxfId="396" priority="397" stopIfTrue="1"/>
  </conditionalFormatting>
  <conditionalFormatting sqref="F105">
    <cfRule type="duplicateValues" dxfId="395" priority="396" stopIfTrue="1"/>
  </conditionalFormatting>
  <conditionalFormatting sqref="F105">
    <cfRule type="duplicateValues" dxfId="394" priority="395" stopIfTrue="1"/>
  </conditionalFormatting>
  <conditionalFormatting sqref="F105">
    <cfRule type="duplicateValues" dxfId="393" priority="394" stopIfTrue="1"/>
  </conditionalFormatting>
  <conditionalFormatting sqref="F105">
    <cfRule type="duplicateValues" dxfId="392" priority="393" stopIfTrue="1"/>
  </conditionalFormatting>
  <conditionalFormatting sqref="F105">
    <cfRule type="duplicateValues" dxfId="391" priority="392" stopIfTrue="1"/>
  </conditionalFormatting>
  <conditionalFormatting sqref="F105">
    <cfRule type="duplicateValues" dxfId="390" priority="391" stopIfTrue="1"/>
  </conditionalFormatting>
  <conditionalFormatting sqref="F105">
    <cfRule type="duplicateValues" dxfId="389" priority="390" stopIfTrue="1"/>
  </conditionalFormatting>
  <conditionalFormatting sqref="F105">
    <cfRule type="duplicateValues" dxfId="388" priority="389" stopIfTrue="1"/>
  </conditionalFormatting>
  <conditionalFormatting sqref="F105">
    <cfRule type="duplicateValues" dxfId="387" priority="388" stopIfTrue="1"/>
  </conditionalFormatting>
  <conditionalFormatting sqref="F105">
    <cfRule type="duplicateValues" dxfId="386" priority="387" stopIfTrue="1"/>
  </conditionalFormatting>
  <conditionalFormatting sqref="F105">
    <cfRule type="duplicateValues" dxfId="385" priority="386" stopIfTrue="1"/>
  </conditionalFormatting>
  <conditionalFormatting sqref="F105">
    <cfRule type="duplicateValues" dxfId="384" priority="385" stopIfTrue="1"/>
  </conditionalFormatting>
  <conditionalFormatting sqref="E105">
    <cfRule type="duplicateValues" dxfId="383" priority="384" stopIfTrue="1"/>
  </conditionalFormatting>
  <conditionalFormatting sqref="E105">
    <cfRule type="duplicateValues" dxfId="382" priority="383" stopIfTrue="1"/>
  </conditionalFormatting>
  <conditionalFormatting sqref="E105">
    <cfRule type="duplicateValues" dxfId="381" priority="382" stopIfTrue="1"/>
  </conditionalFormatting>
  <conditionalFormatting sqref="E105">
    <cfRule type="duplicateValues" dxfId="380" priority="381" stopIfTrue="1"/>
  </conditionalFormatting>
  <conditionalFormatting sqref="E105">
    <cfRule type="duplicateValues" dxfId="379" priority="380" stopIfTrue="1"/>
  </conditionalFormatting>
  <conditionalFormatting sqref="E105">
    <cfRule type="duplicateValues" dxfId="378" priority="379" stopIfTrue="1"/>
  </conditionalFormatting>
  <conditionalFormatting sqref="E105">
    <cfRule type="duplicateValues" dxfId="377" priority="378" stopIfTrue="1"/>
  </conditionalFormatting>
  <conditionalFormatting sqref="E105">
    <cfRule type="duplicateValues" dxfId="376" priority="377" stopIfTrue="1"/>
  </conditionalFormatting>
  <conditionalFormatting sqref="E105">
    <cfRule type="duplicateValues" dxfId="375" priority="376" stopIfTrue="1"/>
  </conditionalFormatting>
  <conditionalFormatting sqref="E105">
    <cfRule type="duplicateValues" dxfId="374" priority="375" stopIfTrue="1"/>
  </conditionalFormatting>
  <conditionalFormatting sqref="E105">
    <cfRule type="duplicateValues" dxfId="373" priority="374" stopIfTrue="1"/>
  </conditionalFormatting>
  <conditionalFormatting sqref="E105">
    <cfRule type="duplicateValues" dxfId="372" priority="373" stopIfTrue="1"/>
  </conditionalFormatting>
  <conditionalFormatting sqref="E105">
    <cfRule type="duplicateValues" dxfId="371" priority="372" stopIfTrue="1"/>
  </conditionalFormatting>
  <conditionalFormatting sqref="E105">
    <cfRule type="duplicateValues" dxfId="370" priority="371" stopIfTrue="1"/>
  </conditionalFormatting>
  <conditionalFormatting sqref="E105">
    <cfRule type="duplicateValues" dxfId="369" priority="370" stopIfTrue="1"/>
  </conditionalFormatting>
  <conditionalFormatting sqref="E105">
    <cfRule type="duplicateValues" dxfId="368" priority="369" stopIfTrue="1"/>
  </conditionalFormatting>
  <conditionalFormatting sqref="E105">
    <cfRule type="duplicateValues" dxfId="367" priority="368" stopIfTrue="1"/>
  </conditionalFormatting>
  <conditionalFormatting sqref="E105">
    <cfRule type="duplicateValues" dxfId="366" priority="367" stopIfTrue="1"/>
  </conditionalFormatting>
  <conditionalFormatting sqref="E105">
    <cfRule type="duplicateValues" dxfId="365" priority="366" stopIfTrue="1"/>
  </conditionalFormatting>
  <conditionalFormatting sqref="E105">
    <cfRule type="duplicateValues" dxfId="364" priority="365" stopIfTrue="1"/>
  </conditionalFormatting>
  <conditionalFormatting sqref="E105">
    <cfRule type="duplicateValues" dxfId="363" priority="364" stopIfTrue="1"/>
  </conditionalFormatting>
  <conditionalFormatting sqref="E105">
    <cfRule type="duplicateValues" dxfId="362" priority="363" stopIfTrue="1"/>
  </conditionalFormatting>
  <conditionalFormatting sqref="E105">
    <cfRule type="duplicateValues" dxfId="361" priority="362" stopIfTrue="1"/>
  </conditionalFormatting>
  <conditionalFormatting sqref="E105">
    <cfRule type="duplicateValues" dxfId="360" priority="361" stopIfTrue="1"/>
  </conditionalFormatting>
  <conditionalFormatting sqref="E105">
    <cfRule type="duplicateValues" dxfId="359" priority="360" stopIfTrue="1"/>
  </conditionalFormatting>
  <conditionalFormatting sqref="E105">
    <cfRule type="duplicateValues" dxfId="358" priority="359" stopIfTrue="1"/>
  </conditionalFormatting>
  <conditionalFormatting sqref="E105">
    <cfRule type="duplicateValues" dxfId="357" priority="358" stopIfTrue="1"/>
  </conditionalFormatting>
  <conditionalFormatting sqref="E105">
    <cfRule type="duplicateValues" dxfId="356" priority="357" stopIfTrue="1"/>
  </conditionalFormatting>
  <conditionalFormatting sqref="E105">
    <cfRule type="duplicateValues" dxfId="355" priority="356" stopIfTrue="1"/>
  </conditionalFormatting>
  <conditionalFormatting sqref="E105">
    <cfRule type="duplicateValues" dxfId="354" priority="355" stopIfTrue="1"/>
  </conditionalFormatting>
  <conditionalFormatting sqref="E105">
    <cfRule type="duplicateValues" dxfId="353" priority="354" stopIfTrue="1"/>
  </conditionalFormatting>
  <conditionalFormatting sqref="E105">
    <cfRule type="duplicateValues" dxfId="352" priority="353" stopIfTrue="1"/>
  </conditionalFormatting>
  <conditionalFormatting sqref="F110">
    <cfRule type="duplicateValues" dxfId="351" priority="352" stopIfTrue="1"/>
  </conditionalFormatting>
  <conditionalFormatting sqref="F110">
    <cfRule type="duplicateValues" dxfId="350" priority="351" stopIfTrue="1"/>
  </conditionalFormatting>
  <conditionalFormatting sqref="F110">
    <cfRule type="duplicateValues" dxfId="349" priority="350" stopIfTrue="1"/>
  </conditionalFormatting>
  <conditionalFormatting sqref="F110">
    <cfRule type="duplicateValues" dxfId="348" priority="349" stopIfTrue="1"/>
  </conditionalFormatting>
  <conditionalFormatting sqref="G110">
    <cfRule type="duplicateValues" dxfId="347" priority="348" stopIfTrue="1"/>
  </conditionalFormatting>
  <conditionalFormatting sqref="G110">
    <cfRule type="duplicateValues" dxfId="346" priority="347" stopIfTrue="1"/>
  </conditionalFormatting>
  <conditionalFormatting sqref="G110">
    <cfRule type="duplicateValues" dxfId="345" priority="346" stopIfTrue="1"/>
  </conditionalFormatting>
  <conditionalFormatting sqref="G110">
    <cfRule type="duplicateValues" dxfId="344" priority="345" stopIfTrue="1"/>
  </conditionalFormatting>
  <conditionalFormatting sqref="F110">
    <cfRule type="duplicateValues" dxfId="343" priority="344" stopIfTrue="1"/>
  </conditionalFormatting>
  <conditionalFormatting sqref="F110">
    <cfRule type="duplicateValues" dxfId="342" priority="343" stopIfTrue="1"/>
  </conditionalFormatting>
  <conditionalFormatting sqref="F110">
    <cfRule type="duplicateValues" dxfId="341" priority="342" stopIfTrue="1"/>
  </conditionalFormatting>
  <conditionalFormatting sqref="F110">
    <cfRule type="duplicateValues" dxfId="340" priority="341" stopIfTrue="1"/>
  </conditionalFormatting>
  <conditionalFormatting sqref="G110">
    <cfRule type="duplicateValues" dxfId="339" priority="340" stopIfTrue="1"/>
  </conditionalFormatting>
  <conditionalFormatting sqref="G110">
    <cfRule type="duplicateValues" dxfId="338" priority="339" stopIfTrue="1"/>
  </conditionalFormatting>
  <conditionalFormatting sqref="G110">
    <cfRule type="duplicateValues" dxfId="337" priority="338" stopIfTrue="1"/>
  </conditionalFormatting>
  <conditionalFormatting sqref="G110">
    <cfRule type="duplicateValues" dxfId="336" priority="337" stopIfTrue="1"/>
  </conditionalFormatting>
  <conditionalFormatting sqref="F110">
    <cfRule type="duplicateValues" dxfId="335" priority="336" stopIfTrue="1"/>
  </conditionalFormatting>
  <conditionalFormatting sqref="F110">
    <cfRule type="duplicateValues" dxfId="334" priority="335" stopIfTrue="1"/>
  </conditionalFormatting>
  <conditionalFormatting sqref="F110">
    <cfRule type="duplicateValues" dxfId="333" priority="334" stopIfTrue="1"/>
  </conditionalFormatting>
  <conditionalFormatting sqref="F110">
    <cfRule type="duplicateValues" dxfId="332" priority="333" stopIfTrue="1"/>
  </conditionalFormatting>
  <conditionalFormatting sqref="G110">
    <cfRule type="duplicateValues" dxfId="331" priority="332" stopIfTrue="1"/>
  </conditionalFormatting>
  <conditionalFormatting sqref="G110">
    <cfRule type="duplicateValues" dxfId="330" priority="331" stopIfTrue="1"/>
  </conditionalFormatting>
  <conditionalFormatting sqref="G110">
    <cfRule type="duplicateValues" dxfId="329" priority="330" stopIfTrue="1"/>
  </conditionalFormatting>
  <conditionalFormatting sqref="G110">
    <cfRule type="duplicateValues" dxfId="328" priority="329" stopIfTrue="1"/>
  </conditionalFormatting>
  <conditionalFormatting sqref="F110">
    <cfRule type="duplicateValues" dxfId="327" priority="328" stopIfTrue="1"/>
  </conditionalFormatting>
  <conditionalFormatting sqref="F110">
    <cfRule type="duplicateValues" dxfId="326" priority="327" stopIfTrue="1"/>
  </conditionalFormatting>
  <conditionalFormatting sqref="F110">
    <cfRule type="duplicateValues" dxfId="325" priority="326" stopIfTrue="1"/>
  </conditionalFormatting>
  <conditionalFormatting sqref="F110">
    <cfRule type="duplicateValues" dxfId="324" priority="325" stopIfTrue="1"/>
  </conditionalFormatting>
  <conditionalFormatting sqref="G110">
    <cfRule type="duplicateValues" dxfId="323" priority="324" stopIfTrue="1"/>
  </conditionalFormatting>
  <conditionalFormatting sqref="G110">
    <cfRule type="duplicateValues" dxfId="322" priority="323" stopIfTrue="1"/>
  </conditionalFormatting>
  <conditionalFormatting sqref="G110">
    <cfRule type="duplicateValues" dxfId="321" priority="322" stopIfTrue="1"/>
  </conditionalFormatting>
  <conditionalFormatting sqref="G110">
    <cfRule type="duplicateValues" dxfId="320" priority="321" stopIfTrue="1"/>
  </conditionalFormatting>
  <conditionalFormatting sqref="F110">
    <cfRule type="duplicateValues" dxfId="319" priority="320" stopIfTrue="1"/>
  </conditionalFormatting>
  <conditionalFormatting sqref="F110">
    <cfRule type="duplicateValues" dxfId="318" priority="319" stopIfTrue="1"/>
  </conditionalFormatting>
  <conditionalFormatting sqref="F110">
    <cfRule type="duplicateValues" dxfId="317" priority="318" stopIfTrue="1"/>
  </conditionalFormatting>
  <conditionalFormatting sqref="F110">
    <cfRule type="duplicateValues" dxfId="316" priority="317" stopIfTrue="1"/>
  </conditionalFormatting>
  <conditionalFormatting sqref="G110">
    <cfRule type="duplicateValues" dxfId="315" priority="316" stopIfTrue="1"/>
  </conditionalFormatting>
  <conditionalFormatting sqref="G110">
    <cfRule type="duplicateValues" dxfId="314" priority="315" stopIfTrue="1"/>
  </conditionalFormatting>
  <conditionalFormatting sqref="G110">
    <cfRule type="duplicateValues" dxfId="313" priority="314" stopIfTrue="1"/>
  </conditionalFormatting>
  <conditionalFormatting sqref="G110">
    <cfRule type="duplicateValues" dxfId="312" priority="313" stopIfTrue="1"/>
  </conditionalFormatting>
  <conditionalFormatting sqref="F110">
    <cfRule type="duplicateValues" dxfId="311" priority="312" stopIfTrue="1"/>
  </conditionalFormatting>
  <conditionalFormatting sqref="F110">
    <cfRule type="duplicateValues" dxfId="310" priority="311" stopIfTrue="1"/>
  </conditionalFormatting>
  <conditionalFormatting sqref="F110">
    <cfRule type="duplicateValues" dxfId="309" priority="310" stopIfTrue="1"/>
  </conditionalFormatting>
  <conditionalFormatting sqref="F110">
    <cfRule type="duplicateValues" dxfId="308" priority="309" stopIfTrue="1"/>
  </conditionalFormatting>
  <conditionalFormatting sqref="G110">
    <cfRule type="duplicateValues" dxfId="307" priority="308" stopIfTrue="1"/>
  </conditionalFormatting>
  <conditionalFormatting sqref="G110">
    <cfRule type="duplicateValues" dxfId="306" priority="307" stopIfTrue="1"/>
  </conditionalFormatting>
  <conditionalFormatting sqref="G110">
    <cfRule type="duplicateValues" dxfId="305" priority="306" stopIfTrue="1"/>
  </conditionalFormatting>
  <conditionalFormatting sqref="G110">
    <cfRule type="duplicateValues" dxfId="304" priority="305" stopIfTrue="1"/>
  </conditionalFormatting>
  <conditionalFormatting sqref="F110">
    <cfRule type="duplicateValues" dxfId="303" priority="304" stopIfTrue="1"/>
  </conditionalFormatting>
  <conditionalFormatting sqref="F110">
    <cfRule type="duplicateValues" dxfId="302" priority="303" stopIfTrue="1"/>
  </conditionalFormatting>
  <conditionalFormatting sqref="F110">
    <cfRule type="duplicateValues" dxfId="301" priority="302" stopIfTrue="1"/>
  </conditionalFormatting>
  <conditionalFormatting sqref="F110">
    <cfRule type="duplicateValues" dxfId="300" priority="301" stopIfTrue="1"/>
  </conditionalFormatting>
  <conditionalFormatting sqref="G110">
    <cfRule type="duplicateValues" dxfId="299" priority="300" stopIfTrue="1"/>
  </conditionalFormatting>
  <conditionalFormatting sqref="G110">
    <cfRule type="duplicateValues" dxfId="298" priority="299" stopIfTrue="1"/>
  </conditionalFormatting>
  <conditionalFormatting sqref="G110">
    <cfRule type="duplicateValues" dxfId="297" priority="298" stopIfTrue="1"/>
  </conditionalFormatting>
  <conditionalFormatting sqref="G110">
    <cfRule type="duplicateValues" dxfId="296" priority="297" stopIfTrue="1"/>
  </conditionalFormatting>
  <conditionalFormatting sqref="F110">
    <cfRule type="duplicateValues" dxfId="295" priority="296" stopIfTrue="1"/>
  </conditionalFormatting>
  <conditionalFormatting sqref="F110">
    <cfRule type="duplicateValues" dxfId="294" priority="295" stopIfTrue="1"/>
  </conditionalFormatting>
  <conditionalFormatting sqref="F110">
    <cfRule type="duplicateValues" dxfId="293" priority="294" stopIfTrue="1"/>
  </conditionalFormatting>
  <conditionalFormatting sqref="F110">
    <cfRule type="duplicateValues" dxfId="292" priority="293" stopIfTrue="1"/>
  </conditionalFormatting>
  <conditionalFormatting sqref="G110">
    <cfRule type="duplicateValues" dxfId="291" priority="292" stopIfTrue="1"/>
  </conditionalFormatting>
  <conditionalFormatting sqref="G110">
    <cfRule type="duplicateValues" dxfId="290" priority="291" stopIfTrue="1"/>
  </conditionalFormatting>
  <conditionalFormatting sqref="G110">
    <cfRule type="duplicateValues" dxfId="289" priority="290" stopIfTrue="1"/>
  </conditionalFormatting>
  <conditionalFormatting sqref="G110">
    <cfRule type="duplicateValues" dxfId="288" priority="289" stopIfTrue="1"/>
  </conditionalFormatting>
  <conditionalFormatting sqref="F111">
    <cfRule type="duplicateValues" dxfId="287" priority="288" stopIfTrue="1"/>
  </conditionalFormatting>
  <conditionalFormatting sqref="F111">
    <cfRule type="duplicateValues" dxfId="286" priority="287" stopIfTrue="1"/>
  </conditionalFormatting>
  <conditionalFormatting sqref="F111">
    <cfRule type="duplicateValues" dxfId="285" priority="286" stopIfTrue="1"/>
  </conditionalFormatting>
  <conditionalFormatting sqref="F111">
    <cfRule type="duplicateValues" dxfId="284" priority="285" stopIfTrue="1"/>
  </conditionalFormatting>
  <conditionalFormatting sqref="G111">
    <cfRule type="duplicateValues" dxfId="283" priority="284" stopIfTrue="1"/>
  </conditionalFormatting>
  <conditionalFormatting sqref="G111">
    <cfRule type="duplicateValues" dxfId="282" priority="283" stopIfTrue="1"/>
  </conditionalFormatting>
  <conditionalFormatting sqref="G111">
    <cfRule type="duplicateValues" dxfId="281" priority="282" stopIfTrue="1"/>
  </conditionalFormatting>
  <conditionalFormatting sqref="G111">
    <cfRule type="duplicateValues" dxfId="280" priority="281" stopIfTrue="1"/>
  </conditionalFormatting>
  <conditionalFormatting sqref="F111">
    <cfRule type="duplicateValues" dxfId="279" priority="280" stopIfTrue="1"/>
  </conditionalFormatting>
  <conditionalFormatting sqref="F111">
    <cfRule type="duplicateValues" dxfId="278" priority="279" stopIfTrue="1"/>
  </conditionalFormatting>
  <conditionalFormatting sqref="F111">
    <cfRule type="duplicateValues" dxfId="277" priority="278" stopIfTrue="1"/>
  </conditionalFormatting>
  <conditionalFormatting sqref="F111">
    <cfRule type="duplicateValues" dxfId="276" priority="277" stopIfTrue="1"/>
  </conditionalFormatting>
  <conditionalFormatting sqref="G111">
    <cfRule type="duplicateValues" dxfId="275" priority="276" stopIfTrue="1"/>
  </conditionalFormatting>
  <conditionalFormatting sqref="G111">
    <cfRule type="duplicateValues" dxfId="274" priority="275" stopIfTrue="1"/>
  </conditionalFormatting>
  <conditionalFormatting sqref="G111">
    <cfRule type="duplicateValues" dxfId="273" priority="274" stopIfTrue="1"/>
  </conditionalFormatting>
  <conditionalFormatting sqref="G111">
    <cfRule type="duplicateValues" dxfId="272" priority="273" stopIfTrue="1"/>
  </conditionalFormatting>
  <conditionalFormatting sqref="F111">
    <cfRule type="duplicateValues" dxfId="271" priority="272" stopIfTrue="1"/>
  </conditionalFormatting>
  <conditionalFormatting sqref="F111">
    <cfRule type="duplicateValues" dxfId="270" priority="271" stopIfTrue="1"/>
  </conditionalFormatting>
  <conditionalFormatting sqref="F111">
    <cfRule type="duplicateValues" dxfId="269" priority="270" stopIfTrue="1"/>
  </conditionalFormatting>
  <conditionalFormatting sqref="F111">
    <cfRule type="duplicateValues" dxfId="268" priority="269" stopIfTrue="1"/>
  </conditionalFormatting>
  <conditionalFormatting sqref="G111">
    <cfRule type="duplicateValues" dxfId="267" priority="268" stopIfTrue="1"/>
  </conditionalFormatting>
  <conditionalFormatting sqref="G111">
    <cfRule type="duplicateValues" dxfId="266" priority="267" stopIfTrue="1"/>
  </conditionalFormatting>
  <conditionalFormatting sqref="G111">
    <cfRule type="duplicateValues" dxfId="265" priority="266" stopIfTrue="1"/>
  </conditionalFormatting>
  <conditionalFormatting sqref="G111">
    <cfRule type="duplicateValues" dxfId="264" priority="265" stopIfTrue="1"/>
  </conditionalFormatting>
  <conditionalFormatting sqref="F111">
    <cfRule type="duplicateValues" dxfId="263" priority="264" stopIfTrue="1"/>
  </conditionalFormatting>
  <conditionalFormatting sqref="F111">
    <cfRule type="duplicateValues" dxfId="262" priority="263" stopIfTrue="1"/>
  </conditionalFormatting>
  <conditionalFormatting sqref="F111">
    <cfRule type="duplicateValues" dxfId="261" priority="262" stopIfTrue="1"/>
  </conditionalFormatting>
  <conditionalFormatting sqref="F111">
    <cfRule type="duplicateValues" dxfId="260" priority="261" stopIfTrue="1"/>
  </conditionalFormatting>
  <conditionalFormatting sqref="G111">
    <cfRule type="duplicateValues" dxfId="259" priority="260" stopIfTrue="1"/>
  </conditionalFormatting>
  <conditionalFormatting sqref="G111">
    <cfRule type="duplicateValues" dxfId="258" priority="259" stopIfTrue="1"/>
  </conditionalFormatting>
  <conditionalFormatting sqref="G111">
    <cfRule type="duplicateValues" dxfId="257" priority="258" stopIfTrue="1"/>
  </conditionalFormatting>
  <conditionalFormatting sqref="G111">
    <cfRule type="duplicateValues" dxfId="256" priority="257" stopIfTrue="1"/>
  </conditionalFormatting>
  <conditionalFormatting sqref="G112">
    <cfRule type="duplicateValues" dxfId="255" priority="256" stopIfTrue="1"/>
  </conditionalFormatting>
  <conditionalFormatting sqref="G112">
    <cfRule type="duplicateValues" dxfId="254" priority="255" stopIfTrue="1"/>
  </conditionalFormatting>
  <conditionalFormatting sqref="G112">
    <cfRule type="duplicateValues" dxfId="253" priority="254" stopIfTrue="1"/>
  </conditionalFormatting>
  <conditionalFormatting sqref="G112">
    <cfRule type="duplicateValues" dxfId="252" priority="253" stopIfTrue="1"/>
  </conditionalFormatting>
  <conditionalFormatting sqref="G112">
    <cfRule type="duplicateValues" dxfId="251" priority="252" stopIfTrue="1"/>
  </conditionalFormatting>
  <conditionalFormatting sqref="G112">
    <cfRule type="duplicateValues" dxfId="250" priority="251" stopIfTrue="1"/>
  </conditionalFormatting>
  <conditionalFormatting sqref="G112">
    <cfRule type="duplicateValues" dxfId="249" priority="250" stopIfTrue="1"/>
  </conditionalFormatting>
  <conditionalFormatting sqref="G112">
    <cfRule type="duplicateValues" dxfId="248" priority="249" stopIfTrue="1"/>
  </conditionalFormatting>
  <conditionalFormatting sqref="G112">
    <cfRule type="duplicateValues" dxfId="247" priority="248" stopIfTrue="1"/>
  </conditionalFormatting>
  <conditionalFormatting sqref="G112">
    <cfRule type="duplicateValues" dxfId="246" priority="247" stopIfTrue="1"/>
  </conditionalFormatting>
  <conditionalFormatting sqref="G112">
    <cfRule type="duplicateValues" dxfId="245" priority="246" stopIfTrue="1"/>
  </conditionalFormatting>
  <conditionalFormatting sqref="G112">
    <cfRule type="duplicateValues" dxfId="244" priority="245" stopIfTrue="1"/>
  </conditionalFormatting>
  <conditionalFormatting sqref="G112">
    <cfRule type="duplicateValues" dxfId="243" priority="244" stopIfTrue="1"/>
  </conditionalFormatting>
  <conditionalFormatting sqref="G112">
    <cfRule type="duplicateValues" dxfId="242" priority="243" stopIfTrue="1"/>
  </conditionalFormatting>
  <conditionalFormatting sqref="G112">
    <cfRule type="duplicateValues" dxfId="241" priority="242" stopIfTrue="1"/>
  </conditionalFormatting>
  <conditionalFormatting sqref="G112">
    <cfRule type="duplicateValues" dxfId="240" priority="241" stopIfTrue="1"/>
  </conditionalFormatting>
  <conditionalFormatting sqref="G112">
    <cfRule type="duplicateValues" dxfId="239" priority="240" stopIfTrue="1"/>
  </conditionalFormatting>
  <conditionalFormatting sqref="G112">
    <cfRule type="duplicateValues" dxfId="238" priority="239" stopIfTrue="1"/>
  </conditionalFormatting>
  <conditionalFormatting sqref="G112">
    <cfRule type="duplicateValues" dxfId="237" priority="238" stopIfTrue="1"/>
  </conditionalFormatting>
  <conditionalFormatting sqref="G112">
    <cfRule type="duplicateValues" dxfId="236" priority="237" stopIfTrue="1"/>
  </conditionalFormatting>
  <conditionalFormatting sqref="G112">
    <cfRule type="duplicateValues" dxfId="235" priority="236" stopIfTrue="1"/>
  </conditionalFormatting>
  <conditionalFormatting sqref="G112">
    <cfRule type="duplicateValues" dxfId="234" priority="235" stopIfTrue="1"/>
  </conditionalFormatting>
  <conditionalFormatting sqref="G112">
    <cfRule type="duplicateValues" dxfId="233" priority="234" stopIfTrue="1"/>
  </conditionalFormatting>
  <conditionalFormatting sqref="G112">
    <cfRule type="duplicateValues" dxfId="232" priority="233" stopIfTrue="1"/>
  </conditionalFormatting>
  <conditionalFormatting sqref="G112">
    <cfRule type="duplicateValues" dxfId="231" priority="232" stopIfTrue="1"/>
  </conditionalFormatting>
  <conditionalFormatting sqref="G112">
    <cfRule type="duplicateValues" dxfId="230" priority="231" stopIfTrue="1"/>
  </conditionalFormatting>
  <conditionalFormatting sqref="G112">
    <cfRule type="duplicateValues" dxfId="229" priority="230" stopIfTrue="1"/>
  </conditionalFormatting>
  <conditionalFormatting sqref="G112">
    <cfRule type="duplicateValues" dxfId="228" priority="229" stopIfTrue="1"/>
  </conditionalFormatting>
  <conditionalFormatting sqref="G112">
    <cfRule type="duplicateValues" dxfId="227" priority="228" stopIfTrue="1"/>
  </conditionalFormatting>
  <conditionalFormatting sqref="G112">
    <cfRule type="duplicateValues" dxfId="226" priority="227" stopIfTrue="1"/>
  </conditionalFormatting>
  <conditionalFormatting sqref="G112">
    <cfRule type="duplicateValues" dxfId="225" priority="226" stopIfTrue="1"/>
  </conditionalFormatting>
  <conditionalFormatting sqref="G112">
    <cfRule type="duplicateValues" dxfId="224" priority="225" stopIfTrue="1"/>
  </conditionalFormatting>
  <conditionalFormatting sqref="F113">
    <cfRule type="duplicateValues" dxfId="223" priority="224" stopIfTrue="1"/>
  </conditionalFormatting>
  <conditionalFormatting sqref="F113">
    <cfRule type="duplicateValues" dxfId="222" priority="223" stopIfTrue="1"/>
  </conditionalFormatting>
  <conditionalFormatting sqref="F113">
    <cfRule type="duplicateValues" dxfId="221" priority="222" stopIfTrue="1"/>
  </conditionalFormatting>
  <conditionalFormatting sqref="F113">
    <cfRule type="duplicateValues" dxfId="220" priority="221" stopIfTrue="1"/>
  </conditionalFormatting>
  <conditionalFormatting sqref="F113">
    <cfRule type="duplicateValues" dxfId="219" priority="220" stopIfTrue="1"/>
  </conditionalFormatting>
  <conditionalFormatting sqref="F113">
    <cfRule type="duplicateValues" dxfId="218" priority="219" stopIfTrue="1"/>
  </conditionalFormatting>
  <conditionalFormatting sqref="F113">
    <cfRule type="duplicateValues" dxfId="217" priority="218" stopIfTrue="1"/>
  </conditionalFormatting>
  <conditionalFormatting sqref="F113">
    <cfRule type="duplicateValues" dxfId="216" priority="217" stopIfTrue="1"/>
  </conditionalFormatting>
  <conditionalFormatting sqref="F113">
    <cfRule type="duplicateValues" dxfId="215" priority="216" stopIfTrue="1"/>
  </conditionalFormatting>
  <conditionalFormatting sqref="F113">
    <cfRule type="duplicateValues" dxfId="214" priority="215" stopIfTrue="1"/>
  </conditionalFormatting>
  <conditionalFormatting sqref="F113">
    <cfRule type="duplicateValues" dxfId="213" priority="214" stopIfTrue="1"/>
  </conditionalFormatting>
  <conditionalFormatting sqref="F113">
    <cfRule type="duplicateValues" dxfId="212" priority="213" stopIfTrue="1"/>
  </conditionalFormatting>
  <conditionalFormatting sqref="F113">
    <cfRule type="duplicateValues" dxfId="211" priority="212" stopIfTrue="1"/>
  </conditionalFormatting>
  <conditionalFormatting sqref="F113">
    <cfRule type="duplicateValues" dxfId="210" priority="211" stopIfTrue="1"/>
  </conditionalFormatting>
  <conditionalFormatting sqref="F113">
    <cfRule type="duplicateValues" dxfId="209" priority="210" stopIfTrue="1"/>
  </conditionalFormatting>
  <conditionalFormatting sqref="F113">
    <cfRule type="duplicateValues" dxfId="208" priority="209" stopIfTrue="1"/>
  </conditionalFormatting>
  <conditionalFormatting sqref="F113">
    <cfRule type="duplicateValues" dxfId="207" priority="208" stopIfTrue="1"/>
  </conditionalFormatting>
  <conditionalFormatting sqref="F113">
    <cfRule type="duplicateValues" dxfId="206" priority="207" stopIfTrue="1"/>
  </conditionalFormatting>
  <conditionalFormatting sqref="F113">
    <cfRule type="duplicateValues" dxfId="205" priority="206" stopIfTrue="1"/>
  </conditionalFormatting>
  <conditionalFormatting sqref="F113">
    <cfRule type="duplicateValues" dxfId="204" priority="205" stopIfTrue="1"/>
  </conditionalFormatting>
  <conditionalFormatting sqref="F113">
    <cfRule type="duplicateValues" dxfId="203" priority="204" stopIfTrue="1"/>
  </conditionalFormatting>
  <conditionalFormatting sqref="F113">
    <cfRule type="duplicateValues" dxfId="202" priority="203" stopIfTrue="1"/>
  </conditionalFormatting>
  <conditionalFormatting sqref="F113">
    <cfRule type="duplicateValues" dxfId="201" priority="202" stopIfTrue="1"/>
  </conditionalFormatting>
  <conditionalFormatting sqref="F113">
    <cfRule type="duplicateValues" dxfId="200" priority="201" stopIfTrue="1"/>
  </conditionalFormatting>
  <conditionalFormatting sqref="F113">
    <cfRule type="duplicateValues" dxfId="199" priority="200" stopIfTrue="1"/>
  </conditionalFormatting>
  <conditionalFormatting sqref="F113">
    <cfRule type="duplicateValues" dxfId="198" priority="199" stopIfTrue="1"/>
  </conditionalFormatting>
  <conditionalFormatting sqref="F113">
    <cfRule type="duplicateValues" dxfId="197" priority="198" stopIfTrue="1"/>
  </conditionalFormatting>
  <conditionalFormatting sqref="F113">
    <cfRule type="duplicateValues" dxfId="196" priority="197" stopIfTrue="1"/>
  </conditionalFormatting>
  <conditionalFormatting sqref="F113">
    <cfRule type="duplicateValues" dxfId="195" priority="196" stopIfTrue="1"/>
  </conditionalFormatting>
  <conditionalFormatting sqref="F113">
    <cfRule type="duplicateValues" dxfId="194" priority="195" stopIfTrue="1"/>
  </conditionalFormatting>
  <conditionalFormatting sqref="F113">
    <cfRule type="duplicateValues" dxfId="193" priority="194" stopIfTrue="1"/>
  </conditionalFormatting>
  <conditionalFormatting sqref="F113">
    <cfRule type="duplicateValues" dxfId="192" priority="193" stopIfTrue="1"/>
  </conditionalFormatting>
  <conditionalFormatting sqref="F113">
    <cfRule type="duplicateValues" dxfId="191" priority="192" stopIfTrue="1"/>
  </conditionalFormatting>
  <conditionalFormatting sqref="F113">
    <cfRule type="duplicateValues" dxfId="190" priority="191" stopIfTrue="1"/>
  </conditionalFormatting>
  <conditionalFormatting sqref="F113">
    <cfRule type="duplicateValues" dxfId="189" priority="190" stopIfTrue="1"/>
  </conditionalFormatting>
  <conditionalFormatting sqref="F113">
    <cfRule type="duplicateValues" dxfId="188" priority="189" stopIfTrue="1"/>
  </conditionalFormatting>
  <conditionalFormatting sqref="F113">
    <cfRule type="duplicateValues" dxfId="187" priority="188" stopIfTrue="1"/>
  </conditionalFormatting>
  <conditionalFormatting sqref="F113">
    <cfRule type="duplicateValues" dxfId="186" priority="187" stopIfTrue="1"/>
  </conditionalFormatting>
  <conditionalFormatting sqref="F113">
    <cfRule type="duplicateValues" dxfId="185" priority="186" stopIfTrue="1"/>
  </conditionalFormatting>
  <conditionalFormatting sqref="F113">
    <cfRule type="duplicateValues" dxfId="184" priority="185" stopIfTrue="1"/>
  </conditionalFormatting>
  <conditionalFormatting sqref="F113">
    <cfRule type="duplicateValues" dxfId="183" priority="184" stopIfTrue="1"/>
  </conditionalFormatting>
  <conditionalFormatting sqref="F113">
    <cfRule type="duplicateValues" dxfId="182" priority="183" stopIfTrue="1"/>
  </conditionalFormatting>
  <conditionalFormatting sqref="F113">
    <cfRule type="duplicateValues" dxfId="181" priority="182" stopIfTrue="1"/>
  </conditionalFormatting>
  <conditionalFormatting sqref="F113">
    <cfRule type="duplicateValues" dxfId="180" priority="181" stopIfTrue="1"/>
  </conditionalFormatting>
  <conditionalFormatting sqref="F113">
    <cfRule type="duplicateValues" dxfId="179" priority="180" stopIfTrue="1"/>
  </conditionalFormatting>
  <conditionalFormatting sqref="F113">
    <cfRule type="duplicateValues" dxfId="178" priority="179" stopIfTrue="1"/>
  </conditionalFormatting>
  <conditionalFormatting sqref="F113">
    <cfRule type="duplicateValues" dxfId="177" priority="178" stopIfTrue="1"/>
  </conditionalFormatting>
  <conditionalFormatting sqref="F113">
    <cfRule type="duplicateValues" dxfId="176" priority="177" stopIfTrue="1"/>
  </conditionalFormatting>
  <conditionalFormatting sqref="F113">
    <cfRule type="duplicateValues" dxfId="175" priority="176" stopIfTrue="1"/>
  </conditionalFormatting>
  <conditionalFormatting sqref="F113">
    <cfRule type="duplicateValues" dxfId="174" priority="175" stopIfTrue="1"/>
  </conditionalFormatting>
  <conditionalFormatting sqref="F113">
    <cfRule type="duplicateValues" dxfId="173" priority="174" stopIfTrue="1"/>
  </conditionalFormatting>
  <conditionalFormatting sqref="F113">
    <cfRule type="duplicateValues" dxfId="172" priority="173" stopIfTrue="1"/>
  </conditionalFormatting>
  <conditionalFormatting sqref="F113">
    <cfRule type="duplicateValues" dxfId="171" priority="172" stopIfTrue="1"/>
  </conditionalFormatting>
  <conditionalFormatting sqref="F113">
    <cfRule type="duplicateValues" dxfId="170" priority="171" stopIfTrue="1"/>
  </conditionalFormatting>
  <conditionalFormatting sqref="F113">
    <cfRule type="duplicateValues" dxfId="169" priority="170" stopIfTrue="1"/>
  </conditionalFormatting>
  <conditionalFormatting sqref="F113">
    <cfRule type="duplicateValues" dxfId="168" priority="169" stopIfTrue="1"/>
  </conditionalFormatting>
  <conditionalFormatting sqref="F113">
    <cfRule type="duplicateValues" dxfId="167" priority="168" stopIfTrue="1"/>
  </conditionalFormatting>
  <conditionalFormatting sqref="F113">
    <cfRule type="duplicateValues" dxfId="166" priority="167" stopIfTrue="1"/>
  </conditionalFormatting>
  <conditionalFormatting sqref="F113">
    <cfRule type="duplicateValues" dxfId="165" priority="166" stopIfTrue="1"/>
  </conditionalFormatting>
  <conditionalFormatting sqref="F113">
    <cfRule type="duplicateValues" dxfId="164" priority="165" stopIfTrue="1"/>
  </conditionalFormatting>
  <conditionalFormatting sqref="F113">
    <cfRule type="duplicateValues" dxfId="163" priority="164" stopIfTrue="1"/>
  </conditionalFormatting>
  <conditionalFormatting sqref="F113">
    <cfRule type="duplicateValues" dxfId="162" priority="163" stopIfTrue="1"/>
  </conditionalFormatting>
  <conditionalFormatting sqref="F113">
    <cfRule type="duplicateValues" dxfId="161" priority="162" stopIfTrue="1"/>
  </conditionalFormatting>
  <conditionalFormatting sqref="F113">
    <cfRule type="duplicateValues" dxfId="160" priority="161" stopIfTrue="1"/>
  </conditionalFormatting>
  <conditionalFormatting sqref="E110">
    <cfRule type="duplicateValues" dxfId="159" priority="160" stopIfTrue="1"/>
  </conditionalFormatting>
  <conditionalFormatting sqref="E110">
    <cfRule type="duplicateValues" dxfId="158" priority="159" stopIfTrue="1"/>
  </conditionalFormatting>
  <conditionalFormatting sqref="E110">
    <cfRule type="duplicateValues" dxfId="157" priority="158" stopIfTrue="1"/>
  </conditionalFormatting>
  <conditionalFormatting sqref="E110">
    <cfRule type="duplicateValues" dxfId="156" priority="157" stopIfTrue="1"/>
  </conditionalFormatting>
  <conditionalFormatting sqref="E110">
    <cfRule type="duplicateValues" dxfId="155" priority="156" stopIfTrue="1"/>
  </conditionalFormatting>
  <conditionalFormatting sqref="E110">
    <cfRule type="duplicateValues" dxfId="154" priority="155" stopIfTrue="1"/>
  </conditionalFormatting>
  <conditionalFormatting sqref="E110">
    <cfRule type="duplicateValues" dxfId="153" priority="154" stopIfTrue="1"/>
  </conditionalFormatting>
  <conditionalFormatting sqref="E110">
    <cfRule type="duplicateValues" dxfId="152" priority="153" stopIfTrue="1"/>
  </conditionalFormatting>
  <conditionalFormatting sqref="E110">
    <cfRule type="duplicateValues" dxfId="151" priority="152" stopIfTrue="1"/>
  </conditionalFormatting>
  <conditionalFormatting sqref="E110">
    <cfRule type="duplicateValues" dxfId="150" priority="151" stopIfTrue="1"/>
  </conditionalFormatting>
  <conditionalFormatting sqref="E110">
    <cfRule type="duplicateValues" dxfId="149" priority="150" stopIfTrue="1"/>
  </conditionalFormatting>
  <conditionalFormatting sqref="E110">
    <cfRule type="duplicateValues" dxfId="148" priority="149" stopIfTrue="1"/>
  </conditionalFormatting>
  <conditionalFormatting sqref="E110">
    <cfRule type="duplicateValues" dxfId="147" priority="148" stopIfTrue="1"/>
  </conditionalFormatting>
  <conditionalFormatting sqref="E110">
    <cfRule type="duplicateValues" dxfId="146" priority="147" stopIfTrue="1"/>
  </conditionalFormatting>
  <conditionalFormatting sqref="E110">
    <cfRule type="duplicateValues" dxfId="145" priority="146" stopIfTrue="1"/>
  </conditionalFormatting>
  <conditionalFormatting sqref="E110">
    <cfRule type="duplicateValues" dxfId="144" priority="145" stopIfTrue="1"/>
  </conditionalFormatting>
  <conditionalFormatting sqref="E110">
    <cfRule type="duplicateValues" dxfId="143" priority="144" stopIfTrue="1"/>
  </conditionalFormatting>
  <conditionalFormatting sqref="E110">
    <cfRule type="duplicateValues" dxfId="142" priority="143" stopIfTrue="1"/>
  </conditionalFormatting>
  <conditionalFormatting sqref="E110">
    <cfRule type="duplicateValues" dxfId="141" priority="142" stopIfTrue="1"/>
  </conditionalFormatting>
  <conditionalFormatting sqref="E110">
    <cfRule type="duplicateValues" dxfId="140" priority="141" stopIfTrue="1"/>
  </conditionalFormatting>
  <conditionalFormatting sqref="E110">
    <cfRule type="duplicateValues" dxfId="139" priority="140" stopIfTrue="1"/>
  </conditionalFormatting>
  <conditionalFormatting sqref="E110">
    <cfRule type="duplicateValues" dxfId="138" priority="139" stopIfTrue="1"/>
  </conditionalFormatting>
  <conditionalFormatting sqref="E110">
    <cfRule type="duplicateValues" dxfId="137" priority="138" stopIfTrue="1"/>
  </conditionalFormatting>
  <conditionalFormatting sqref="E110">
    <cfRule type="duplicateValues" dxfId="136" priority="137" stopIfTrue="1"/>
  </conditionalFormatting>
  <conditionalFormatting sqref="E110">
    <cfRule type="duplicateValues" dxfId="135" priority="136" stopIfTrue="1"/>
  </conditionalFormatting>
  <conditionalFormatting sqref="E110">
    <cfRule type="duplicateValues" dxfId="134" priority="135" stopIfTrue="1"/>
  </conditionalFormatting>
  <conditionalFormatting sqref="E110">
    <cfRule type="duplicateValues" dxfId="133" priority="134" stopIfTrue="1"/>
  </conditionalFormatting>
  <conditionalFormatting sqref="E110">
    <cfRule type="duplicateValues" dxfId="132" priority="133" stopIfTrue="1"/>
  </conditionalFormatting>
  <conditionalFormatting sqref="E110">
    <cfRule type="duplicateValues" dxfId="131" priority="132" stopIfTrue="1"/>
  </conditionalFormatting>
  <conditionalFormatting sqref="E110">
    <cfRule type="duplicateValues" dxfId="130" priority="131" stopIfTrue="1"/>
  </conditionalFormatting>
  <conditionalFormatting sqref="E110">
    <cfRule type="duplicateValues" dxfId="129" priority="130" stopIfTrue="1"/>
  </conditionalFormatting>
  <conditionalFormatting sqref="E110">
    <cfRule type="duplicateValues" dxfId="128" priority="129" stopIfTrue="1"/>
  </conditionalFormatting>
  <conditionalFormatting sqref="E111">
    <cfRule type="duplicateValues" dxfId="127" priority="128" stopIfTrue="1"/>
  </conditionalFormatting>
  <conditionalFormatting sqref="E111">
    <cfRule type="duplicateValues" dxfId="126" priority="127" stopIfTrue="1"/>
  </conditionalFormatting>
  <conditionalFormatting sqref="E111">
    <cfRule type="duplicateValues" dxfId="125" priority="126" stopIfTrue="1"/>
  </conditionalFormatting>
  <conditionalFormatting sqref="E111">
    <cfRule type="duplicateValues" dxfId="124" priority="125" stopIfTrue="1"/>
  </conditionalFormatting>
  <conditionalFormatting sqref="E111">
    <cfRule type="duplicateValues" dxfId="123" priority="124" stopIfTrue="1"/>
  </conditionalFormatting>
  <conditionalFormatting sqref="E111">
    <cfRule type="duplicateValues" dxfId="122" priority="123" stopIfTrue="1"/>
  </conditionalFormatting>
  <conditionalFormatting sqref="E111">
    <cfRule type="duplicateValues" dxfId="121" priority="122" stopIfTrue="1"/>
  </conditionalFormatting>
  <conditionalFormatting sqref="E111">
    <cfRule type="duplicateValues" dxfId="120" priority="121" stopIfTrue="1"/>
  </conditionalFormatting>
  <conditionalFormatting sqref="E111">
    <cfRule type="duplicateValues" dxfId="119" priority="120" stopIfTrue="1"/>
  </conditionalFormatting>
  <conditionalFormatting sqref="E111">
    <cfRule type="duplicateValues" dxfId="118" priority="119" stopIfTrue="1"/>
  </conditionalFormatting>
  <conditionalFormatting sqref="E111">
    <cfRule type="duplicateValues" dxfId="117" priority="118" stopIfTrue="1"/>
  </conditionalFormatting>
  <conditionalFormatting sqref="E111">
    <cfRule type="duplicateValues" dxfId="116" priority="117" stopIfTrue="1"/>
  </conditionalFormatting>
  <conditionalFormatting sqref="E111">
    <cfRule type="duplicateValues" dxfId="115" priority="116" stopIfTrue="1"/>
  </conditionalFormatting>
  <conditionalFormatting sqref="E111">
    <cfRule type="duplicateValues" dxfId="114" priority="115" stopIfTrue="1"/>
  </conditionalFormatting>
  <conditionalFormatting sqref="E111">
    <cfRule type="duplicateValues" dxfId="113" priority="114" stopIfTrue="1"/>
  </conditionalFormatting>
  <conditionalFormatting sqref="E111">
    <cfRule type="duplicateValues" dxfId="112" priority="113" stopIfTrue="1"/>
  </conditionalFormatting>
  <conditionalFormatting sqref="E111">
    <cfRule type="duplicateValues" dxfId="111" priority="112" stopIfTrue="1"/>
  </conditionalFormatting>
  <conditionalFormatting sqref="E111">
    <cfRule type="duplicateValues" dxfId="110" priority="111" stopIfTrue="1"/>
  </conditionalFormatting>
  <conditionalFormatting sqref="E111">
    <cfRule type="duplicateValues" dxfId="109" priority="110" stopIfTrue="1"/>
  </conditionalFormatting>
  <conditionalFormatting sqref="E111">
    <cfRule type="duplicateValues" dxfId="108" priority="109" stopIfTrue="1"/>
  </conditionalFormatting>
  <conditionalFormatting sqref="E111">
    <cfRule type="duplicateValues" dxfId="107" priority="108" stopIfTrue="1"/>
  </conditionalFormatting>
  <conditionalFormatting sqref="E111">
    <cfRule type="duplicateValues" dxfId="106" priority="107" stopIfTrue="1"/>
  </conditionalFormatting>
  <conditionalFormatting sqref="E111">
    <cfRule type="duplicateValues" dxfId="105" priority="106" stopIfTrue="1"/>
  </conditionalFormatting>
  <conditionalFormatting sqref="E111">
    <cfRule type="duplicateValues" dxfId="104" priority="105" stopIfTrue="1"/>
  </conditionalFormatting>
  <conditionalFormatting sqref="E111">
    <cfRule type="duplicateValues" dxfId="103" priority="104" stopIfTrue="1"/>
  </conditionalFormatting>
  <conditionalFormatting sqref="E111">
    <cfRule type="duplicateValues" dxfId="102" priority="103" stopIfTrue="1"/>
  </conditionalFormatting>
  <conditionalFormatting sqref="E111">
    <cfRule type="duplicateValues" dxfId="101" priority="102" stopIfTrue="1"/>
  </conditionalFormatting>
  <conditionalFormatting sqref="E111">
    <cfRule type="duplicateValues" dxfId="100" priority="101" stopIfTrue="1"/>
  </conditionalFormatting>
  <conditionalFormatting sqref="E111">
    <cfRule type="duplicateValues" dxfId="99" priority="100" stopIfTrue="1"/>
  </conditionalFormatting>
  <conditionalFormatting sqref="E111">
    <cfRule type="duplicateValues" dxfId="98" priority="99" stopIfTrue="1"/>
  </conditionalFormatting>
  <conditionalFormatting sqref="E111">
    <cfRule type="duplicateValues" dxfId="97" priority="98" stopIfTrue="1"/>
  </conditionalFormatting>
  <conditionalFormatting sqref="E111">
    <cfRule type="duplicateValues" dxfId="96" priority="97" stopIfTrue="1"/>
  </conditionalFormatting>
  <conditionalFormatting sqref="E112">
    <cfRule type="duplicateValues" dxfId="95" priority="96" stopIfTrue="1"/>
  </conditionalFormatting>
  <conditionalFormatting sqref="E112">
    <cfRule type="duplicateValues" dxfId="94" priority="95" stopIfTrue="1"/>
  </conditionalFormatting>
  <conditionalFormatting sqref="E112">
    <cfRule type="duplicateValues" dxfId="93" priority="94" stopIfTrue="1"/>
  </conditionalFormatting>
  <conditionalFormatting sqref="E112">
    <cfRule type="duplicateValues" dxfId="92" priority="93" stopIfTrue="1"/>
  </conditionalFormatting>
  <conditionalFormatting sqref="E112">
    <cfRule type="duplicateValues" dxfId="91" priority="92" stopIfTrue="1"/>
  </conditionalFormatting>
  <conditionalFormatting sqref="E112">
    <cfRule type="duplicateValues" dxfId="90" priority="91" stopIfTrue="1"/>
  </conditionalFormatting>
  <conditionalFormatting sqref="E112">
    <cfRule type="duplicateValues" dxfId="89" priority="90" stopIfTrue="1"/>
  </conditionalFormatting>
  <conditionalFormatting sqref="E112">
    <cfRule type="duplicateValues" dxfId="88" priority="89" stopIfTrue="1"/>
  </conditionalFormatting>
  <conditionalFormatting sqref="E112">
    <cfRule type="duplicateValues" dxfId="87" priority="88" stopIfTrue="1"/>
  </conditionalFormatting>
  <conditionalFormatting sqref="E112">
    <cfRule type="duplicateValues" dxfId="86" priority="87" stopIfTrue="1"/>
  </conditionalFormatting>
  <conditionalFormatting sqref="E112">
    <cfRule type="duplicateValues" dxfId="85" priority="86" stopIfTrue="1"/>
  </conditionalFormatting>
  <conditionalFormatting sqref="E112">
    <cfRule type="duplicateValues" dxfId="84" priority="85" stopIfTrue="1"/>
  </conditionalFormatting>
  <conditionalFormatting sqref="E112">
    <cfRule type="duplicateValues" dxfId="83" priority="84" stopIfTrue="1"/>
  </conditionalFormatting>
  <conditionalFormatting sqref="E112">
    <cfRule type="duplicateValues" dxfId="82" priority="83" stopIfTrue="1"/>
  </conditionalFormatting>
  <conditionalFormatting sqref="E112">
    <cfRule type="duplicateValues" dxfId="81" priority="82" stopIfTrue="1"/>
  </conditionalFormatting>
  <conditionalFormatting sqref="E112">
    <cfRule type="duplicateValues" dxfId="80" priority="81" stopIfTrue="1"/>
  </conditionalFormatting>
  <conditionalFormatting sqref="E112">
    <cfRule type="duplicateValues" dxfId="79" priority="80" stopIfTrue="1"/>
  </conditionalFormatting>
  <conditionalFormatting sqref="E112">
    <cfRule type="duplicateValues" dxfId="78" priority="79" stopIfTrue="1"/>
  </conditionalFormatting>
  <conditionalFormatting sqref="E112">
    <cfRule type="duplicateValues" dxfId="77" priority="78" stopIfTrue="1"/>
  </conditionalFormatting>
  <conditionalFormatting sqref="E112">
    <cfRule type="duplicateValues" dxfId="76" priority="77" stopIfTrue="1"/>
  </conditionalFormatting>
  <conditionalFormatting sqref="E112">
    <cfRule type="duplicateValues" dxfId="75" priority="76" stopIfTrue="1"/>
  </conditionalFormatting>
  <conditionalFormatting sqref="E112">
    <cfRule type="duplicateValues" dxfId="74" priority="75" stopIfTrue="1"/>
  </conditionalFormatting>
  <conditionalFormatting sqref="E112">
    <cfRule type="duplicateValues" dxfId="73" priority="74" stopIfTrue="1"/>
  </conditionalFormatting>
  <conditionalFormatting sqref="E112">
    <cfRule type="duplicateValues" dxfId="72" priority="73" stopIfTrue="1"/>
  </conditionalFormatting>
  <conditionalFormatting sqref="E112">
    <cfRule type="duplicateValues" dxfId="71" priority="72" stopIfTrue="1"/>
  </conditionalFormatting>
  <conditionalFormatting sqref="E112">
    <cfRule type="duplicateValues" dxfId="70" priority="71" stopIfTrue="1"/>
  </conditionalFormatting>
  <conditionalFormatting sqref="E112">
    <cfRule type="duplicateValues" dxfId="69" priority="70" stopIfTrue="1"/>
  </conditionalFormatting>
  <conditionalFormatting sqref="E112">
    <cfRule type="duplicateValues" dxfId="68" priority="69" stopIfTrue="1"/>
  </conditionalFormatting>
  <conditionalFormatting sqref="E112">
    <cfRule type="duplicateValues" dxfId="67" priority="68" stopIfTrue="1"/>
  </conditionalFormatting>
  <conditionalFormatting sqref="E112">
    <cfRule type="duplicateValues" dxfId="66" priority="67" stopIfTrue="1"/>
  </conditionalFormatting>
  <conditionalFormatting sqref="E112">
    <cfRule type="duplicateValues" dxfId="65" priority="66" stopIfTrue="1"/>
  </conditionalFormatting>
  <conditionalFormatting sqref="E112">
    <cfRule type="duplicateValues" dxfId="64" priority="65" stopIfTrue="1"/>
  </conditionalFormatting>
  <conditionalFormatting sqref="E113">
    <cfRule type="duplicateValues" dxfId="63" priority="64" stopIfTrue="1"/>
  </conditionalFormatting>
  <conditionalFormatting sqref="E113">
    <cfRule type="duplicateValues" dxfId="62" priority="63" stopIfTrue="1"/>
  </conditionalFormatting>
  <conditionalFormatting sqref="E113">
    <cfRule type="duplicateValues" dxfId="61" priority="62" stopIfTrue="1"/>
  </conditionalFormatting>
  <conditionalFormatting sqref="E113">
    <cfRule type="duplicateValues" dxfId="60" priority="61" stopIfTrue="1"/>
  </conditionalFormatting>
  <conditionalFormatting sqref="E113">
    <cfRule type="duplicateValues" dxfId="59" priority="60" stopIfTrue="1"/>
  </conditionalFormatting>
  <conditionalFormatting sqref="E113">
    <cfRule type="duplicateValues" dxfId="58" priority="59" stopIfTrue="1"/>
  </conditionalFormatting>
  <conditionalFormatting sqref="E113">
    <cfRule type="duplicateValues" dxfId="57" priority="58" stopIfTrue="1"/>
  </conditionalFormatting>
  <conditionalFormatting sqref="E113">
    <cfRule type="duplicateValues" dxfId="56" priority="57" stopIfTrue="1"/>
  </conditionalFormatting>
  <conditionalFormatting sqref="E113">
    <cfRule type="duplicateValues" dxfId="55" priority="56" stopIfTrue="1"/>
  </conditionalFormatting>
  <conditionalFormatting sqref="E113">
    <cfRule type="duplicateValues" dxfId="54" priority="55" stopIfTrue="1"/>
  </conditionalFormatting>
  <conditionalFormatting sqref="E113">
    <cfRule type="duplicateValues" dxfId="53" priority="54" stopIfTrue="1"/>
  </conditionalFormatting>
  <conditionalFormatting sqref="E113">
    <cfRule type="duplicateValues" dxfId="52" priority="53" stopIfTrue="1"/>
  </conditionalFormatting>
  <conditionalFormatting sqref="E113">
    <cfRule type="duplicateValues" dxfId="51" priority="52" stopIfTrue="1"/>
  </conditionalFormatting>
  <conditionalFormatting sqref="E113">
    <cfRule type="duplicateValues" dxfId="50" priority="51" stopIfTrue="1"/>
  </conditionalFormatting>
  <conditionalFormatting sqref="E113">
    <cfRule type="duplicateValues" dxfId="49" priority="50" stopIfTrue="1"/>
  </conditionalFormatting>
  <conditionalFormatting sqref="E113">
    <cfRule type="duplicateValues" dxfId="48" priority="49" stopIfTrue="1"/>
  </conditionalFormatting>
  <conditionalFormatting sqref="E113">
    <cfRule type="duplicateValues" dxfId="47" priority="48" stopIfTrue="1"/>
  </conditionalFormatting>
  <conditionalFormatting sqref="E113">
    <cfRule type="duplicateValues" dxfId="46" priority="47" stopIfTrue="1"/>
  </conditionalFormatting>
  <conditionalFormatting sqref="E113">
    <cfRule type="duplicateValues" dxfId="45" priority="46" stopIfTrue="1"/>
  </conditionalFormatting>
  <conditionalFormatting sqref="E113">
    <cfRule type="duplicateValues" dxfId="44" priority="45" stopIfTrue="1"/>
  </conditionalFormatting>
  <conditionalFormatting sqref="E113">
    <cfRule type="duplicateValues" dxfId="43" priority="44" stopIfTrue="1"/>
  </conditionalFormatting>
  <conditionalFormatting sqref="E113">
    <cfRule type="duplicateValues" dxfId="42" priority="43" stopIfTrue="1"/>
  </conditionalFormatting>
  <conditionalFormatting sqref="E113">
    <cfRule type="duplicateValues" dxfId="41" priority="42" stopIfTrue="1"/>
  </conditionalFormatting>
  <conditionalFormatting sqref="E113">
    <cfRule type="duplicateValues" dxfId="40" priority="41" stopIfTrue="1"/>
  </conditionalFormatting>
  <conditionalFormatting sqref="E113">
    <cfRule type="duplicateValues" dxfId="39" priority="40" stopIfTrue="1"/>
  </conditionalFormatting>
  <conditionalFormatting sqref="E113">
    <cfRule type="duplicateValues" dxfId="38" priority="39" stopIfTrue="1"/>
  </conditionalFormatting>
  <conditionalFormatting sqref="E113">
    <cfRule type="duplicateValues" dxfId="37" priority="38" stopIfTrue="1"/>
  </conditionalFormatting>
  <conditionalFormatting sqref="E113">
    <cfRule type="duplicateValues" dxfId="36" priority="37" stopIfTrue="1"/>
  </conditionalFormatting>
  <conditionalFormatting sqref="E113">
    <cfRule type="duplicateValues" dxfId="35" priority="36" stopIfTrue="1"/>
  </conditionalFormatting>
  <conditionalFormatting sqref="E113">
    <cfRule type="duplicateValues" dxfId="34" priority="35" stopIfTrue="1"/>
  </conditionalFormatting>
  <conditionalFormatting sqref="E113">
    <cfRule type="duplicateValues" dxfId="33" priority="34" stopIfTrue="1"/>
  </conditionalFormatting>
  <conditionalFormatting sqref="E113">
    <cfRule type="duplicateValues" dxfId="32" priority="33" stopIfTrue="1"/>
  </conditionalFormatting>
  <conditionalFormatting sqref="E113">
    <cfRule type="duplicateValues" dxfId="31" priority="32" stopIfTrue="1"/>
  </conditionalFormatting>
  <conditionalFormatting sqref="E113">
    <cfRule type="duplicateValues" dxfId="30" priority="31" stopIfTrue="1"/>
  </conditionalFormatting>
  <conditionalFormatting sqref="E113">
    <cfRule type="duplicateValues" dxfId="29" priority="30" stopIfTrue="1"/>
  </conditionalFormatting>
  <conditionalFormatting sqref="E113">
    <cfRule type="duplicateValues" dxfId="28" priority="29" stopIfTrue="1"/>
  </conditionalFormatting>
  <conditionalFormatting sqref="E113">
    <cfRule type="duplicateValues" dxfId="27" priority="28" stopIfTrue="1"/>
  </conditionalFormatting>
  <conditionalFormatting sqref="E113">
    <cfRule type="duplicateValues" dxfId="26" priority="27" stopIfTrue="1"/>
  </conditionalFormatting>
  <conditionalFormatting sqref="E113">
    <cfRule type="duplicateValues" dxfId="25" priority="26" stopIfTrue="1"/>
  </conditionalFormatting>
  <conditionalFormatting sqref="E113">
    <cfRule type="duplicateValues" dxfId="24" priority="25" stopIfTrue="1"/>
  </conditionalFormatting>
  <conditionalFormatting sqref="E113">
    <cfRule type="duplicateValues" dxfId="23" priority="24" stopIfTrue="1"/>
  </conditionalFormatting>
  <conditionalFormatting sqref="E113">
    <cfRule type="duplicateValues" dxfId="22" priority="23" stopIfTrue="1"/>
  </conditionalFormatting>
  <conditionalFormatting sqref="E113">
    <cfRule type="duplicateValues" dxfId="21" priority="22" stopIfTrue="1"/>
  </conditionalFormatting>
  <conditionalFormatting sqref="E113">
    <cfRule type="duplicateValues" dxfId="20" priority="21" stopIfTrue="1"/>
  </conditionalFormatting>
  <conditionalFormatting sqref="E113">
    <cfRule type="duplicateValues" dxfId="19" priority="20" stopIfTrue="1"/>
  </conditionalFormatting>
  <conditionalFormatting sqref="E113">
    <cfRule type="duplicateValues" dxfId="18" priority="19" stopIfTrue="1"/>
  </conditionalFormatting>
  <conditionalFormatting sqref="E113">
    <cfRule type="duplicateValues" dxfId="17" priority="18" stopIfTrue="1"/>
  </conditionalFormatting>
  <conditionalFormatting sqref="E113">
    <cfRule type="duplicateValues" dxfId="16" priority="17" stopIfTrue="1"/>
  </conditionalFormatting>
  <conditionalFormatting sqref="E113">
    <cfRule type="duplicateValues" dxfId="15" priority="16" stopIfTrue="1"/>
  </conditionalFormatting>
  <conditionalFormatting sqref="E113">
    <cfRule type="duplicateValues" dxfId="14" priority="15" stopIfTrue="1"/>
  </conditionalFormatting>
  <conditionalFormatting sqref="E113">
    <cfRule type="duplicateValues" dxfId="13" priority="14" stopIfTrue="1"/>
  </conditionalFormatting>
  <conditionalFormatting sqref="E113">
    <cfRule type="duplicateValues" dxfId="12" priority="13" stopIfTrue="1"/>
  </conditionalFormatting>
  <conditionalFormatting sqref="E113">
    <cfRule type="duplicateValues" dxfId="11" priority="12" stopIfTrue="1"/>
  </conditionalFormatting>
  <conditionalFormatting sqref="E113">
    <cfRule type="duplicateValues" dxfId="10" priority="11" stopIfTrue="1"/>
  </conditionalFormatting>
  <conditionalFormatting sqref="E113">
    <cfRule type="duplicateValues" dxfId="9" priority="10" stopIfTrue="1"/>
  </conditionalFormatting>
  <conditionalFormatting sqref="E113">
    <cfRule type="duplicateValues" dxfId="8" priority="9" stopIfTrue="1"/>
  </conditionalFormatting>
  <conditionalFormatting sqref="E113">
    <cfRule type="duplicateValues" dxfId="7" priority="8" stopIfTrue="1"/>
  </conditionalFormatting>
  <conditionalFormatting sqref="E113">
    <cfRule type="duplicateValues" dxfId="6" priority="7" stopIfTrue="1"/>
  </conditionalFormatting>
  <conditionalFormatting sqref="E113">
    <cfRule type="duplicateValues" dxfId="5" priority="6" stopIfTrue="1"/>
  </conditionalFormatting>
  <conditionalFormatting sqref="E113">
    <cfRule type="duplicateValues" dxfId="4" priority="5" stopIfTrue="1"/>
  </conditionalFormatting>
  <conditionalFormatting sqref="E113">
    <cfRule type="duplicateValues" dxfId="3" priority="4" stopIfTrue="1"/>
  </conditionalFormatting>
  <conditionalFormatting sqref="E113">
    <cfRule type="duplicateValues" dxfId="2" priority="3" stopIfTrue="1"/>
  </conditionalFormatting>
  <conditionalFormatting sqref="E113">
    <cfRule type="duplicateValues" dxfId="1" priority="2" stopIfTrue="1"/>
  </conditionalFormatting>
  <conditionalFormatting sqref="E113">
    <cfRule type="duplicateValues" dxfId="0" priority="1" stopIfTrue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2" fitToHeight="0" orientation="portrait" r:id="rId1"/>
  <rowBreaks count="1" manualBreakCount="1">
    <brk id="49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4:S207"/>
  <sheetViews>
    <sheetView showGridLines="0" view="pageBreakPreview" zoomScale="90" zoomScaleNormal="85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8" width="12.59765625" style="137" customWidth="1"/>
    <col min="9" max="9" width="11.8984375" style="137" hidden="1" customWidth="1"/>
    <col min="10" max="10" width="20.59765625" style="137" customWidth="1"/>
    <col min="11" max="11" width="14.59765625" style="137" customWidth="1"/>
    <col min="12" max="12" width="11.5" style="137" bestFit="1" customWidth="1"/>
    <col min="13" max="15" width="8.796875" style="137"/>
    <col min="16" max="16" width="49.69921875" style="137" customWidth="1"/>
    <col min="17" max="16384" width="8.796875" style="137"/>
  </cols>
  <sheetData>
    <row r="4" spans="2:19">
      <c r="E4" s="152" t="s">
        <v>1168</v>
      </c>
    </row>
    <row r="6" spans="2:19">
      <c r="B6" s="881" t="s">
        <v>1169</v>
      </c>
      <c r="C6" s="881"/>
      <c r="D6" s="881"/>
      <c r="E6" s="881"/>
      <c r="F6" s="881"/>
      <c r="G6" s="881"/>
      <c r="H6" s="881"/>
      <c r="I6" s="881"/>
      <c r="J6" s="881"/>
      <c r="K6" s="881"/>
      <c r="L6" s="62"/>
    </row>
    <row r="7" spans="2:19">
      <c r="B7" s="882" t="s">
        <v>1170</v>
      </c>
      <c r="C7" s="882"/>
      <c r="D7" s="882"/>
      <c r="E7" s="882"/>
      <c r="F7" s="882"/>
      <c r="G7" s="882"/>
      <c r="H7" s="882"/>
      <c r="I7" s="882"/>
      <c r="J7" s="882"/>
      <c r="K7" s="882"/>
      <c r="L7" s="63"/>
    </row>
    <row r="8" spans="2:19" s="47" customFormat="1" ht="25.2">
      <c r="B8" s="1001" t="s">
        <v>1171</v>
      </c>
      <c r="C8" s="1001"/>
      <c r="D8" s="1001"/>
      <c r="E8" s="1001"/>
      <c r="F8" s="1001"/>
      <c r="G8" s="1001"/>
      <c r="H8" s="1001"/>
      <c r="I8" s="1001"/>
      <c r="J8" s="1001"/>
      <c r="K8" s="1001"/>
    </row>
    <row r="9" spans="2:19" s="47" customFormat="1" ht="33" customHeight="1">
      <c r="B9" s="1217" t="s">
        <v>325</v>
      </c>
      <c r="C9" s="1218"/>
      <c r="D9" s="1223" t="s">
        <v>1172</v>
      </c>
      <c r="E9" s="1224"/>
      <c r="F9" s="1224"/>
      <c r="G9" s="1224"/>
      <c r="H9" s="1224"/>
      <c r="I9" s="1224"/>
      <c r="J9" s="1224"/>
      <c r="K9" s="1225"/>
    </row>
    <row r="10" spans="2:19" s="47" customFormat="1" ht="33" customHeight="1">
      <c r="B10" s="1219"/>
      <c r="C10" s="1220"/>
      <c r="D10" s="1226"/>
      <c r="E10" s="1227"/>
      <c r="F10" s="1227"/>
      <c r="G10" s="1227"/>
      <c r="H10" s="1227"/>
      <c r="I10" s="1227"/>
      <c r="J10" s="1227"/>
      <c r="K10" s="1228"/>
    </row>
    <row r="11" spans="2:19" s="47" customFormat="1" ht="33" customHeight="1">
      <c r="B11" s="1221"/>
      <c r="C11" s="1222"/>
      <c r="D11" s="1229"/>
      <c r="E11" s="1230"/>
      <c r="F11" s="1230"/>
      <c r="G11" s="1230"/>
      <c r="H11" s="1230"/>
      <c r="I11" s="1230"/>
      <c r="J11" s="1230"/>
      <c r="K11" s="1231"/>
    </row>
    <row r="12" spans="2:19" s="47" customFormat="1" ht="16.5" customHeight="1">
      <c r="B12" s="96"/>
      <c r="C12" s="96"/>
      <c r="D12" s="96"/>
      <c r="E12" s="96"/>
      <c r="F12" s="96"/>
      <c r="G12" s="96"/>
      <c r="H12" s="96"/>
      <c r="I12" s="96"/>
      <c r="J12" s="96"/>
      <c r="K12" s="96"/>
    </row>
    <row r="13" spans="2:19" s="47" customFormat="1" ht="20.25" customHeight="1">
      <c r="B13" s="1076" t="s">
        <v>1173</v>
      </c>
      <c r="C13" s="1076"/>
      <c r="D13" s="1076"/>
      <c r="E13" s="1076"/>
      <c r="F13" s="1076"/>
      <c r="G13" s="1076"/>
      <c r="H13" s="1076"/>
      <c r="I13" s="1076"/>
      <c r="J13" s="1076"/>
      <c r="K13" s="1076"/>
      <c r="P13" s="328"/>
      <c r="Q13" s="328"/>
      <c r="R13" s="328"/>
      <c r="S13" s="328"/>
    </row>
    <row r="14" spans="2:19" s="47" customFormat="1" ht="20.25" customHeight="1">
      <c r="B14" s="1095" t="s">
        <v>1174</v>
      </c>
      <c r="C14" s="1095"/>
      <c r="D14" s="1095"/>
      <c r="E14" s="1095"/>
      <c r="F14" s="1095"/>
      <c r="G14" s="1095"/>
      <c r="H14" s="1095"/>
      <c r="I14" s="1095"/>
      <c r="J14" s="1095"/>
      <c r="K14" s="1095"/>
      <c r="M14" s="206"/>
      <c r="P14" s="328"/>
      <c r="Q14" s="328"/>
      <c r="R14" s="328"/>
      <c r="S14" s="328"/>
    </row>
    <row r="15" spans="2:19" s="47" customFormat="1" ht="20.25" customHeight="1">
      <c r="B15" s="1048" t="s">
        <v>237</v>
      </c>
      <c r="C15" s="1048"/>
      <c r="D15" s="527" t="s">
        <v>367</v>
      </c>
      <c r="E15" s="527" t="s">
        <v>309</v>
      </c>
      <c r="F15" s="527" t="s">
        <v>1175</v>
      </c>
      <c r="G15" s="527" t="s">
        <v>354</v>
      </c>
      <c r="H15" s="527" t="s">
        <v>355</v>
      </c>
      <c r="I15" s="527"/>
      <c r="J15" s="527" t="s">
        <v>1176</v>
      </c>
      <c r="K15" s="527" t="s">
        <v>324</v>
      </c>
      <c r="P15" s="328"/>
      <c r="Q15" s="328"/>
      <c r="R15" s="328"/>
      <c r="S15" s="328"/>
    </row>
    <row r="16" spans="2:19" s="47" customFormat="1" ht="25.05" customHeight="1">
      <c r="B16" s="1033" t="s">
        <v>1177</v>
      </c>
      <c r="C16" s="1232"/>
      <c r="D16" s="266" t="s">
        <v>1178</v>
      </c>
      <c r="E16" s="276" t="s">
        <v>1179</v>
      </c>
      <c r="F16" s="264" t="s">
        <v>606</v>
      </c>
      <c r="G16" s="264" t="s">
        <v>1180</v>
      </c>
      <c r="H16" s="165" t="s">
        <v>1181</v>
      </c>
      <c r="I16" s="182"/>
      <c r="J16" s="165">
        <v>45675</v>
      </c>
      <c r="K16" s="265" t="s">
        <v>132</v>
      </c>
      <c r="L16" s="490"/>
      <c r="M16" s="146"/>
      <c r="P16" s="328"/>
      <c r="Q16" s="328"/>
      <c r="R16" s="328"/>
      <c r="S16" s="328"/>
    </row>
    <row r="17" spans="2:19" s="47" customFormat="1" ht="25.05" customHeight="1">
      <c r="B17" s="1057"/>
      <c r="C17" s="1233"/>
      <c r="D17" s="266" t="s">
        <v>1182</v>
      </c>
      <c r="E17" s="276"/>
      <c r="F17" s="264"/>
      <c r="G17" s="264"/>
      <c r="H17" s="165" t="s">
        <v>1183</v>
      </c>
      <c r="I17" s="182"/>
      <c r="J17" s="165"/>
      <c r="K17" s="265" t="s">
        <v>132</v>
      </c>
      <c r="L17" s="490"/>
      <c r="M17" s="146"/>
      <c r="P17" s="328"/>
      <c r="Q17" s="328"/>
      <c r="R17" s="328"/>
      <c r="S17" s="328"/>
    </row>
    <row r="18" spans="2:19" s="47" customFormat="1" ht="25.05" customHeight="1">
      <c r="B18" s="1057"/>
      <c r="C18" s="1233"/>
      <c r="D18" s="266" t="s">
        <v>430</v>
      </c>
      <c r="E18" s="276" t="s">
        <v>1184</v>
      </c>
      <c r="F18" s="264" t="s">
        <v>1185</v>
      </c>
      <c r="G18" s="264" t="s">
        <v>1186</v>
      </c>
      <c r="H18" s="165">
        <v>46029</v>
      </c>
      <c r="I18" s="182"/>
      <c r="J18" s="165">
        <v>46053</v>
      </c>
      <c r="K18" s="265" t="s">
        <v>132</v>
      </c>
      <c r="L18" s="490"/>
      <c r="M18" s="146"/>
      <c r="N18" s="146"/>
      <c r="P18" s="491"/>
      <c r="Q18" s="328"/>
      <c r="R18" s="328"/>
      <c r="S18" s="328"/>
    </row>
    <row r="19" spans="2:19" s="47" customFormat="1" ht="25.05" customHeight="1">
      <c r="B19" s="1057"/>
      <c r="C19" s="1233"/>
      <c r="D19" s="266" t="s">
        <v>1187</v>
      </c>
      <c r="E19" s="276" t="s">
        <v>1188</v>
      </c>
      <c r="F19" s="264" t="s">
        <v>1189</v>
      </c>
      <c r="G19" s="264" t="s">
        <v>1190</v>
      </c>
      <c r="H19" s="165">
        <v>46036</v>
      </c>
      <c r="I19" s="182"/>
      <c r="J19" s="165">
        <v>46060</v>
      </c>
      <c r="K19" s="265" t="s">
        <v>132</v>
      </c>
      <c r="L19" s="492"/>
      <c r="M19" s="146"/>
      <c r="P19" s="491"/>
      <c r="Q19" s="328"/>
      <c r="R19" s="328"/>
      <c r="S19" s="328"/>
    </row>
    <row r="20" spans="2:19" s="47" customFormat="1" ht="25.05" customHeight="1">
      <c r="B20" s="1057"/>
      <c r="C20" s="1233"/>
      <c r="D20" s="266" t="s">
        <v>1191</v>
      </c>
      <c r="E20" s="276" t="s">
        <v>1192</v>
      </c>
      <c r="F20" s="264" t="s">
        <v>1193</v>
      </c>
      <c r="G20" s="264" t="s">
        <v>1194</v>
      </c>
      <c r="H20" s="165">
        <v>46043</v>
      </c>
      <c r="I20" s="182"/>
      <c r="J20" s="165">
        <v>46067</v>
      </c>
      <c r="K20" s="265" t="s">
        <v>132</v>
      </c>
      <c r="P20" s="328"/>
      <c r="Q20" s="328"/>
      <c r="R20" s="328"/>
      <c r="S20" s="328"/>
    </row>
    <row r="21" spans="2:19" s="47" customFormat="1" ht="20.25" customHeight="1">
      <c r="B21" s="1041" t="s">
        <v>357</v>
      </c>
      <c r="C21" s="1041"/>
      <c r="D21" s="1234" t="s">
        <v>1195</v>
      </c>
      <c r="E21" s="1234"/>
      <c r="F21" s="1234"/>
      <c r="G21" s="1234"/>
      <c r="H21" s="1234"/>
      <c r="I21" s="1234"/>
      <c r="J21" s="1234"/>
      <c r="K21" s="1234"/>
      <c r="L21" s="160"/>
    </row>
    <row r="22" spans="2:19" s="47" customFormat="1" ht="20.25" customHeight="1">
      <c r="B22" s="1041"/>
      <c r="C22" s="1041"/>
      <c r="D22" s="1234"/>
      <c r="E22" s="1234"/>
      <c r="F22" s="1234"/>
      <c r="G22" s="1234"/>
      <c r="H22" s="1234"/>
      <c r="I22" s="1234"/>
      <c r="J22" s="1234"/>
      <c r="K22" s="1234"/>
    </row>
    <row r="23" spans="2:19" s="48" customFormat="1" ht="20.25" customHeight="1">
      <c r="B23" s="79"/>
      <c r="C23" s="79"/>
      <c r="D23" s="530"/>
      <c r="E23" s="530"/>
      <c r="F23" s="530"/>
      <c r="G23" s="530"/>
      <c r="H23" s="530"/>
      <c r="I23" s="530"/>
      <c r="J23" s="530"/>
      <c r="K23" s="530"/>
    </row>
    <row r="24" spans="2:19" s="47" customFormat="1" ht="30" customHeight="1">
      <c r="B24" s="488"/>
    </row>
    <row r="25" spans="2:19" s="47" customFormat="1" ht="30" customHeight="1">
      <c r="B25" s="206"/>
    </row>
    <row r="26" spans="2:19" s="47" customFormat="1" ht="30" customHeight="1">
      <c r="B26" s="206"/>
    </row>
    <row r="27" spans="2:19" s="47" customFormat="1" ht="30" customHeight="1">
      <c r="B27" s="206"/>
    </row>
    <row r="28" spans="2:19" s="47" customFormat="1"/>
    <row r="29" spans="2:19" s="47" customFormat="1"/>
    <row r="30" spans="2:19" s="47" customFormat="1"/>
    <row r="31" spans="2:19" s="47" customFormat="1"/>
    <row r="32" spans="2:19" s="47" customFormat="1"/>
    <row r="33" s="47" customFormat="1"/>
    <row r="34" s="47" customFormat="1"/>
    <row r="35" s="47" customFormat="1"/>
    <row r="36" s="47" customFormat="1"/>
    <row r="37" s="47" customFormat="1"/>
    <row r="38" s="47" customFormat="1"/>
    <row r="39" s="47" customFormat="1"/>
    <row r="40" s="47" customFormat="1"/>
    <row r="41" s="47" customFormat="1"/>
    <row r="42" s="47" customFormat="1"/>
    <row r="43" s="47" customFormat="1"/>
    <row r="44" s="47" customFormat="1"/>
    <row r="45" s="47" customFormat="1"/>
    <row r="46" s="47" customFormat="1"/>
    <row r="47" s="47" customFormat="1"/>
    <row r="48" s="47" customFormat="1"/>
    <row r="49" s="47" customFormat="1"/>
    <row r="50" s="47" customFormat="1"/>
    <row r="51" s="47" customFormat="1"/>
    <row r="52" s="47" customFormat="1"/>
    <row r="53" s="47" customFormat="1"/>
    <row r="54" s="47" customFormat="1"/>
    <row r="55" s="47" customFormat="1"/>
    <row r="56" s="47" customFormat="1"/>
    <row r="57" s="47" customFormat="1"/>
    <row r="58" s="47" customFormat="1"/>
    <row r="59" s="47" customFormat="1"/>
    <row r="60" s="47" customFormat="1"/>
    <row r="61" s="47" customFormat="1"/>
    <row r="62" s="47" customFormat="1"/>
    <row r="63" s="47" customFormat="1"/>
    <row r="64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</sheetData>
  <mergeCells count="11">
    <mergeCell ref="B14:K14"/>
    <mergeCell ref="B15:C15"/>
    <mergeCell ref="B16:C20"/>
    <mergeCell ref="B21:C22"/>
    <mergeCell ref="D21:K22"/>
    <mergeCell ref="B13:K13"/>
    <mergeCell ref="B6:K6"/>
    <mergeCell ref="B7:K7"/>
    <mergeCell ref="B8:K8"/>
    <mergeCell ref="B9:C11"/>
    <mergeCell ref="D9:K11"/>
  </mergeCells>
  <phoneticPr fontId="163" type="noConversion"/>
  <hyperlinks>
    <hyperlink ref="E4" r:id="rId1"/>
  </hyperlinks>
  <printOptions horizontalCentered="1"/>
  <pageMargins left="0.70866141732283472" right="0.70866141732283472" top="0.39370078740157483" bottom="0.39370078740157483" header="0.19685039370078741" footer="0.19685039370078741"/>
  <pageSetup paperSize="9" scale="58" fitToHeight="0" orientation="portrait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B6:M237"/>
  <sheetViews>
    <sheetView showGridLines="0" view="pageBreakPreview" zoomScale="90" zoomScaleNormal="8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5" width="12.59765625" style="137" customWidth="1"/>
    <col min="6" max="6" width="12.5" style="137" customWidth="1"/>
    <col min="7" max="7" width="16" style="137" customWidth="1"/>
    <col min="8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2" width="11.5" style="465" bestFit="1" customWidth="1"/>
    <col min="13" max="13" width="14.09765625" style="137" bestFit="1" customWidth="1"/>
    <col min="14" max="248" width="8.796875" style="137"/>
    <col min="249" max="249" width="1.8984375" style="137" customWidth="1"/>
    <col min="250" max="250" width="12.3984375" style="137" customWidth="1"/>
    <col min="251" max="251" width="12.8984375" style="137" customWidth="1"/>
    <col min="252" max="252" width="25.59765625" style="137" customWidth="1"/>
    <col min="253" max="253" width="12.59765625" style="137" customWidth="1"/>
    <col min="254" max="254" width="12.5" style="137" customWidth="1"/>
    <col min="255" max="256" width="12.59765625" style="137" customWidth="1"/>
    <col min="257" max="257" width="20.59765625" style="137" customWidth="1"/>
    <col min="258" max="258" width="14.59765625" style="137" customWidth="1"/>
    <col min="259" max="259" width="11.5" style="137" bestFit="1" customWidth="1"/>
    <col min="260" max="260" width="14.09765625" style="137" bestFit="1" customWidth="1"/>
    <col min="261" max="504" width="8.796875" style="137"/>
    <col min="505" max="505" width="1.8984375" style="137" customWidth="1"/>
    <col min="506" max="506" width="12.3984375" style="137" customWidth="1"/>
    <col min="507" max="507" width="12.8984375" style="137" customWidth="1"/>
    <col min="508" max="508" width="25.59765625" style="137" customWidth="1"/>
    <col min="509" max="509" width="12.59765625" style="137" customWidth="1"/>
    <col min="510" max="510" width="12.5" style="137" customWidth="1"/>
    <col min="511" max="512" width="12.59765625" style="137" customWidth="1"/>
    <col min="513" max="513" width="20.59765625" style="137" customWidth="1"/>
    <col min="514" max="514" width="14.59765625" style="137" customWidth="1"/>
    <col min="515" max="515" width="11.5" style="137" bestFit="1" customWidth="1"/>
    <col min="516" max="516" width="14.09765625" style="137" bestFit="1" customWidth="1"/>
    <col min="517" max="760" width="8.796875" style="137"/>
    <col min="761" max="761" width="1.8984375" style="137" customWidth="1"/>
    <col min="762" max="762" width="12.3984375" style="137" customWidth="1"/>
    <col min="763" max="763" width="12.8984375" style="137" customWidth="1"/>
    <col min="764" max="764" width="25.59765625" style="137" customWidth="1"/>
    <col min="765" max="765" width="12.59765625" style="137" customWidth="1"/>
    <col min="766" max="766" width="12.5" style="137" customWidth="1"/>
    <col min="767" max="768" width="12.59765625" style="137" customWidth="1"/>
    <col min="769" max="769" width="20.59765625" style="137" customWidth="1"/>
    <col min="770" max="770" width="14.59765625" style="137" customWidth="1"/>
    <col min="771" max="771" width="11.5" style="137" bestFit="1" customWidth="1"/>
    <col min="772" max="772" width="14.09765625" style="137" bestFit="1" customWidth="1"/>
    <col min="773" max="1016" width="8.796875" style="137"/>
    <col min="1017" max="1017" width="1.8984375" style="137" customWidth="1"/>
    <col min="1018" max="1018" width="12.3984375" style="137" customWidth="1"/>
    <col min="1019" max="1019" width="12.8984375" style="137" customWidth="1"/>
    <col min="1020" max="1020" width="25.59765625" style="137" customWidth="1"/>
    <col min="1021" max="1021" width="12.59765625" style="137" customWidth="1"/>
    <col min="1022" max="1022" width="12.5" style="137" customWidth="1"/>
    <col min="1023" max="1024" width="12.59765625" style="137" customWidth="1"/>
    <col min="1025" max="1025" width="20.59765625" style="137" customWidth="1"/>
    <col min="1026" max="1026" width="14.59765625" style="137" customWidth="1"/>
    <col min="1027" max="1027" width="11.5" style="137" bestFit="1" customWidth="1"/>
    <col min="1028" max="1028" width="14.09765625" style="137" bestFit="1" customWidth="1"/>
    <col min="1029" max="1272" width="8.796875" style="137"/>
    <col min="1273" max="1273" width="1.8984375" style="137" customWidth="1"/>
    <col min="1274" max="1274" width="12.3984375" style="137" customWidth="1"/>
    <col min="1275" max="1275" width="12.8984375" style="137" customWidth="1"/>
    <col min="1276" max="1276" width="25.59765625" style="137" customWidth="1"/>
    <col min="1277" max="1277" width="12.59765625" style="137" customWidth="1"/>
    <col min="1278" max="1278" width="12.5" style="137" customWidth="1"/>
    <col min="1279" max="1280" width="12.59765625" style="137" customWidth="1"/>
    <col min="1281" max="1281" width="20.59765625" style="137" customWidth="1"/>
    <col min="1282" max="1282" width="14.59765625" style="137" customWidth="1"/>
    <col min="1283" max="1283" width="11.5" style="137" bestFit="1" customWidth="1"/>
    <col min="1284" max="1284" width="14.09765625" style="137" bestFit="1" customWidth="1"/>
    <col min="1285" max="1528" width="8.796875" style="137"/>
    <col min="1529" max="1529" width="1.8984375" style="137" customWidth="1"/>
    <col min="1530" max="1530" width="12.3984375" style="137" customWidth="1"/>
    <col min="1531" max="1531" width="12.8984375" style="137" customWidth="1"/>
    <col min="1532" max="1532" width="25.59765625" style="137" customWidth="1"/>
    <col min="1533" max="1533" width="12.59765625" style="137" customWidth="1"/>
    <col min="1534" max="1534" width="12.5" style="137" customWidth="1"/>
    <col min="1535" max="1536" width="12.59765625" style="137" customWidth="1"/>
    <col min="1537" max="1537" width="20.59765625" style="137" customWidth="1"/>
    <col min="1538" max="1538" width="14.59765625" style="137" customWidth="1"/>
    <col min="1539" max="1539" width="11.5" style="137" bestFit="1" customWidth="1"/>
    <col min="1540" max="1540" width="14.09765625" style="137" bestFit="1" customWidth="1"/>
    <col min="1541" max="1784" width="8.796875" style="137"/>
    <col min="1785" max="1785" width="1.8984375" style="137" customWidth="1"/>
    <col min="1786" max="1786" width="12.3984375" style="137" customWidth="1"/>
    <col min="1787" max="1787" width="12.8984375" style="137" customWidth="1"/>
    <col min="1788" max="1788" width="25.59765625" style="137" customWidth="1"/>
    <col min="1789" max="1789" width="12.59765625" style="137" customWidth="1"/>
    <col min="1790" max="1790" width="12.5" style="137" customWidth="1"/>
    <col min="1791" max="1792" width="12.59765625" style="137" customWidth="1"/>
    <col min="1793" max="1793" width="20.59765625" style="137" customWidth="1"/>
    <col min="1794" max="1794" width="14.59765625" style="137" customWidth="1"/>
    <col min="1795" max="1795" width="11.5" style="137" bestFit="1" customWidth="1"/>
    <col min="1796" max="1796" width="14.09765625" style="137" bestFit="1" customWidth="1"/>
    <col min="1797" max="2040" width="8.796875" style="137"/>
    <col min="2041" max="2041" width="1.8984375" style="137" customWidth="1"/>
    <col min="2042" max="2042" width="12.3984375" style="137" customWidth="1"/>
    <col min="2043" max="2043" width="12.8984375" style="137" customWidth="1"/>
    <col min="2044" max="2044" width="25.59765625" style="137" customWidth="1"/>
    <col min="2045" max="2045" width="12.59765625" style="137" customWidth="1"/>
    <col min="2046" max="2046" width="12.5" style="137" customWidth="1"/>
    <col min="2047" max="2048" width="12.59765625" style="137" customWidth="1"/>
    <col min="2049" max="2049" width="20.59765625" style="137" customWidth="1"/>
    <col min="2050" max="2050" width="14.59765625" style="137" customWidth="1"/>
    <col min="2051" max="2051" width="11.5" style="137" bestFit="1" customWidth="1"/>
    <col min="2052" max="2052" width="14.09765625" style="137" bestFit="1" customWidth="1"/>
    <col min="2053" max="2296" width="8.796875" style="137"/>
    <col min="2297" max="2297" width="1.8984375" style="137" customWidth="1"/>
    <col min="2298" max="2298" width="12.3984375" style="137" customWidth="1"/>
    <col min="2299" max="2299" width="12.8984375" style="137" customWidth="1"/>
    <col min="2300" max="2300" width="25.59765625" style="137" customWidth="1"/>
    <col min="2301" max="2301" width="12.59765625" style="137" customWidth="1"/>
    <col min="2302" max="2302" width="12.5" style="137" customWidth="1"/>
    <col min="2303" max="2304" width="12.59765625" style="137" customWidth="1"/>
    <col min="2305" max="2305" width="20.59765625" style="137" customWidth="1"/>
    <col min="2306" max="2306" width="14.59765625" style="137" customWidth="1"/>
    <col min="2307" max="2307" width="11.5" style="137" bestFit="1" customWidth="1"/>
    <col min="2308" max="2308" width="14.09765625" style="137" bestFit="1" customWidth="1"/>
    <col min="2309" max="2552" width="8.796875" style="137"/>
    <col min="2553" max="2553" width="1.8984375" style="137" customWidth="1"/>
    <col min="2554" max="2554" width="12.3984375" style="137" customWidth="1"/>
    <col min="2555" max="2555" width="12.8984375" style="137" customWidth="1"/>
    <col min="2556" max="2556" width="25.59765625" style="137" customWidth="1"/>
    <col min="2557" max="2557" width="12.59765625" style="137" customWidth="1"/>
    <col min="2558" max="2558" width="12.5" style="137" customWidth="1"/>
    <col min="2559" max="2560" width="12.59765625" style="137" customWidth="1"/>
    <col min="2561" max="2561" width="20.59765625" style="137" customWidth="1"/>
    <col min="2562" max="2562" width="14.59765625" style="137" customWidth="1"/>
    <col min="2563" max="2563" width="11.5" style="137" bestFit="1" customWidth="1"/>
    <col min="2564" max="2564" width="14.09765625" style="137" bestFit="1" customWidth="1"/>
    <col min="2565" max="2808" width="8.796875" style="137"/>
    <col min="2809" max="2809" width="1.8984375" style="137" customWidth="1"/>
    <col min="2810" max="2810" width="12.3984375" style="137" customWidth="1"/>
    <col min="2811" max="2811" width="12.8984375" style="137" customWidth="1"/>
    <col min="2812" max="2812" width="25.59765625" style="137" customWidth="1"/>
    <col min="2813" max="2813" width="12.59765625" style="137" customWidth="1"/>
    <col min="2814" max="2814" width="12.5" style="137" customWidth="1"/>
    <col min="2815" max="2816" width="12.59765625" style="137" customWidth="1"/>
    <col min="2817" max="2817" width="20.59765625" style="137" customWidth="1"/>
    <col min="2818" max="2818" width="14.59765625" style="137" customWidth="1"/>
    <col min="2819" max="2819" width="11.5" style="137" bestFit="1" customWidth="1"/>
    <col min="2820" max="2820" width="14.09765625" style="137" bestFit="1" customWidth="1"/>
    <col min="2821" max="3064" width="8.796875" style="137"/>
    <col min="3065" max="3065" width="1.8984375" style="137" customWidth="1"/>
    <col min="3066" max="3066" width="12.3984375" style="137" customWidth="1"/>
    <col min="3067" max="3067" width="12.8984375" style="137" customWidth="1"/>
    <col min="3068" max="3068" width="25.59765625" style="137" customWidth="1"/>
    <col min="3069" max="3069" width="12.59765625" style="137" customWidth="1"/>
    <col min="3070" max="3070" width="12.5" style="137" customWidth="1"/>
    <col min="3071" max="3072" width="12.59765625" style="137" customWidth="1"/>
    <col min="3073" max="3073" width="20.59765625" style="137" customWidth="1"/>
    <col min="3074" max="3074" width="14.59765625" style="137" customWidth="1"/>
    <col min="3075" max="3075" width="11.5" style="137" bestFit="1" customWidth="1"/>
    <col min="3076" max="3076" width="14.09765625" style="137" bestFit="1" customWidth="1"/>
    <col min="3077" max="3320" width="8.796875" style="137"/>
    <col min="3321" max="3321" width="1.8984375" style="137" customWidth="1"/>
    <col min="3322" max="3322" width="12.3984375" style="137" customWidth="1"/>
    <col min="3323" max="3323" width="12.8984375" style="137" customWidth="1"/>
    <col min="3324" max="3324" width="25.59765625" style="137" customWidth="1"/>
    <col min="3325" max="3325" width="12.59765625" style="137" customWidth="1"/>
    <col min="3326" max="3326" width="12.5" style="137" customWidth="1"/>
    <col min="3327" max="3328" width="12.59765625" style="137" customWidth="1"/>
    <col min="3329" max="3329" width="20.59765625" style="137" customWidth="1"/>
    <col min="3330" max="3330" width="14.59765625" style="137" customWidth="1"/>
    <col min="3331" max="3331" width="11.5" style="137" bestFit="1" customWidth="1"/>
    <col min="3332" max="3332" width="14.09765625" style="137" bestFit="1" customWidth="1"/>
    <col min="3333" max="3576" width="8.796875" style="137"/>
    <col min="3577" max="3577" width="1.8984375" style="137" customWidth="1"/>
    <col min="3578" max="3578" width="12.3984375" style="137" customWidth="1"/>
    <col min="3579" max="3579" width="12.8984375" style="137" customWidth="1"/>
    <col min="3580" max="3580" width="25.59765625" style="137" customWidth="1"/>
    <col min="3581" max="3581" width="12.59765625" style="137" customWidth="1"/>
    <col min="3582" max="3582" width="12.5" style="137" customWidth="1"/>
    <col min="3583" max="3584" width="12.59765625" style="137" customWidth="1"/>
    <col min="3585" max="3585" width="20.59765625" style="137" customWidth="1"/>
    <col min="3586" max="3586" width="14.59765625" style="137" customWidth="1"/>
    <col min="3587" max="3587" width="11.5" style="137" bestFit="1" customWidth="1"/>
    <col min="3588" max="3588" width="14.09765625" style="137" bestFit="1" customWidth="1"/>
    <col min="3589" max="3832" width="8.796875" style="137"/>
    <col min="3833" max="3833" width="1.8984375" style="137" customWidth="1"/>
    <col min="3834" max="3834" width="12.3984375" style="137" customWidth="1"/>
    <col min="3835" max="3835" width="12.8984375" style="137" customWidth="1"/>
    <col min="3836" max="3836" width="25.59765625" style="137" customWidth="1"/>
    <col min="3837" max="3837" width="12.59765625" style="137" customWidth="1"/>
    <col min="3838" max="3838" width="12.5" style="137" customWidth="1"/>
    <col min="3839" max="3840" width="12.59765625" style="137" customWidth="1"/>
    <col min="3841" max="3841" width="20.59765625" style="137" customWidth="1"/>
    <col min="3842" max="3842" width="14.59765625" style="137" customWidth="1"/>
    <col min="3843" max="3843" width="11.5" style="137" bestFit="1" customWidth="1"/>
    <col min="3844" max="3844" width="14.09765625" style="137" bestFit="1" customWidth="1"/>
    <col min="3845" max="4088" width="8.796875" style="137"/>
    <col min="4089" max="4089" width="1.8984375" style="137" customWidth="1"/>
    <col min="4090" max="4090" width="12.3984375" style="137" customWidth="1"/>
    <col min="4091" max="4091" width="12.8984375" style="137" customWidth="1"/>
    <col min="4092" max="4092" width="25.59765625" style="137" customWidth="1"/>
    <col min="4093" max="4093" width="12.59765625" style="137" customWidth="1"/>
    <col min="4094" max="4094" width="12.5" style="137" customWidth="1"/>
    <col min="4095" max="4096" width="12.59765625" style="137" customWidth="1"/>
    <col min="4097" max="4097" width="20.59765625" style="137" customWidth="1"/>
    <col min="4098" max="4098" width="14.59765625" style="137" customWidth="1"/>
    <col min="4099" max="4099" width="11.5" style="137" bestFit="1" customWidth="1"/>
    <col min="4100" max="4100" width="14.09765625" style="137" bestFit="1" customWidth="1"/>
    <col min="4101" max="4344" width="8.796875" style="137"/>
    <col min="4345" max="4345" width="1.8984375" style="137" customWidth="1"/>
    <col min="4346" max="4346" width="12.3984375" style="137" customWidth="1"/>
    <col min="4347" max="4347" width="12.8984375" style="137" customWidth="1"/>
    <col min="4348" max="4348" width="25.59765625" style="137" customWidth="1"/>
    <col min="4349" max="4349" width="12.59765625" style="137" customWidth="1"/>
    <col min="4350" max="4350" width="12.5" style="137" customWidth="1"/>
    <col min="4351" max="4352" width="12.59765625" style="137" customWidth="1"/>
    <col min="4353" max="4353" width="20.59765625" style="137" customWidth="1"/>
    <col min="4354" max="4354" width="14.59765625" style="137" customWidth="1"/>
    <col min="4355" max="4355" width="11.5" style="137" bestFit="1" customWidth="1"/>
    <col min="4356" max="4356" width="14.09765625" style="137" bestFit="1" customWidth="1"/>
    <col min="4357" max="4600" width="8.796875" style="137"/>
    <col min="4601" max="4601" width="1.8984375" style="137" customWidth="1"/>
    <col min="4602" max="4602" width="12.3984375" style="137" customWidth="1"/>
    <col min="4603" max="4603" width="12.8984375" style="137" customWidth="1"/>
    <col min="4604" max="4604" width="25.59765625" style="137" customWidth="1"/>
    <col min="4605" max="4605" width="12.59765625" style="137" customWidth="1"/>
    <col min="4606" max="4606" width="12.5" style="137" customWidth="1"/>
    <col min="4607" max="4608" width="12.59765625" style="137" customWidth="1"/>
    <col min="4609" max="4609" width="20.59765625" style="137" customWidth="1"/>
    <col min="4610" max="4610" width="14.59765625" style="137" customWidth="1"/>
    <col min="4611" max="4611" width="11.5" style="137" bestFit="1" customWidth="1"/>
    <col min="4612" max="4612" width="14.09765625" style="137" bestFit="1" customWidth="1"/>
    <col min="4613" max="4856" width="8.796875" style="137"/>
    <col min="4857" max="4857" width="1.8984375" style="137" customWidth="1"/>
    <col min="4858" max="4858" width="12.3984375" style="137" customWidth="1"/>
    <col min="4859" max="4859" width="12.8984375" style="137" customWidth="1"/>
    <col min="4860" max="4860" width="25.59765625" style="137" customWidth="1"/>
    <col min="4861" max="4861" width="12.59765625" style="137" customWidth="1"/>
    <col min="4862" max="4862" width="12.5" style="137" customWidth="1"/>
    <col min="4863" max="4864" width="12.59765625" style="137" customWidth="1"/>
    <col min="4865" max="4865" width="20.59765625" style="137" customWidth="1"/>
    <col min="4866" max="4866" width="14.59765625" style="137" customWidth="1"/>
    <col min="4867" max="4867" width="11.5" style="137" bestFit="1" customWidth="1"/>
    <col min="4868" max="4868" width="14.09765625" style="137" bestFit="1" customWidth="1"/>
    <col min="4869" max="5112" width="8.796875" style="137"/>
    <col min="5113" max="5113" width="1.8984375" style="137" customWidth="1"/>
    <col min="5114" max="5114" width="12.3984375" style="137" customWidth="1"/>
    <col min="5115" max="5115" width="12.8984375" style="137" customWidth="1"/>
    <col min="5116" max="5116" width="25.59765625" style="137" customWidth="1"/>
    <col min="5117" max="5117" width="12.59765625" style="137" customWidth="1"/>
    <col min="5118" max="5118" width="12.5" style="137" customWidth="1"/>
    <col min="5119" max="5120" width="12.59765625" style="137" customWidth="1"/>
    <col min="5121" max="5121" width="20.59765625" style="137" customWidth="1"/>
    <col min="5122" max="5122" width="14.59765625" style="137" customWidth="1"/>
    <col min="5123" max="5123" width="11.5" style="137" bestFit="1" customWidth="1"/>
    <col min="5124" max="5124" width="14.09765625" style="137" bestFit="1" customWidth="1"/>
    <col min="5125" max="5368" width="8.796875" style="137"/>
    <col min="5369" max="5369" width="1.8984375" style="137" customWidth="1"/>
    <col min="5370" max="5370" width="12.3984375" style="137" customWidth="1"/>
    <col min="5371" max="5371" width="12.8984375" style="137" customWidth="1"/>
    <col min="5372" max="5372" width="25.59765625" style="137" customWidth="1"/>
    <col min="5373" max="5373" width="12.59765625" style="137" customWidth="1"/>
    <col min="5374" max="5374" width="12.5" style="137" customWidth="1"/>
    <col min="5375" max="5376" width="12.59765625" style="137" customWidth="1"/>
    <col min="5377" max="5377" width="20.59765625" style="137" customWidth="1"/>
    <col min="5378" max="5378" width="14.59765625" style="137" customWidth="1"/>
    <col min="5379" max="5379" width="11.5" style="137" bestFit="1" customWidth="1"/>
    <col min="5380" max="5380" width="14.09765625" style="137" bestFit="1" customWidth="1"/>
    <col min="5381" max="5624" width="8.796875" style="137"/>
    <col min="5625" max="5625" width="1.8984375" style="137" customWidth="1"/>
    <col min="5626" max="5626" width="12.3984375" style="137" customWidth="1"/>
    <col min="5627" max="5627" width="12.8984375" style="137" customWidth="1"/>
    <col min="5628" max="5628" width="25.59765625" style="137" customWidth="1"/>
    <col min="5629" max="5629" width="12.59765625" style="137" customWidth="1"/>
    <col min="5630" max="5630" width="12.5" style="137" customWidth="1"/>
    <col min="5631" max="5632" width="12.59765625" style="137" customWidth="1"/>
    <col min="5633" max="5633" width="20.59765625" style="137" customWidth="1"/>
    <col min="5634" max="5634" width="14.59765625" style="137" customWidth="1"/>
    <col min="5635" max="5635" width="11.5" style="137" bestFit="1" customWidth="1"/>
    <col min="5636" max="5636" width="14.09765625" style="137" bestFit="1" customWidth="1"/>
    <col min="5637" max="5880" width="8.796875" style="137"/>
    <col min="5881" max="5881" width="1.8984375" style="137" customWidth="1"/>
    <col min="5882" max="5882" width="12.3984375" style="137" customWidth="1"/>
    <col min="5883" max="5883" width="12.8984375" style="137" customWidth="1"/>
    <col min="5884" max="5884" width="25.59765625" style="137" customWidth="1"/>
    <col min="5885" max="5885" width="12.59765625" style="137" customWidth="1"/>
    <col min="5886" max="5886" width="12.5" style="137" customWidth="1"/>
    <col min="5887" max="5888" width="12.59765625" style="137" customWidth="1"/>
    <col min="5889" max="5889" width="20.59765625" style="137" customWidth="1"/>
    <col min="5890" max="5890" width="14.59765625" style="137" customWidth="1"/>
    <col min="5891" max="5891" width="11.5" style="137" bestFit="1" customWidth="1"/>
    <col min="5892" max="5892" width="14.09765625" style="137" bestFit="1" customWidth="1"/>
    <col min="5893" max="6136" width="8.796875" style="137"/>
    <col min="6137" max="6137" width="1.8984375" style="137" customWidth="1"/>
    <col min="6138" max="6138" width="12.3984375" style="137" customWidth="1"/>
    <col min="6139" max="6139" width="12.8984375" style="137" customWidth="1"/>
    <col min="6140" max="6140" width="25.59765625" style="137" customWidth="1"/>
    <col min="6141" max="6141" width="12.59765625" style="137" customWidth="1"/>
    <col min="6142" max="6142" width="12.5" style="137" customWidth="1"/>
    <col min="6143" max="6144" width="12.59765625" style="137" customWidth="1"/>
    <col min="6145" max="6145" width="20.59765625" style="137" customWidth="1"/>
    <col min="6146" max="6146" width="14.59765625" style="137" customWidth="1"/>
    <col min="6147" max="6147" width="11.5" style="137" bestFit="1" customWidth="1"/>
    <col min="6148" max="6148" width="14.09765625" style="137" bestFit="1" customWidth="1"/>
    <col min="6149" max="6392" width="8.796875" style="137"/>
    <col min="6393" max="6393" width="1.8984375" style="137" customWidth="1"/>
    <col min="6394" max="6394" width="12.3984375" style="137" customWidth="1"/>
    <col min="6395" max="6395" width="12.8984375" style="137" customWidth="1"/>
    <col min="6396" max="6396" width="25.59765625" style="137" customWidth="1"/>
    <col min="6397" max="6397" width="12.59765625" style="137" customWidth="1"/>
    <col min="6398" max="6398" width="12.5" style="137" customWidth="1"/>
    <col min="6399" max="6400" width="12.59765625" style="137" customWidth="1"/>
    <col min="6401" max="6401" width="20.59765625" style="137" customWidth="1"/>
    <col min="6402" max="6402" width="14.59765625" style="137" customWidth="1"/>
    <col min="6403" max="6403" width="11.5" style="137" bestFit="1" customWidth="1"/>
    <col min="6404" max="6404" width="14.09765625" style="137" bestFit="1" customWidth="1"/>
    <col min="6405" max="6648" width="8.796875" style="137"/>
    <col min="6649" max="6649" width="1.8984375" style="137" customWidth="1"/>
    <col min="6650" max="6650" width="12.3984375" style="137" customWidth="1"/>
    <col min="6651" max="6651" width="12.8984375" style="137" customWidth="1"/>
    <col min="6652" max="6652" width="25.59765625" style="137" customWidth="1"/>
    <col min="6653" max="6653" width="12.59765625" style="137" customWidth="1"/>
    <col min="6654" max="6654" width="12.5" style="137" customWidth="1"/>
    <col min="6655" max="6656" width="12.59765625" style="137" customWidth="1"/>
    <col min="6657" max="6657" width="20.59765625" style="137" customWidth="1"/>
    <col min="6658" max="6658" width="14.59765625" style="137" customWidth="1"/>
    <col min="6659" max="6659" width="11.5" style="137" bestFit="1" customWidth="1"/>
    <col min="6660" max="6660" width="14.09765625" style="137" bestFit="1" customWidth="1"/>
    <col min="6661" max="6904" width="8.796875" style="137"/>
    <col min="6905" max="6905" width="1.8984375" style="137" customWidth="1"/>
    <col min="6906" max="6906" width="12.3984375" style="137" customWidth="1"/>
    <col min="6907" max="6907" width="12.8984375" style="137" customWidth="1"/>
    <col min="6908" max="6908" width="25.59765625" style="137" customWidth="1"/>
    <col min="6909" max="6909" width="12.59765625" style="137" customWidth="1"/>
    <col min="6910" max="6910" width="12.5" style="137" customWidth="1"/>
    <col min="6911" max="6912" width="12.59765625" style="137" customWidth="1"/>
    <col min="6913" max="6913" width="20.59765625" style="137" customWidth="1"/>
    <col min="6914" max="6914" width="14.59765625" style="137" customWidth="1"/>
    <col min="6915" max="6915" width="11.5" style="137" bestFit="1" customWidth="1"/>
    <col min="6916" max="6916" width="14.09765625" style="137" bestFit="1" customWidth="1"/>
    <col min="6917" max="7160" width="8.796875" style="137"/>
    <col min="7161" max="7161" width="1.8984375" style="137" customWidth="1"/>
    <col min="7162" max="7162" width="12.3984375" style="137" customWidth="1"/>
    <col min="7163" max="7163" width="12.8984375" style="137" customWidth="1"/>
    <col min="7164" max="7164" width="25.59765625" style="137" customWidth="1"/>
    <col min="7165" max="7165" width="12.59765625" style="137" customWidth="1"/>
    <col min="7166" max="7166" width="12.5" style="137" customWidth="1"/>
    <col min="7167" max="7168" width="12.59765625" style="137" customWidth="1"/>
    <col min="7169" max="7169" width="20.59765625" style="137" customWidth="1"/>
    <col min="7170" max="7170" width="14.59765625" style="137" customWidth="1"/>
    <col min="7171" max="7171" width="11.5" style="137" bestFit="1" customWidth="1"/>
    <col min="7172" max="7172" width="14.09765625" style="137" bestFit="1" customWidth="1"/>
    <col min="7173" max="7416" width="8.796875" style="137"/>
    <col min="7417" max="7417" width="1.8984375" style="137" customWidth="1"/>
    <col min="7418" max="7418" width="12.3984375" style="137" customWidth="1"/>
    <col min="7419" max="7419" width="12.8984375" style="137" customWidth="1"/>
    <col min="7420" max="7420" width="25.59765625" style="137" customWidth="1"/>
    <col min="7421" max="7421" width="12.59765625" style="137" customWidth="1"/>
    <col min="7422" max="7422" width="12.5" style="137" customWidth="1"/>
    <col min="7423" max="7424" width="12.59765625" style="137" customWidth="1"/>
    <col min="7425" max="7425" width="20.59765625" style="137" customWidth="1"/>
    <col min="7426" max="7426" width="14.59765625" style="137" customWidth="1"/>
    <col min="7427" max="7427" width="11.5" style="137" bestFit="1" customWidth="1"/>
    <col min="7428" max="7428" width="14.09765625" style="137" bestFit="1" customWidth="1"/>
    <col min="7429" max="7672" width="8.796875" style="137"/>
    <col min="7673" max="7673" width="1.8984375" style="137" customWidth="1"/>
    <col min="7674" max="7674" width="12.3984375" style="137" customWidth="1"/>
    <col min="7675" max="7675" width="12.8984375" style="137" customWidth="1"/>
    <col min="7676" max="7676" width="25.59765625" style="137" customWidth="1"/>
    <col min="7677" max="7677" width="12.59765625" style="137" customWidth="1"/>
    <col min="7678" max="7678" width="12.5" style="137" customWidth="1"/>
    <col min="7679" max="7680" width="12.59765625" style="137" customWidth="1"/>
    <col min="7681" max="7681" width="20.59765625" style="137" customWidth="1"/>
    <col min="7682" max="7682" width="14.59765625" style="137" customWidth="1"/>
    <col min="7683" max="7683" width="11.5" style="137" bestFit="1" customWidth="1"/>
    <col min="7684" max="7684" width="14.09765625" style="137" bestFit="1" customWidth="1"/>
    <col min="7685" max="7928" width="8.796875" style="137"/>
    <col min="7929" max="7929" width="1.8984375" style="137" customWidth="1"/>
    <col min="7930" max="7930" width="12.3984375" style="137" customWidth="1"/>
    <col min="7931" max="7931" width="12.8984375" style="137" customWidth="1"/>
    <col min="7932" max="7932" width="25.59765625" style="137" customWidth="1"/>
    <col min="7933" max="7933" width="12.59765625" style="137" customWidth="1"/>
    <col min="7934" max="7934" width="12.5" style="137" customWidth="1"/>
    <col min="7935" max="7936" width="12.59765625" style="137" customWidth="1"/>
    <col min="7937" max="7937" width="20.59765625" style="137" customWidth="1"/>
    <col min="7938" max="7938" width="14.59765625" style="137" customWidth="1"/>
    <col min="7939" max="7939" width="11.5" style="137" bestFit="1" customWidth="1"/>
    <col min="7940" max="7940" width="14.09765625" style="137" bestFit="1" customWidth="1"/>
    <col min="7941" max="8184" width="8.796875" style="137"/>
    <col min="8185" max="8185" width="1.8984375" style="137" customWidth="1"/>
    <col min="8186" max="8186" width="12.3984375" style="137" customWidth="1"/>
    <col min="8187" max="8187" width="12.8984375" style="137" customWidth="1"/>
    <col min="8188" max="8188" width="25.59765625" style="137" customWidth="1"/>
    <col min="8189" max="8189" width="12.59765625" style="137" customWidth="1"/>
    <col min="8190" max="8190" width="12.5" style="137" customWidth="1"/>
    <col min="8191" max="8192" width="12.59765625" style="137" customWidth="1"/>
    <col min="8193" max="8193" width="20.59765625" style="137" customWidth="1"/>
    <col min="8194" max="8194" width="14.59765625" style="137" customWidth="1"/>
    <col min="8195" max="8195" width="11.5" style="137" bestFit="1" customWidth="1"/>
    <col min="8196" max="8196" width="14.09765625" style="137" bestFit="1" customWidth="1"/>
    <col min="8197" max="8440" width="8.796875" style="137"/>
    <col min="8441" max="8441" width="1.8984375" style="137" customWidth="1"/>
    <col min="8442" max="8442" width="12.3984375" style="137" customWidth="1"/>
    <col min="8443" max="8443" width="12.8984375" style="137" customWidth="1"/>
    <col min="8444" max="8444" width="25.59765625" style="137" customWidth="1"/>
    <col min="8445" max="8445" width="12.59765625" style="137" customWidth="1"/>
    <col min="8446" max="8446" width="12.5" style="137" customWidth="1"/>
    <col min="8447" max="8448" width="12.59765625" style="137" customWidth="1"/>
    <col min="8449" max="8449" width="20.59765625" style="137" customWidth="1"/>
    <col min="8450" max="8450" width="14.59765625" style="137" customWidth="1"/>
    <col min="8451" max="8451" width="11.5" style="137" bestFit="1" customWidth="1"/>
    <col min="8452" max="8452" width="14.09765625" style="137" bestFit="1" customWidth="1"/>
    <col min="8453" max="8696" width="8.796875" style="137"/>
    <col min="8697" max="8697" width="1.8984375" style="137" customWidth="1"/>
    <col min="8698" max="8698" width="12.3984375" style="137" customWidth="1"/>
    <col min="8699" max="8699" width="12.8984375" style="137" customWidth="1"/>
    <col min="8700" max="8700" width="25.59765625" style="137" customWidth="1"/>
    <col min="8701" max="8701" width="12.59765625" style="137" customWidth="1"/>
    <col min="8702" max="8702" width="12.5" style="137" customWidth="1"/>
    <col min="8703" max="8704" width="12.59765625" style="137" customWidth="1"/>
    <col min="8705" max="8705" width="20.59765625" style="137" customWidth="1"/>
    <col min="8706" max="8706" width="14.59765625" style="137" customWidth="1"/>
    <col min="8707" max="8707" width="11.5" style="137" bestFit="1" customWidth="1"/>
    <col min="8708" max="8708" width="14.09765625" style="137" bestFit="1" customWidth="1"/>
    <col min="8709" max="8952" width="8.796875" style="137"/>
    <col min="8953" max="8953" width="1.8984375" style="137" customWidth="1"/>
    <col min="8954" max="8954" width="12.3984375" style="137" customWidth="1"/>
    <col min="8955" max="8955" width="12.8984375" style="137" customWidth="1"/>
    <col min="8956" max="8956" width="25.59765625" style="137" customWidth="1"/>
    <col min="8957" max="8957" width="12.59765625" style="137" customWidth="1"/>
    <col min="8958" max="8958" width="12.5" style="137" customWidth="1"/>
    <col min="8959" max="8960" width="12.59765625" style="137" customWidth="1"/>
    <col min="8961" max="8961" width="20.59765625" style="137" customWidth="1"/>
    <col min="8962" max="8962" width="14.59765625" style="137" customWidth="1"/>
    <col min="8963" max="8963" width="11.5" style="137" bestFit="1" customWidth="1"/>
    <col min="8964" max="8964" width="14.09765625" style="137" bestFit="1" customWidth="1"/>
    <col min="8965" max="9208" width="8.796875" style="137"/>
    <col min="9209" max="9209" width="1.8984375" style="137" customWidth="1"/>
    <col min="9210" max="9210" width="12.3984375" style="137" customWidth="1"/>
    <col min="9211" max="9211" width="12.8984375" style="137" customWidth="1"/>
    <col min="9212" max="9212" width="25.59765625" style="137" customWidth="1"/>
    <col min="9213" max="9213" width="12.59765625" style="137" customWidth="1"/>
    <col min="9214" max="9214" width="12.5" style="137" customWidth="1"/>
    <col min="9215" max="9216" width="12.59765625" style="137" customWidth="1"/>
    <col min="9217" max="9217" width="20.59765625" style="137" customWidth="1"/>
    <col min="9218" max="9218" width="14.59765625" style="137" customWidth="1"/>
    <col min="9219" max="9219" width="11.5" style="137" bestFit="1" customWidth="1"/>
    <col min="9220" max="9220" width="14.09765625" style="137" bestFit="1" customWidth="1"/>
    <col min="9221" max="9464" width="8.796875" style="137"/>
    <col min="9465" max="9465" width="1.8984375" style="137" customWidth="1"/>
    <col min="9466" max="9466" width="12.3984375" style="137" customWidth="1"/>
    <col min="9467" max="9467" width="12.8984375" style="137" customWidth="1"/>
    <col min="9468" max="9468" width="25.59765625" style="137" customWidth="1"/>
    <col min="9469" max="9469" width="12.59765625" style="137" customWidth="1"/>
    <col min="9470" max="9470" width="12.5" style="137" customWidth="1"/>
    <col min="9471" max="9472" width="12.59765625" style="137" customWidth="1"/>
    <col min="9473" max="9473" width="20.59765625" style="137" customWidth="1"/>
    <col min="9474" max="9474" width="14.59765625" style="137" customWidth="1"/>
    <col min="9475" max="9475" width="11.5" style="137" bestFit="1" customWidth="1"/>
    <col min="9476" max="9476" width="14.09765625" style="137" bestFit="1" customWidth="1"/>
    <col min="9477" max="9720" width="8.796875" style="137"/>
    <col min="9721" max="9721" width="1.8984375" style="137" customWidth="1"/>
    <col min="9722" max="9722" width="12.3984375" style="137" customWidth="1"/>
    <col min="9723" max="9723" width="12.8984375" style="137" customWidth="1"/>
    <col min="9724" max="9724" width="25.59765625" style="137" customWidth="1"/>
    <col min="9725" max="9725" width="12.59765625" style="137" customWidth="1"/>
    <col min="9726" max="9726" width="12.5" style="137" customWidth="1"/>
    <col min="9727" max="9728" width="12.59765625" style="137" customWidth="1"/>
    <col min="9729" max="9729" width="20.59765625" style="137" customWidth="1"/>
    <col min="9730" max="9730" width="14.59765625" style="137" customWidth="1"/>
    <col min="9731" max="9731" width="11.5" style="137" bestFit="1" customWidth="1"/>
    <col min="9732" max="9732" width="14.09765625" style="137" bestFit="1" customWidth="1"/>
    <col min="9733" max="9976" width="8.796875" style="137"/>
    <col min="9977" max="9977" width="1.8984375" style="137" customWidth="1"/>
    <col min="9978" max="9978" width="12.3984375" style="137" customWidth="1"/>
    <col min="9979" max="9979" width="12.8984375" style="137" customWidth="1"/>
    <col min="9980" max="9980" width="25.59765625" style="137" customWidth="1"/>
    <col min="9981" max="9981" width="12.59765625" style="137" customWidth="1"/>
    <col min="9982" max="9982" width="12.5" style="137" customWidth="1"/>
    <col min="9983" max="9984" width="12.59765625" style="137" customWidth="1"/>
    <col min="9985" max="9985" width="20.59765625" style="137" customWidth="1"/>
    <col min="9986" max="9986" width="14.59765625" style="137" customWidth="1"/>
    <col min="9987" max="9987" width="11.5" style="137" bestFit="1" customWidth="1"/>
    <col min="9988" max="9988" width="14.09765625" style="137" bestFit="1" customWidth="1"/>
    <col min="9989" max="10232" width="8.796875" style="137"/>
    <col min="10233" max="10233" width="1.8984375" style="137" customWidth="1"/>
    <col min="10234" max="10234" width="12.3984375" style="137" customWidth="1"/>
    <col min="10235" max="10235" width="12.8984375" style="137" customWidth="1"/>
    <col min="10236" max="10236" width="25.59765625" style="137" customWidth="1"/>
    <col min="10237" max="10237" width="12.59765625" style="137" customWidth="1"/>
    <col min="10238" max="10238" width="12.5" style="137" customWidth="1"/>
    <col min="10239" max="10240" width="12.59765625" style="137" customWidth="1"/>
    <col min="10241" max="10241" width="20.59765625" style="137" customWidth="1"/>
    <col min="10242" max="10242" width="14.59765625" style="137" customWidth="1"/>
    <col min="10243" max="10243" width="11.5" style="137" bestFit="1" customWidth="1"/>
    <col min="10244" max="10244" width="14.09765625" style="137" bestFit="1" customWidth="1"/>
    <col min="10245" max="10488" width="8.796875" style="137"/>
    <col min="10489" max="10489" width="1.8984375" style="137" customWidth="1"/>
    <col min="10490" max="10490" width="12.3984375" style="137" customWidth="1"/>
    <col min="10491" max="10491" width="12.8984375" style="137" customWidth="1"/>
    <col min="10492" max="10492" width="25.59765625" style="137" customWidth="1"/>
    <col min="10493" max="10493" width="12.59765625" style="137" customWidth="1"/>
    <col min="10494" max="10494" width="12.5" style="137" customWidth="1"/>
    <col min="10495" max="10496" width="12.59765625" style="137" customWidth="1"/>
    <col min="10497" max="10497" width="20.59765625" style="137" customWidth="1"/>
    <col min="10498" max="10498" width="14.59765625" style="137" customWidth="1"/>
    <col min="10499" max="10499" width="11.5" style="137" bestFit="1" customWidth="1"/>
    <col min="10500" max="10500" width="14.09765625" style="137" bestFit="1" customWidth="1"/>
    <col min="10501" max="10744" width="8.796875" style="137"/>
    <col min="10745" max="10745" width="1.8984375" style="137" customWidth="1"/>
    <col min="10746" max="10746" width="12.3984375" style="137" customWidth="1"/>
    <col min="10747" max="10747" width="12.8984375" style="137" customWidth="1"/>
    <col min="10748" max="10748" width="25.59765625" style="137" customWidth="1"/>
    <col min="10749" max="10749" width="12.59765625" style="137" customWidth="1"/>
    <col min="10750" max="10750" width="12.5" style="137" customWidth="1"/>
    <col min="10751" max="10752" width="12.59765625" style="137" customWidth="1"/>
    <col min="10753" max="10753" width="20.59765625" style="137" customWidth="1"/>
    <col min="10754" max="10754" width="14.59765625" style="137" customWidth="1"/>
    <col min="10755" max="10755" width="11.5" style="137" bestFit="1" customWidth="1"/>
    <col min="10756" max="10756" width="14.09765625" style="137" bestFit="1" customWidth="1"/>
    <col min="10757" max="11000" width="8.796875" style="137"/>
    <col min="11001" max="11001" width="1.8984375" style="137" customWidth="1"/>
    <col min="11002" max="11002" width="12.3984375" style="137" customWidth="1"/>
    <col min="11003" max="11003" width="12.8984375" style="137" customWidth="1"/>
    <col min="11004" max="11004" width="25.59765625" style="137" customWidth="1"/>
    <col min="11005" max="11005" width="12.59765625" style="137" customWidth="1"/>
    <col min="11006" max="11006" width="12.5" style="137" customWidth="1"/>
    <col min="11007" max="11008" width="12.59765625" style="137" customWidth="1"/>
    <col min="11009" max="11009" width="20.59765625" style="137" customWidth="1"/>
    <col min="11010" max="11010" width="14.59765625" style="137" customWidth="1"/>
    <col min="11011" max="11011" width="11.5" style="137" bestFit="1" customWidth="1"/>
    <col min="11012" max="11012" width="14.09765625" style="137" bestFit="1" customWidth="1"/>
    <col min="11013" max="11256" width="8.796875" style="137"/>
    <col min="11257" max="11257" width="1.8984375" style="137" customWidth="1"/>
    <col min="11258" max="11258" width="12.3984375" style="137" customWidth="1"/>
    <col min="11259" max="11259" width="12.8984375" style="137" customWidth="1"/>
    <col min="11260" max="11260" width="25.59765625" style="137" customWidth="1"/>
    <col min="11261" max="11261" width="12.59765625" style="137" customWidth="1"/>
    <col min="11262" max="11262" width="12.5" style="137" customWidth="1"/>
    <col min="11263" max="11264" width="12.59765625" style="137" customWidth="1"/>
    <col min="11265" max="11265" width="20.59765625" style="137" customWidth="1"/>
    <col min="11266" max="11266" width="14.59765625" style="137" customWidth="1"/>
    <col min="11267" max="11267" width="11.5" style="137" bestFit="1" customWidth="1"/>
    <col min="11268" max="11268" width="14.09765625" style="137" bestFit="1" customWidth="1"/>
    <col min="11269" max="11512" width="8.796875" style="137"/>
    <col min="11513" max="11513" width="1.8984375" style="137" customWidth="1"/>
    <col min="11514" max="11514" width="12.3984375" style="137" customWidth="1"/>
    <col min="11515" max="11515" width="12.8984375" style="137" customWidth="1"/>
    <col min="11516" max="11516" width="25.59765625" style="137" customWidth="1"/>
    <col min="11517" max="11517" width="12.59765625" style="137" customWidth="1"/>
    <col min="11518" max="11518" width="12.5" style="137" customWidth="1"/>
    <col min="11519" max="11520" width="12.59765625" style="137" customWidth="1"/>
    <col min="11521" max="11521" width="20.59765625" style="137" customWidth="1"/>
    <col min="11522" max="11522" width="14.59765625" style="137" customWidth="1"/>
    <col min="11523" max="11523" width="11.5" style="137" bestFit="1" customWidth="1"/>
    <col min="11524" max="11524" width="14.09765625" style="137" bestFit="1" customWidth="1"/>
    <col min="11525" max="11768" width="8.796875" style="137"/>
    <col min="11769" max="11769" width="1.8984375" style="137" customWidth="1"/>
    <col min="11770" max="11770" width="12.3984375" style="137" customWidth="1"/>
    <col min="11771" max="11771" width="12.8984375" style="137" customWidth="1"/>
    <col min="11772" max="11772" width="25.59765625" style="137" customWidth="1"/>
    <col min="11773" max="11773" width="12.59765625" style="137" customWidth="1"/>
    <col min="11774" max="11774" width="12.5" style="137" customWidth="1"/>
    <col min="11775" max="11776" width="12.59765625" style="137" customWidth="1"/>
    <col min="11777" max="11777" width="20.59765625" style="137" customWidth="1"/>
    <col min="11778" max="11778" width="14.59765625" style="137" customWidth="1"/>
    <col min="11779" max="11779" width="11.5" style="137" bestFit="1" customWidth="1"/>
    <col min="11780" max="11780" width="14.09765625" style="137" bestFit="1" customWidth="1"/>
    <col min="11781" max="12024" width="8.796875" style="137"/>
    <col min="12025" max="12025" width="1.8984375" style="137" customWidth="1"/>
    <col min="12026" max="12026" width="12.3984375" style="137" customWidth="1"/>
    <col min="12027" max="12027" width="12.8984375" style="137" customWidth="1"/>
    <col min="12028" max="12028" width="25.59765625" style="137" customWidth="1"/>
    <col min="12029" max="12029" width="12.59765625" style="137" customWidth="1"/>
    <col min="12030" max="12030" width="12.5" style="137" customWidth="1"/>
    <col min="12031" max="12032" width="12.59765625" style="137" customWidth="1"/>
    <col min="12033" max="12033" width="20.59765625" style="137" customWidth="1"/>
    <col min="12034" max="12034" width="14.59765625" style="137" customWidth="1"/>
    <col min="12035" max="12035" width="11.5" style="137" bestFit="1" customWidth="1"/>
    <col min="12036" max="12036" width="14.09765625" style="137" bestFit="1" customWidth="1"/>
    <col min="12037" max="12280" width="8.796875" style="137"/>
    <col min="12281" max="12281" width="1.8984375" style="137" customWidth="1"/>
    <col min="12282" max="12282" width="12.3984375" style="137" customWidth="1"/>
    <col min="12283" max="12283" width="12.8984375" style="137" customWidth="1"/>
    <col min="12284" max="12284" width="25.59765625" style="137" customWidth="1"/>
    <col min="12285" max="12285" width="12.59765625" style="137" customWidth="1"/>
    <col min="12286" max="12286" width="12.5" style="137" customWidth="1"/>
    <col min="12287" max="12288" width="12.59765625" style="137" customWidth="1"/>
    <col min="12289" max="12289" width="20.59765625" style="137" customWidth="1"/>
    <col min="12290" max="12290" width="14.59765625" style="137" customWidth="1"/>
    <col min="12291" max="12291" width="11.5" style="137" bestFit="1" customWidth="1"/>
    <col min="12292" max="12292" width="14.09765625" style="137" bestFit="1" customWidth="1"/>
    <col min="12293" max="12536" width="8.796875" style="137"/>
    <col min="12537" max="12537" width="1.8984375" style="137" customWidth="1"/>
    <col min="12538" max="12538" width="12.3984375" style="137" customWidth="1"/>
    <col min="12539" max="12539" width="12.8984375" style="137" customWidth="1"/>
    <col min="12540" max="12540" width="25.59765625" style="137" customWidth="1"/>
    <col min="12541" max="12541" width="12.59765625" style="137" customWidth="1"/>
    <col min="12542" max="12542" width="12.5" style="137" customWidth="1"/>
    <col min="12543" max="12544" width="12.59765625" style="137" customWidth="1"/>
    <col min="12545" max="12545" width="20.59765625" style="137" customWidth="1"/>
    <col min="12546" max="12546" width="14.59765625" style="137" customWidth="1"/>
    <col min="12547" max="12547" width="11.5" style="137" bestFit="1" customWidth="1"/>
    <col min="12548" max="12548" width="14.09765625" style="137" bestFit="1" customWidth="1"/>
    <col min="12549" max="12792" width="8.796875" style="137"/>
    <col min="12793" max="12793" width="1.8984375" style="137" customWidth="1"/>
    <col min="12794" max="12794" width="12.3984375" style="137" customWidth="1"/>
    <col min="12795" max="12795" width="12.8984375" style="137" customWidth="1"/>
    <col min="12796" max="12796" width="25.59765625" style="137" customWidth="1"/>
    <col min="12797" max="12797" width="12.59765625" style="137" customWidth="1"/>
    <col min="12798" max="12798" width="12.5" style="137" customWidth="1"/>
    <col min="12799" max="12800" width="12.59765625" style="137" customWidth="1"/>
    <col min="12801" max="12801" width="20.59765625" style="137" customWidth="1"/>
    <col min="12802" max="12802" width="14.59765625" style="137" customWidth="1"/>
    <col min="12803" max="12803" width="11.5" style="137" bestFit="1" customWidth="1"/>
    <col min="12804" max="12804" width="14.09765625" style="137" bestFit="1" customWidth="1"/>
    <col min="12805" max="13048" width="8.796875" style="137"/>
    <col min="13049" max="13049" width="1.8984375" style="137" customWidth="1"/>
    <col min="13050" max="13050" width="12.3984375" style="137" customWidth="1"/>
    <col min="13051" max="13051" width="12.8984375" style="137" customWidth="1"/>
    <col min="13052" max="13052" width="25.59765625" style="137" customWidth="1"/>
    <col min="13053" max="13053" width="12.59765625" style="137" customWidth="1"/>
    <col min="13054" max="13054" width="12.5" style="137" customWidth="1"/>
    <col min="13055" max="13056" width="12.59765625" style="137" customWidth="1"/>
    <col min="13057" max="13057" width="20.59765625" style="137" customWidth="1"/>
    <col min="13058" max="13058" width="14.59765625" style="137" customWidth="1"/>
    <col min="13059" max="13059" width="11.5" style="137" bestFit="1" customWidth="1"/>
    <col min="13060" max="13060" width="14.09765625" style="137" bestFit="1" customWidth="1"/>
    <col min="13061" max="13304" width="8.796875" style="137"/>
    <col min="13305" max="13305" width="1.8984375" style="137" customWidth="1"/>
    <col min="13306" max="13306" width="12.3984375" style="137" customWidth="1"/>
    <col min="13307" max="13307" width="12.8984375" style="137" customWidth="1"/>
    <col min="13308" max="13308" width="25.59765625" style="137" customWidth="1"/>
    <col min="13309" max="13309" width="12.59765625" style="137" customWidth="1"/>
    <col min="13310" max="13310" width="12.5" style="137" customWidth="1"/>
    <col min="13311" max="13312" width="12.59765625" style="137" customWidth="1"/>
    <col min="13313" max="13313" width="20.59765625" style="137" customWidth="1"/>
    <col min="13314" max="13314" width="14.59765625" style="137" customWidth="1"/>
    <col min="13315" max="13315" width="11.5" style="137" bestFit="1" customWidth="1"/>
    <col min="13316" max="13316" width="14.09765625" style="137" bestFit="1" customWidth="1"/>
    <col min="13317" max="13560" width="8.796875" style="137"/>
    <col min="13561" max="13561" width="1.8984375" style="137" customWidth="1"/>
    <col min="13562" max="13562" width="12.3984375" style="137" customWidth="1"/>
    <col min="13563" max="13563" width="12.8984375" style="137" customWidth="1"/>
    <col min="13564" max="13564" width="25.59765625" style="137" customWidth="1"/>
    <col min="13565" max="13565" width="12.59765625" style="137" customWidth="1"/>
    <col min="13566" max="13566" width="12.5" style="137" customWidth="1"/>
    <col min="13567" max="13568" width="12.59765625" style="137" customWidth="1"/>
    <col min="13569" max="13569" width="20.59765625" style="137" customWidth="1"/>
    <col min="13570" max="13570" width="14.59765625" style="137" customWidth="1"/>
    <col min="13571" max="13571" width="11.5" style="137" bestFit="1" customWidth="1"/>
    <col min="13572" max="13572" width="14.09765625" style="137" bestFit="1" customWidth="1"/>
    <col min="13573" max="13816" width="8.796875" style="137"/>
    <col min="13817" max="13817" width="1.8984375" style="137" customWidth="1"/>
    <col min="13818" max="13818" width="12.3984375" style="137" customWidth="1"/>
    <col min="13819" max="13819" width="12.8984375" style="137" customWidth="1"/>
    <col min="13820" max="13820" width="25.59765625" style="137" customWidth="1"/>
    <col min="13821" max="13821" width="12.59765625" style="137" customWidth="1"/>
    <col min="13822" max="13822" width="12.5" style="137" customWidth="1"/>
    <col min="13823" max="13824" width="12.59765625" style="137" customWidth="1"/>
    <col min="13825" max="13825" width="20.59765625" style="137" customWidth="1"/>
    <col min="13826" max="13826" width="14.59765625" style="137" customWidth="1"/>
    <col min="13827" max="13827" width="11.5" style="137" bestFit="1" customWidth="1"/>
    <col min="13828" max="13828" width="14.09765625" style="137" bestFit="1" customWidth="1"/>
    <col min="13829" max="14072" width="8.796875" style="137"/>
    <col min="14073" max="14073" width="1.8984375" style="137" customWidth="1"/>
    <col min="14074" max="14074" width="12.3984375" style="137" customWidth="1"/>
    <col min="14075" max="14075" width="12.8984375" style="137" customWidth="1"/>
    <col min="14076" max="14076" width="25.59765625" style="137" customWidth="1"/>
    <col min="14077" max="14077" width="12.59765625" style="137" customWidth="1"/>
    <col min="14078" max="14078" width="12.5" style="137" customWidth="1"/>
    <col min="14079" max="14080" width="12.59765625" style="137" customWidth="1"/>
    <col min="14081" max="14081" width="20.59765625" style="137" customWidth="1"/>
    <col min="14082" max="14082" width="14.59765625" style="137" customWidth="1"/>
    <col min="14083" max="14083" width="11.5" style="137" bestFit="1" customWidth="1"/>
    <col min="14084" max="14084" width="14.09765625" style="137" bestFit="1" customWidth="1"/>
    <col min="14085" max="14328" width="8.796875" style="137"/>
    <col min="14329" max="14329" width="1.8984375" style="137" customWidth="1"/>
    <col min="14330" max="14330" width="12.3984375" style="137" customWidth="1"/>
    <col min="14331" max="14331" width="12.8984375" style="137" customWidth="1"/>
    <col min="14332" max="14332" width="25.59765625" style="137" customWidth="1"/>
    <col min="14333" max="14333" width="12.59765625" style="137" customWidth="1"/>
    <col min="14334" max="14334" width="12.5" style="137" customWidth="1"/>
    <col min="14335" max="14336" width="12.59765625" style="137" customWidth="1"/>
    <col min="14337" max="14337" width="20.59765625" style="137" customWidth="1"/>
    <col min="14338" max="14338" width="14.59765625" style="137" customWidth="1"/>
    <col min="14339" max="14339" width="11.5" style="137" bestFit="1" customWidth="1"/>
    <col min="14340" max="14340" width="14.09765625" style="137" bestFit="1" customWidth="1"/>
    <col min="14341" max="14584" width="8.796875" style="137"/>
    <col min="14585" max="14585" width="1.8984375" style="137" customWidth="1"/>
    <col min="14586" max="14586" width="12.3984375" style="137" customWidth="1"/>
    <col min="14587" max="14587" width="12.8984375" style="137" customWidth="1"/>
    <col min="14588" max="14588" width="25.59765625" style="137" customWidth="1"/>
    <col min="14589" max="14589" width="12.59765625" style="137" customWidth="1"/>
    <col min="14590" max="14590" width="12.5" style="137" customWidth="1"/>
    <col min="14591" max="14592" width="12.59765625" style="137" customWidth="1"/>
    <col min="14593" max="14593" width="20.59765625" style="137" customWidth="1"/>
    <col min="14594" max="14594" width="14.59765625" style="137" customWidth="1"/>
    <col min="14595" max="14595" width="11.5" style="137" bestFit="1" customWidth="1"/>
    <col min="14596" max="14596" width="14.09765625" style="137" bestFit="1" customWidth="1"/>
    <col min="14597" max="14840" width="8.796875" style="137"/>
    <col min="14841" max="14841" width="1.8984375" style="137" customWidth="1"/>
    <col min="14842" max="14842" width="12.3984375" style="137" customWidth="1"/>
    <col min="14843" max="14843" width="12.8984375" style="137" customWidth="1"/>
    <col min="14844" max="14844" width="25.59765625" style="137" customWidth="1"/>
    <col min="14845" max="14845" width="12.59765625" style="137" customWidth="1"/>
    <col min="14846" max="14846" width="12.5" style="137" customWidth="1"/>
    <col min="14847" max="14848" width="12.59765625" style="137" customWidth="1"/>
    <col min="14849" max="14849" width="20.59765625" style="137" customWidth="1"/>
    <col min="14850" max="14850" width="14.59765625" style="137" customWidth="1"/>
    <col min="14851" max="14851" width="11.5" style="137" bestFit="1" customWidth="1"/>
    <col min="14852" max="14852" width="14.09765625" style="137" bestFit="1" customWidth="1"/>
    <col min="14853" max="15096" width="8.796875" style="137"/>
    <col min="15097" max="15097" width="1.8984375" style="137" customWidth="1"/>
    <col min="15098" max="15098" width="12.3984375" style="137" customWidth="1"/>
    <col min="15099" max="15099" width="12.8984375" style="137" customWidth="1"/>
    <col min="15100" max="15100" width="25.59765625" style="137" customWidth="1"/>
    <col min="15101" max="15101" width="12.59765625" style="137" customWidth="1"/>
    <col min="15102" max="15102" width="12.5" style="137" customWidth="1"/>
    <col min="15103" max="15104" width="12.59765625" style="137" customWidth="1"/>
    <col min="15105" max="15105" width="20.59765625" style="137" customWidth="1"/>
    <col min="15106" max="15106" width="14.59765625" style="137" customWidth="1"/>
    <col min="15107" max="15107" width="11.5" style="137" bestFit="1" customWidth="1"/>
    <col min="15108" max="15108" width="14.09765625" style="137" bestFit="1" customWidth="1"/>
    <col min="15109" max="15352" width="8.796875" style="137"/>
    <col min="15353" max="15353" width="1.8984375" style="137" customWidth="1"/>
    <col min="15354" max="15354" width="12.3984375" style="137" customWidth="1"/>
    <col min="15355" max="15355" width="12.8984375" style="137" customWidth="1"/>
    <col min="15356" max="15356" width="25.59765625" style="137" customWidth="1"/>
    <col min="15357" max="15357" width="12.59765625" style="137" customWidth="1"/>
    <col min="15358" max="15358" width="12.5" style="137" customWidth="1"/>
    <col min="15359" max="15360" width="12.59765625" style="137" customWidth="1"/>
    <col min="15361" max="15361" width="20.59765625" style="137" customWidth="1"/>
    <col min="15362" max="15362" width="14.59765625" style="137" customWidth="1"/>
    <col min="15363" max="15363" width="11.5" style="137" bestFit="1" customWidth="1"/>
    <col min="15364" max="15364" width="14.09765625" style="137" bestFit="1" customWidth="1"/>
    <col min="15365" max="15608" width="8.796875" style="137"/>
    <col min="15609" max="15609" width="1.8984375" style="137" customWidth="1"/>
    <col min="15610" max="15610" width="12.3984375" style="137" customWidth="1"/>
    <col min="15611" max="15611" width="12.8984375" style="137" customWidth="1"/>
    <col min="15612" max="15612" width="25.59765625" style="137" customWidth="1"/>
    <col min="15613" max="15613" width="12.59765625" style="137" customWidth="1"/>
    <col min="15614" max="15614" width="12.5" style="137" customWidth="1"/>
    <col min="15615" max="15616" width="12.59765625" style="137" customWidth="1"/>
    <col min="15617" max="15617" width="20.59765625" style="137" customWidth="1"/>
    <col min="15618" max="15618" width="14.59765625" style="137" customWidth="1"/>
    <col min="15619" max="15619" width="11.5" style="137" bestFit="1" customWidth="1"/>
    <col min="15620" max="15620" width="14.09765625" style="137" bestFit="1" customWidth="1"/>
    <col min="15621" max="15864" width="8.796875" style="137"/>
    <col min="15865" max="15865" width="1.8984375" style="137" customWidth="1"/>
    <col min="15866" max="15866" width="12.3984375" style="137" customWidth="1"/>
    <col min="15867" max="15867" width="12.8984375" style="137" customWidth="1"/>
    <col min="15868" max="15868" width="25.59765625" style="137" customWidth="1"/>
    <col min="15869" max="15869" width="12.59765625" style="137" customWidth="1"/>
    <col min="15870" max="15870" width="12.5" style="137" customWidth="1"/>
    <col min="15871" max="15872" width="12.59765625" style="137" customWidth="1"/>
    <col min="15873" max="15873" width="20.59765625" style="137" customWidth="1"/>
    <col min="15874" max="15874" width="14.59765625" style="137" customWidth="1"/>
    <col min="15875" max="15875" width="11.5" style="137" bestFit="1" customWidth="1"/>
    <col min="15876" max="15876" width="14.09765625" style="137" bestFit="1" customWidth="1"/>
    <col min="15877" max="16120" width="8.796875" style="137"/>
    <col min="16121" max="16121" width="1.8984375" style="137" customWidth="1"/>
    <col min="16122" max="16122" width="12.3984375" style="137" customWidth="1"/>
    <col min="16123" max="16123" width="12.8984375" style="137" customWidth="1"/>
    <col min="16124" max="16124" width="25.59765625" style="137" customWidth="1"/>
    <col min="16125" max="16125" width="12.59765625" style="137" customWidth="1"/>
    <col min="16126" max="16126" width="12.5" style="137" customWidth="1"/>
    <col min="16127" max="16128" width="12.59765625" style="137" customWidth="1"/>
    <col min="16129" max="16129" width="20.59765625" style="137" customWidth="1"/>
    <col min="16130" max="16130" width="14.59765625" style="137" customWidth="1"/>
    <col min="16131" max="16131" width="11.5" style="137" bestFit="1" customWidth="1"/>
    <col min="16132" max="16132" width="14.09765625" style="137" bestFit="1" customWidth="1"/>
    <col min="16133" max="16384" width="8.796875" style="137"/>
  </cols>
  <sheetData>
    <row r="6" spans="2:13">
      <c r="B6" s="881" t="s">
        <v>617</v>
      </c>
      <c r="C6" s="881"/>
      <c r="D6" s="881"/>
      <c r="E6" s="881"/>
      <c r="F6" s="881"/>
      <c r="G6" s="881"/>
      <c r="H6" s="881"/>
      <c r="I6" s="881"/>
      <c r="J6" s="881"/>
      <c r="K6" s="881"/>
      <c r="L6" s="460"/>
      <c r="M6" s="62"/>
    </row>
    <row r="7" spans="2:13">
      <c r="B7" s="882" t="s">
        <v>618</v>
      </c>
      <c r="C7" s="882"/>
      <c r="D7" s="882"/>
      <c r="E7" s="882"/>
      <c r="F7" s="882"/>
      <c r="G7" s="882"/>
      <c r="H7" s="882"/>
      <c r="I7" s="882"/>
      <c r="J7" s="882"/>
      <c r="K7" s="882"/>
      <c r="L7" s="461"/>
      <c r="M7" s="63"/>
    </row>
    <row r="8" spans="2:13" s="64" customFormat="1" ht="25.2">
      <c r="B8" s="1256" t="s">
        <v>619</v>
      </c>
      <c r="C8" s="1256"/>
      <c r="D8" s="1256"/>
      <c r="E8" s="1256"/>
      <c r="F8" s="1256"/>
      <c r="G8" s="1256"/>
      <c r="H8" s="1256"/>
      <c r="I8" s="1256"/>
      <c r="J8" s="1256"/>
      <c r="K8" s="1256"/>
      <c r="L8" s="462"/>
    </row>
    <row r="9" spans="2:13" s="64" customFormat="1" ht="66" customHeight="1">
      <c r="B9" s="1257" t="s">
        <v>620</v>
      </c>
      <c r="C9" s="1257"/>
      <c r="D9" s="1258" t="s">
        <v>621</v>
      </c>
      <c r="E9" s="1259"/>
      <c r="F9" s="1259"/>
      <c r="G9" s="1259"/>
      <c r="H9" s="1259"/>
      <c r="I9" s="1259"/>
      <c r="J9" s="1259"/>
      <c r="K9" s="1259"/>
      <c r="L9" s="462"/>
    </row>
    <row r="10" spans="2:13" s="64" customFormat="1" ht="16.5" customHeight="1">
      <c r="B10" s="55"/>
      <c r="C10" s="55"/>
      <c r="D10" s="56"/>
      <c r="E10" s="56"/>
      <c r="F10" s="56"/>
      <c r="G10" s="56"/>
      <c r="H10" s="56"/>
      <c r="I10" s="56"/>
      <c r="J10" s="56"/>
      <c r="K10" s="56"/>
      <c r="L10" s="462"/>
    </row>
    <row r="11" spans="2:13" s="64" customFormat="1" ht="20.25" customHeight="1">
      <c r="B11" s="1245" t="s">
        <v>622</v>
      </c>
      <c r="C11" s="1245"/>
      <c r="D11" s="1245"/>
      <c r="E11" s="1245"/>
      <c r="F11" s="1245"/>
      <c r="G11" s="1245"/>
      <c r="H11" s="1245"/>
      <c r="I11" s="1245"/>
      <c r="J11" s="1245"/>
      <c r="K11" s="1245"/>
      <c r="L11" s="462"/>
    </row>
    <row r="12" spans="2:13" s="64" customFormat="1" ht="21" customHeight="1">
      <c r="B12" s="1247" t="s">
        <v>623</v>
      </c>
      <c r="C12" s="1247"/>
      <c r="D12" s="1247"/>
      <c r="E12" s="1247"/>
      <c r="F12" s="1247"/>
      <c r="G12" s="1247"/>
      <c r="H12" s="1247"/>
      <c r="I12" s="1247"/>
      <c r="J12" s="1247"/>
      <c r="K12" s="1247"/>
      <c r="L12" s="462"/>
    </row>
    <row r="13" spans="2:13" s="64" customFormat="1" ht="20.25" customHeight="1">
      <c r="B13" s="1242" t="s">
        <v>624</v>
      </c>
      <c r="C13" s="1242"/>
      <c r="D13" s="523" t="s">
        <v>625</v>
      </c>
      <c r="E13" s="523" t="s">
        <v>626</v>
      </c>
      <c r="F13" s="523" t="s">
        <v>627</v>
      </c>
      <c r="G13" s="523" t="s">
        <v>628</v>
      </c>
      <c r="H13" s="523" t="s">
        <v>372</v>
      </c>
      <c r="I13" s="523"/>
      <c r="J13" s="523" t="s">
        <v>629</v>
      </c>
      <c r="K13" s="523" t="s">
        <v>312</v>
      </c>
      <c r="L13" s="462"/>
    </row>
    <row r="14" spans="2:13" s="64" customFormat="1" ht="25.05" customHeight="1">
      <c r="B14" s="1249" t="s">
        <v>630</v>
      </c>
      <c r="C14" s="1250"/>
      <c r="D14" s="203" t="s">
        <v>631</v>
      </c>
      <c r="E14" s="68" t="s">
        <v>632</v>
      </c>
      <c r="F14" s="46" t="s">
        <v>633</v>
      </c>
      <c r="G14" s="46" t="s">
        <v>634</v>
      </c>
      <c r="H14" s="85">
        <v>46020</v>
      </c>
      <c r="I14" s="73">
        <v>46030</v>
      </c>
      <c r="J14" s="71">
        <v>45667</v>
      </c>
      <c r="K14" s="68" t="s">
        <v>635</v>
      </c>
      <c r="L14" s="462"/>
      <c r="M14" s="65"/>
    </row>
    <row r="15" spans="2:13" s="64" customFormat="1" ht="25.05" customHeight="1">
      <c r="B15" s="1251"/>
      <c r="C15" s="1252"/>
      <c r="D15" s="203" t="s">
        <v>636</v>
      </c>
      <c r="E15" s="68"/>
      <c r="F15" s="46"/>
      <c r="G15" s="46"/>
      <c r="H15" s="85">
        <v>46021</v>
      </c>
      <c r="I15" s="73"/>
      <c r="J15" s="71">
        <v>45665</v>
      </c>
      <c r="K15" s="68" t="s">
        <v>637</v>
      </c>
      <c r="L15" s="462"/>
      <c r="M15" s="65"/>
    </row>
    <row r="16" spans="2:13" s="64" customFormat="1" ht="25.05" customHeight="1">
      <c r="B16" s="1251"/>
      <c r="C16" s="1252"/>
      <c r="D16" s="203" t="s">
        <v>465</v>
      </c>
      <c r="E16" s="68" t="s">
        <v>638</v>
      </c>
      <c r="F16" s="46" t="s">
        <v>639</v>
      </c>
      <c r="G16" s="46" t="s">
        <v>468</v>
      </c>
      <c r="H16" s="85">
        <v>46022</v>
      </c>
      <c r="I16" s="73"/>
      <c r="J16" s="71">
        <v>45672</v>
      </c>
      <c r="K16" s="68" t="s">
        <v>467</v>
      </c>
      <c r="L16" s="462"/>
      <c r="M16" s="65"/>
    </row>
    <row r="17" spans="2:13" s="64" customFormat="1" ht="25.05" customHeight="1">
      <c r="B17" s="1251"/>
      <c r="C17" s="1252"/>
      <c r="D17" s="203" t="s">
        <v>640</v>
      </c>
      <c r="E17" s="68" t="s">
        <v>641</v>
      </c>
      <c r="F17" s="46" t="s">
        <v>642</v>
      </c>
      <c r="G17" s="46" t="s">
        <v>475</v>
      </c>
      <c r="H17" s="85">
        <v>45660</v>
      </c>
      <c r="I17" s="73"/>
      <c r="J17" s="71">
        <v>45672</v>
      </c>
      <c r="K17" s="68" t="s">
        <v>637</v>
      </c>
      <c r="L17" s="462"/>
      <c r="M17" s="65"/>
    </row>
    <row r="18" spans="2:13" s="64" customFormat="1" ht="25.05" customHeight="1">
      <c r="B18" s="1251"/>
      <c r="C18" s="1252"/>
      <c r="D18" s="203" t="s">
        <v>643</v>
      </c>
      <c r="E18" s="68" t="s">
        <v>644</v>
      </c>
      <c r="F18" s="46" t="s">
        <v>645</v>
      </c>
      <c r="G18" s="46" t="s">
        <v>646</v>
      </c>
      <c r="H18" s="85">
        <v>45665</v>
      </c>
      <c r="I18" s="73"/>
      <c r="J18" s="71">
        <v>45679</v>
      </c>
      <c r="K18" s="68" t="s">
        <v>467</v>
      </c>
      <c r="L18" s="462"/>
    </row>
    <row r="19" spans="2:13" s="64" customFormat="1" ht="25.05" customHeight="1">
      <c r="B19" s="1251"/>
      <c r="C19" s="1252"/>
      <c r="D19" s="203" t="s">
        <v>647</v>
      </c>
      <c r="E19" s="68" t="s">
        <v>648</v>
      </c>
      <c r="F19" s="46" t="s">
        <v>649</v>
      </c>
      <c r="G19" s="46" t="s">
        <v>650</v>
      </c>
      <c r="H19" s="85">
        <v>45667</v>
      </c>
      <c r="I19" s="73"/>
      <c r="J19" s="71">
        <v>45679</v>
      </c>
      <c r="K19" s="68" t="s">
        <v>637</v>
      </c>
      <c r="L19" s="462"/>
    </row>
    <row r="20" spans="2:13" s="64" customFormat="1" ht="25.05" customHeight="1">
      <c r="B20" s="1251"/>
      <c r="C20" s="1252"/>
      <c r="D20" s="203" t="s">
        <v>651</v>
      </c>
      <c r="E20" s="68" t="s">
        <v>652</v>
      </c>
      <c r="F20" s="46" t="s">
        <v>653</v>
      </c>
      <c r="G20" s="46" t="s">
        <v>654</v>
      </c>
      <c r="H20" s="85">
        <v>45671</v>
      </c>
      <c r="I20" s="73"/>
      <c r="J20" s="71">
        <v>45683</v>
      </c>
      <c r="K20" s="68" t="s">
        <v>635</v>
      </c>
      <c r="L20" s="462"/>
    </row>
    <row r="21" spans="2:13" s="64" customFormat="1" ht="25.05" customHeight="1">
      <c r="B21" s="1251"/>
      <c r="C21" s="1252"/>
      <c r="D21" s="203" t="s">
        <v>655</v>
      </c>
      <c r="E21" s="68" t="s">
        <v>656</v>
      </c>
      <c r="F21" s="46" t="s">
        <v>657</v>
      </c>
      <c r="G21" s="46" t="s">
        <v>658</v>
      </c>
      <c r="H21" s="85">
        <v>45674</v>
      </c>
      <c r="I21" s="73"/>
      <c r="J21" s="71">
        <v>45686</v>
      </c>
      <c r="K21" s="68" t="s">
        <v>637</v>
      </c>
      <c r="L21" s="462"/>
    </row>
    <row r="22" spans="2:13" s="64" customFormat="1" ht="25.05" customHeight="1">
      <c r="B22" s="1251"/>
      <c r="C22" s="1252"/>
      <c r="D22" s="203" t="s">
        <v>659</v>
      </c>
      <c r="E22" s="68" t="s">
        <v>660</v>
      </c>
      <c r="F22" s="46" t="s">
        <v>661</v>
      </c>
      <c r="G22" s="46" t="s">
        <v>662</v>
      </c>
      <c r="H22" s="85">
        <v>45677</v>
      </c>
      <c r="I22" s="73"/>
      <c r="J22" s="71">
        <v>45689</v>
      </c>
      <c r="K22" s="68" t="s">
        <v>663</v>
      </c>
      <c r="L22" s="462"/>
    </row>
    <row r="23" spans="2:13" s="64" customFormat="1" ht="25.05" customHeight="1">
      <c r="B23" s="1251"/>
      <c r="C23" s="1252"/>
      <c r="D23" s="203" t="s">
        <v>664</v>
      </c>
      <c r="E23" s="68" t="s">
        <v>648</v>
      </c>
      <c r="F23" s="46" t="s">
        <v>665</v>
      </c>
      <c r="G23" s="46" t="s">
        <v>666</v>
      </c>
      <c r="H23" s="85">
        <v>45681</v>
      </c>
      <c r="I23" s="73"/>
      <c r="J23" s="71">
        <v>45693</v>
      </c>
      <c r="K23" s="68" t="s">
        <v>637</v>
      </c>
      <c r="L23" s="462"/>
    </row>
    <row r="24" spans="2:13" s="64" customFormat="1" ht="25.05" customHeight="1">
      <c r="B24" s="1251"/>
      <c r="C24" s="1252"/>
      <c r="D24" s="203" t="s">
        <v>667</v>
      </c>
      <c r="E24" s="68" t="s">
        <v>668</v>
      </c>
      <c r="F24" s="46" t="s">
        <v>669</v>
      </c>
      <c r="G24" s="46" t="s">
        <v>670</v>
      </c>
      <c r="H24" s="85">
        <v>45685</v>
      </c>
      <c r="I24" s="73"/>
      <c r="J24" s="71">
        <v>45697</v>
      </c>
      <c r="K24" s="68" t="s">
        <v>663</v>
      </c>
      <c r="L24" s="462"/>
    </row>
    <row r="25" spans="2:13" s="64" customFormat="1" ht="20.25" customHeight="1">
      <c r="B25" s="1235" t="s">
        <v>671</v>
      </c>
      <c r="C25" s="1235"/>
      <c r="D25" s="1253" t="s">
        <v>269</v>
      </c>
      <c r="E25" s="1253"/>
      <c r="F25" s="1253"/>
      <c r="G25" s="1253"/>
      <c r="H25" s="1253"/>
      <c r="I25" s="1253"/>
      <c r="J25" s="1253"/>
      <c r="K25" s="1253"/>
      <c r="L25" s="462"/>
    </row>
    <row r="26" spans="2:13" s="64" customFormat="1" ht="20.25" customHeight="1">
      <c r="B26" s="1235"/>
      <c r="C26" s="1235"/>
      <c r="D26" s="1253"/>
      <c r="E26" s="1253"/>
      <c r="F26" s="1253"/>
      <c r="G26" s="1253"/>
      <c r="H26" s="1253"/>
      <c r="I26" s="1253"/>
      <c r="J26" s="1253"/>
      <c r="K26" s="1253"/>
      <c r="L26" s="462"/>
    </row>
    <row r="27" spans="2:13" s="64" customFormat="1" ht="20.25" customHeight="1">
      <c r="B27" s="57"/>
      <c r="C27" s="57"/>
      <c r="D27" s="52"/>
      <c r="E27" s="52"/>
      <c r="F27" s="52"/>
      <c r="G27" s="52"/>
      <c r="H27" s="52"/>
      <c r="I27" s="52"/>
      <c r="J27" s="52"/>
      <c r="K27" s="52"/>
      <c r="L27" s="462"/>
    </row>
    <row r="28" spans="2:13" s="58" customFormat="1" ht="20.25" customHeight="1">
      <c r="B28" s="1245" t="s">
        <v>672</v>
      </c>
      <c r="C28" s="1245"/>
      <c r="D28" s="1245"/>
      <c r="E28" s="1245"/>
      <c r="F28" s="1245"/>
      <c r="G28" s="1245"/>
      <c r="H28" s="1245"/>
      <c r="I28" s="1245"/>
      <c r="J28" s="1245"/>
      <c r="K28" s="1245"/>
      <c r="L28" s="463"/>
    </row>
    <row r="29" spans="2:13" s="58" customFormat="1" ht="20.25" customHeight="1">
      <c r="B29" s="1247" t="s">
        <v>673</v>
      </c>
      <c r="C29" s="1247"/>
      <c r="D29" s="1247"/>
      <c r="E29" s="1247"/>
      <c r="F29" s="1247"/>
      <c r="G29" s="1247"/>
      <c r="H29" s="1247"/>
      <c r="I29" s="1247"/>
      <c r="J29" s="1247"/>
      <c r="K29" s="1247"/>
      <c r="L29" s="463"/>
    </row>
    <row r="30" spans="2:13" s="64" customFormat="1" ht="20.25" customHeight="1">
      <c r="B30" s="1254" t="s">
        <v>674</v>
      </c>
      <c r="C30" s="1255"/>
      <c r="D30" s="523" t="s">
        <v>490</v>
      </c>
      <c r="E30" s="523" t="s">
        <v>352</v>
      </c>
      <c r="F30" s="523" t="s">
        <v>675</v>
      </c>
      <c r="G30" s="523" t="s">
        <v>628</v>
      </c>
      <c r="H30" s="523" t="s">
        <v>676</v>
      </c>
      <c r="I30" s="523"/>
      <c r="J30" s="74" t="s">
        <v>677</v>
      </c>
      <c r="K30" s="523" t="s">
        <v>312</v>
      </c>
      <c r="L30" s="462"/>
    </row>
    <row r="31" spans="2:13" s="64" customFormat="1" ht="25.05" customHeight="1">
      <c r="B31" s="1243" t="s">
        <v>678</v>
      </c>
      <c r="C31" s="1244"/>
      <c r="D31" s="203" t="s">
        <v>631</v>
      </c>
      <c r="E31" s="68" t="s">
        <v>660</v>
      </c>
      <c r="F31" s="46" t="s">
        <v>679</v>
      </c>
      <c r="G31" s="46" t="s">
        <v>680</v>
      </c>
      <c r="H31" s="85">
        <v>46020</v>
      </c>
      <c r="I31" s="73"/>
      <c r="J31" s="71">
        <f>H31+21</f>
        <v>46041</v>
      </c>
      <c r="K31" s="68" t="s">
        <v>467</v>
      </c>
      <c r="L31" s="462"/>
    </row>
    <row r="32" spans="2:13" s="64" customFormat="1" ht="25.05" customHeight="1">
      <c r="B32" s="1243"/>
      <c r="C32" s="1244"/>
      <c r="D32" s="203" t="s">
        <v>465</v>
      </c>
      <c r="E32" s="68" t="s">
        <v>466</v>
      </c>
      <c r="F32" s="46" t="s">
        <v>681</v>
      </c>
      <c r="G32" s="46" t="s">
        <v>682</v>
      </c>
      <c r="H32" s="85">
        <v>45660</v>
      </c>
      <c r="I32" s="73"/>
      <c r="J32" s="71">
        <f>H32+21</f>
        <v>45681</v>
      </c>
      <c r="K32" s="68" t="s">
        <v>663</v>
      </c>
      <c r="L32" s="462"/>
    </row>
    <row r="33" spans="2:12" s="64" customFormat="1" ht="25.05" customHeight="1">
      <c r="B33" s="1243"/>
      <c r="C33" s="1244"/>
      <c r="D33" s="203" t="s">
        <v>643</v>
      </c>
      <c r="E33" s="68" t="s">
        <v>644</v>
      </c>
      <c r="F33" s="46" t="s">
        <v>683</v>
      </c>
      <c r="G33" s="46" t="s">
        <v>684</v>
      </c>
      <c r="H33" s="85">
        <v>45668</v>
      </c>
      <c r="I33" s="73"/>
      <c r="J33" s="71">
        <f>H33+21</f>
        <v>45689</v>
      </c>
      <c r="K33" s="68" t="s">
        <v>467</v>
      </c>
      <c r="L33" s="462"/>
    </row>
    <row r="34" spans="2:12" s="64" customFormat="1" ht="25.05" customHeight="1">
      <c r="B34" s="1243"/>
      <c r="C34" s="1244"/>
      <c r="D34" s="203" t="s">
        <v>386</v>
      </c>
      <c r="E34" s="68" t="s">
        <v>652</v>
      </c>
      <c r="F34" s="46" t="s">
        <v>650</v>
      </c>
      <c r="G34" s="46" t="s">
        <v>653</v>
      </c>
      <c r="H34" s="85">
        <v>45671</v>
      </c>
      <c r="I34" s="73"/>
      <c r="J34" s="71">
        <f>H34+21</f>
        <v>45692</v>
      </c>
      <c r="K34" s="68" t="s">
        <v>663</v>
      </c>
      <c r="L34" s="462"/>
    </row>
    <row r="35" spans="2:12" s="64" customFormat="1" ht="20.25" customHeight="1">
      <c r="B35" s="1235" t="s">
        <v>292</v>
      </c>
      <c r="C35" s="1235"/>
      <c r="D35" s="1236" t="s">
        <v>685</v>
      </c>
      <c r="E35" s="1237"/>
      <c r="F35" s="1237"/>
      <c r="G35" s="1237"/>
      <c r="H35" s="1237"/>
      <c r="I35" s="1237"/>
      <c r="J35" s="1237"/>
      <c r="K35" s="1238"/>
      <c r="L35" s="462"/>
    </row>
    <row r="36" spans="2:12" s="64" customFormat="1" ht="20.25" customHeight="1">
      <c r="B36" s="1235"/>
      <c r="C36" s="1235"/>
      <c r="D36" s="1239"/>
      <c r="E36" s="1240"/>
      <c r="F36" s="1240"/>
      <c r="G36" s="1240"/>
      <c r="H36" s="1240"/>
      <c r="I36" s="1240"/>
      <c r="J36" s="1240"/>
      <c r="K36" s="1241"/>
      <c r="L36" s="462"/>
    </row>
    <row r="37" spans="2:12" s="58" customFormat="1" ht="20.25" customHeight="1">
      <c r="B37" s="57"/>
      <c r="C37" s="57"/>
      <c r="D37" s="52"/>
      <c r="E37" s="52"/>
      <c r="F37" s="52"/>
      <c r="G37" s="52"/>
      <c r="H37" s="52"/>
      <c r="I37" s="52"/>
      <c r="J37" s="52"/>
      <c r="K37" s="52"/>
      <c r="L37" s="463"/>
    </row>
    <row r="38" spans="2:12" s="64" customFormat="1" ht="20.25" customHeight="1">
      <c r="B38" s="1245" t="s">
        <v>686</v>
      </c>
      <c r="C38" s="1245"/>
      <c r="D38" s="1245"/>
      <c r="E38" s="1245"/>
      <c r="F38" s="1245"/>
      <c r="G38" s="1245"/>
      <c r="H38" s="1245"/>
      <c r="I38" s="1245"/>
      <c r="J38" s="1245"/>
      <c r="K38" s="1245"/>
      <c r="L38" s="462"/>
    </row>
    <row r="39" spans="2:12" s="64" customFormat="1" ht="20.25" customHeight="1">
      <c r="B39" s="1247" t="s">
        <v>623</v>
      </c>
      <c r="C39" s="1247"/>
      <c r="D39" s="1247"/>
      <c r="E39" s="1247"/>
      <c r="F39" s="1247"/>
      <c r="G39" s="1247"/>
      <c r="H39" s="1247"/>
      <c r="I39" s="1247"/>
      <c r="J39" s="1247"/>
      <c r="K39" s="1247"/>
      <c r="L39" s="462"/>
    </row>
    <row r="40" spans="2:12" s="64" customFormat="1" ht="20.25" customHeight="1">
      <c r="B40" s="1242" t="s">
        <v>674</v>
      </c>
      <c r="C40" s="1242"/>
      <c r="D40" s="76" t="s">
        <v>490</v>
      </c>
      <c r="E40" s="76" t="s">
        <v>626</v>
      </c>
      <c r="F40" s="76" t="s">
        <v>322</v>
      </c>
      <c r="G40" s="76" t="s">
        <v>373</v>
      </c>
      <c r="H40" s="76" t="s">
        <v>687</v>
      </c>
      <c r="I40" s="76"/>
      <c r="J40" s="76" t="s">
        <v>688</v>
      </c>
      <c r="K40" s="76" t="s">
        <v>312</v>
      </c>
      <c r="L40" s="462"/>
    </row>
    <row r="41" spans="2:12" s="64" customFormat="1" ht="25.05" customHeight="1">
      <c r="B41" s="1243" t="s">
        <v>745</v>
      </c>
      <c r="C41" s="1244"/>
      <c r="D41" s="72" t="s">
        <v>689</v>
      </c>
      <c r="E41" s="66" t="s">
        <v>690</v>
      </c>
      <c r="F41" s="46" t="s">
        <v>691</v>
      </c>
      <c r="G41" s="46" t="s">
        <v>692</v>
      </c>
      <c r="H41" s="85">
        <v>46014</v>
      </c>
      <c r="I41" s="81"/>
      <c r="J41" s="69">
        <f>H41+18</f>
        <v>46032</v>
      </c>
      <c r="K41" s="66" t="s">
        <v>693</v>
      </c>
      <c r="L41" s="462"/>
    </row>
    <row r="42" spans="2:12" s="64" customFormat="1" ht="25.05" customHeight="1">
      <c r="B42" s="1243"/>
      <c r="C42" s="1244"/>
      <c r="D42" s="72" t="s">
        <v>469</v>
      </c>
      <c r="E42" s="496"/>
      <c r="F42" s="46" t="s">
        <v>476</v>
      </c>
      <c r="G42" s="46" t="s">
        <v>565</v>
      </c>
      <c r="H42" s="85">
        <v>46021</v>
      </c>
      <c r="I42" s="81"/>
      <c r="J42" s="69">
        <f>H42+18</f>
        <v>46039</v>
      </c>
      <c r="K42" s="66" t="s">
        <v>693</v>
      </c>
      <c r="L42" s="462"/>
    </row>
    <row r="43" spans="2:12" s="64" customFormat="1" ht="25.05" customHeight="1">
      <c r="B43" s="1243"/>
      <c r="C43" s="1244"/>
      <c r="D43" s="72" t="s">
        <v>694</v>
      </c>
      <c r="E43" s="496" t="s">
        <v>695</v>
      </c>
      <c r="F43" s="46" t="s">
        <v>642</v>
      </c>
      <c r="G43" s="46" t="s">
        <v>475</v>
      </c>
      <c r="H43" s="85">
        <v>45663</v>
      </c>
      <c r="I43" s="81"/>
      <c r="J43" s="69">
        <f>H43+18</f>
        <v>45681</v>
      </c>
      <c r="K43" s="66" t="s">
        <v>693</v>
      </c>
      <c r="L43" s="462"/>
    </row>
    <row r="44" spans="2:12" s="64" customFormat="1" ht="25.05" customHeight="1">
      <c r="B44" s="1243"/>
      <c r="C44" s="1244"/>
      <c r="D44" s="72" t="s">
        <v>696</v>
      </c>
      <c r="E44" s="496" t="s">
        <v>697</v>
      </c>
      <c r="F44" s="46" t="s">
        <v>616</v>
      </c>
      <c r="G44" s="46" t="s">
        <v>650</v>
      </c>
      <c r="H44" s="85">
        <v>45670</v>
      </c>
      <c r="I44" s="81"/>
      <c r="J44" s="69">
        <f>H44+18</f>
        <v>45688</v>
      </c>
      <c r="K44" s="66" t="s">
        <v>693</v>
      </c>
      <c r="L44" s="462"/>
    </row>
    <row r="45" spans="2:12" s="64" customFormat="1" ht="20.25" customHeight="1">
      <c r="B45" s="1235" t="s">
        <v>292</v>
      </c>
      <c r="C45" s="1235"/>
      <c r="D45" s="1236" t="s">
        <v>685</v>
      </c>
      <c r="E45" s="1237"/>
      <c r="F45" s="1237"/>
      <c r="G45" s="1237"/>
      <c r="H45" s="1237"/>
      <c r="I45" s="1237"/>
      <c r="J45" s="1237"/>
      <c r="K45" s="1238"/>
      <c r="L45" s="462"/>
    </row>
    <row r="46" spans="2:12" s="64" customFormat="1" ht="20.25" customHeight="1">
      <c r="B46" s="1235"/>
      <c r="C46" s="1235"/>
      <c r="D46" s="1239"/>
      <c r="E46" s="1240"/>
      <c r="F46" s="1240"/>
      <c r="G46" s="1240"/>
      <c r="H46" s="1240"/>
      <c r="I46" s="1240"/>
      <c r="J46" s="1240"/>
      <c r="K46" s="1241"/>
      <c r="L46" s="462"/>
    </row>
    <row r="47" spans="2:12" s="58" customFormat="1" ht="20.25" customHeight="1">
      <c r="B47" s="57"/>
      <c r="C47" s="57"/>
      <c r="D47" s="52"/>
      <c r="E47" s="52"/>
      <c r="F47" s="52"/>
      <c r="G47" s="52"/>
      <c r="H47" s="52"/>
      <c r="I47" s="52"/>
      <c r="J47" s="52"/>
      <c r="K47" s="52"/>
      <c r="L47" s="463"/>
    </row>
    <row r="48" spans="2:12" s="58" customFormat="1" ht="20.25" customHeight="1">
      <c r="B48" s="57"/>
      <c r="C48" s="57"/>
      <c r="D48" s="52"/>
      <c r="E48" s="52"/>
      <c r="F48" s="52"/>
      <c r="G48" s="52"/>
      <c r="H48" s="52"/>
      <c r="I48" s="52"/>
      <c r="J48" s="52"/>
      <c r="K48" s="52"/>
      <c r="L48" s="463"/>
    </row>
    <row r="49" spans="2:13" s="64" customFormat="1" ht="20.25" customHeight="1">
      <c r="B49" s="1242" t="s">
        <v>291</v>
      </c>
      <c r="C49" s="1242"/>
      <c r="D49" s="523" t="s">
        <v>625</v>
      </c>
      <c r="E49" s="523" t="s">
        <v>626</v>
      </c>
      <c r="F49" s="523" t="s">
        <v>627</v>
      </c>
      <c r="G49" s="523" t="s">
        <v>628</v>
      </c>
      <c r="H49" s="523" t="s">
        <v>372</v>
      </c>
      <c r="I49" s="523"/>
      <c r="J49" s="523" t="s">
        <v>698</v>
      </c>
      <c r="K49" s="523" t="s">
        <v>699</v>
      </c>
      <c r="L49" s="462"/>
    </row>
    <row r="50" spans="2:13" s="64" customFormat="1" ht="25.05" customHeight="1">
      <c r="B50" s="1243" t="s">
        <v>746</v>
      </c>
      <c r="C50" s="1244"/>
      <c r="D50" s="72" t="s">
        <v>700</v>
      </c>
      <c r="E50" s="145" t="s">
        <v>701</v>
      </c>
      <c r="F50" s="480" t="s">
        <v>692</v>
      </c>
      <c r="G50" s="145" t="s">
        <v>633</v>
      </c>
      <c r="H50" s="144">
        <v>46015</v>
      </c>
      <c r="I50" s="144"/>
      <c r="J50" s="144">
        <f t="shared" ref="J50:J53" si="0">H50+30</f>
        <v>46045</v>
      </c>
      <c r="K50" s="145" t="s">
        <v>471</v>
      </c>
      <c r="L50" s="462"/>
    </row>
    <row r="51" spans="2:13" s="64" customFormat="1" ht="25.05" customHeight="1">
      <c r="B51" s="1243"/>
      <c r="C51" s="1244"/>
      <c r="D51" s="72" t="s">
        <v>702</v>
      </c>
      <c r="E51" s="145" t="s">
        <v>703</v>
      </c>
      <c r="F51" s="480" t="s">
        <v>704</v>
      </c>
      <c r="G51" s="145" t="s">
        <v>705</v>
      </c>
      <c r="H51" s="144">
        <v>46022</v>
      </c>
      <c r="I51" s="144"/>
      <c r="J51" s="144">
        <f t="shared" si="0"/>
        <v>46052</v>
      </c>
      <c r="K51" s="145" t="s">
        <v>706</v>
      </c>
      <c r="L51" s="462"/>
    </row>
    <row r="52" spans="2:13" s="64" customFormat="1" ht="25.05" customHeight="1">
      <c r="B52" s="1243"/>
      <c r="C52" s="1244"/>
      <c r="D52" s="72" t="s">
        <v>707</v>
      </c>
      <c r="E52" s="145" t="s">
        <v>708</v>
      </c>
      <c r="F52" s="480" t="s">
        <v>642</v>
      </c>
      <c r="G52" s="145" t="s">
        <v>709</v>
      </c>
      <c r="H52" s="144">
        <v>45664</v>
      </c>
      <c r="I52" s="144"/>
      <c r="J52" s="144">
        <f t="shared" si="0"/>
        <v>45694</v>
      </c>
      <c r="K52" s="145" t="s">
        <v>706</v>
      </c>
      <c r="L52" s="462"/>
    </row>
    <row r="53" spans="2:13" s="64" customFormat="1" ht="25.05" customHeight="1">
      <c r="B53" s="1243"/>
      <c r="C53" s="1244"/>
      <c r="D53" s="72" t="s">
        <v>710</v>
      </c>
      <c r="E53" s="145" t="s">
        <v>711</v>
      </c>
      <c r="F53" s="480" t="s">
        <v>712</v>
      </c>
      <c r="G53" s="145" t="s">
        <v>653</v>
      </c>
      <c r="H53" s="144">
        <v>45671</v>
      </c>
      <c r="I53" s="144"/>
      <c r="J53" s="144">
        <f t="shared" si="0"/>
        <v>45701</v>
      </c>
      <c r="K53" s="145" t="s">
        <v>471</v>
      </c>
      <c r="L53" s="462"/>
    </row>
    <row r="54" spans="2:13" s="64" customFormat="1" ht="20.25" customHeight="1">
      <c r="B54" s="1235" t="s">
        <v>671</v>
      </c>
      <c r="C54" s="1235"/>
      <c r="D54" s="1236" t="s">
        <v>685</v>
      </c>
      <c r="E54" s="1237"/>
      <c r="F54" s="1237"/>
      <c r="G54" s="1237"/>
      <c r="H54" s="1237"/>
      <c r="I54" s="1237"/>
      <c r="J54" s="1237"/>
      <c r="K54" s="1238"/>
      <c r="L54" s="462"/>
    </row>
    <row r="55" spans="2:13" s="64" customFormat="1" ht="20.25" customHeight="1">
      <c r="B55" s="1235"/>
      <c r="C55" s="1235"/>
      <c r="D55" s="1239"/>
      <c r="E55" s="1240"/>
      <c r="F55" s="1240"/>
      <c r="G55" s="1240"/>
      <c r="H55" s="1240"/>
      <c r="I55" s="1240"/>
      <c r="J55" s="1240"/>
      <c r="K55" s="1241"/>
      <c r="L55" s="462"/>
    </row>
    <row r="56" spans="2:13" s="58" customFormat="1" ht="20.25" customHeight="1">
      <c r="B56" s="57"/>
      <c r="C56" s="57"/>
      <c r="D56" s="52"/>
      <c r="E56" s="52"/>
      <c r="F56" s="52"/>
      <c r="G56" s="52"/>
      <c r="H56" s="52"/>
      <c r="I56" s="52"/>
      <c r="J56" s="52"/>
      <c r="K56" s="52"/>
      <c r="L56" s="463"/>
    </row>
    <row r="57" spans="2:13" s="64" customFormat="1" ht="21" customHeight="1">
      <c r="B57" s="1242" t="s">
        <v>674</v>
      </c>
      <c r="C57" s="1242"/>
      <c r="D57" s="523" t="s">
        <v>625</v>
      </c>
      <c r="E57" s="523" t="s">
        <v>626</v>
      </c>
      <c r="F57" s="523" t="s">
        <v>322</v>
      </c>
      <c r="G57" s="523" t="s">
        <v>373</v>
      </c>
      <c r="H57" s="523" t="s">
        <v>676</v>
      </c>
      <c r="I57" s="523"/>
      <c r="J57" s="523" t="s">
        <v>713</v>
      </c>
      <c r="K57" s="523" t="s">
        <v>699</v>
      </c>
      <c r="L57" s="462"/>
    </row>
    <row r="58" spans="2:13" s="64" customFormat="1" ht="25.05" customHeight="1">
      <c r="B58" s="1243" t="s">
        <v>747</v>
      </c>
      <c r="C58" s="1244"/>
      <c r="D58" s="205" t="s">
        <v>714</v>
      </c>
      <c r="E58" s="145" t="s">
        <v>715</v>
      </c>
      <c r="F58" s="145" t="s">
        <v>680</v>
      </c>
      <c r="G58" s="145" t="s">
        <v>476</v>
      </c>
      <c r="H58" s="85">
        <v>46017</v>
      </c>
      <c r="I58" s="204"/>
      <c r="J58" s="78">
        <f>H58+34</f>
        <v>46051</v>
      </c>
      <c r="K58" s="51" t="s">
        <v>716</v>
      </c>
      <c r="L58" s="462"/>
    </row>
    <row r="59" spans="2:13" s="64" customFormat="1" ht="25.05" customHeight="1">
      <c r="B59" s="1243"/>
      <c r="C59" s="1244"/>
      <c r="D59" s="205" t="s">
        <v>717</v>
      </c>
      <c r="E59" s="145" t="s">
        <v>718</v>
      </c>
      <c r="F59" s="480" t="s">
        <v>615</v>
      </c>
      <c r="G59" s="480" t="s">
        <v>642</v>
      </c>
      <c r="H59" s="85">
        <v>45660</v>
      </c>
      <c r="I59" s="204"/>
      <c r="J59" s="78">
        <f>H59+34</f>
        <v>45694</v>
      </c>
      <c r="K59" s="51" t="s">
        <v>719</v>
      </c>
      <c r="L59" s="462"/>
      <c r="M59" s="87"/>
    </row>
    <row r="60" spans="2:13" s="64" customFormat="1" ht="25.05" customHeight="1">
      <c r="B60" s="1243"/>
      <c r="C60" s="1248"/>
      <c r="D60" s="205" t="s">
        <v>720</v>
      </c>
      <c r="E60" s="145"/>
      <c r="F60" s="480" t="s">
        <v>721</v>
      </c>
      <c r="G60" s="145" t="s">
        <v>649</v>
      </c>
      <c r="H60" s="85">
        <v>45667</v>
      </c>
      <c r="I60" s="204"/>
      <c r="J60" s="78">
        <f>H60+34</f>
        <v>45701</v>
      </c>
      <c r="K60" s="51" t="s">
        <v>722</v>
      </c>
      <c r="L60" s="462"/>
    </row>
    <row r="61" spans="2:13" s="64" customFormat="1" ht="25.05" customHeight="1">
      <c r="B61" s="1243"/>
      <c r="C61" s="1244"/>
      <c r="D61" s="205" t="s">
        <v>723</v>
      </c>
      <c r="E61" s="145" t="s">
        <v>724</v>
      </c>
      <c r="F61" s="480" t="s">
        <v>725</v>
      </c>
      <c r="G61" s="145" t="s">
        <v>657</v>
      </c>
      <c r="H61" s="85">
        <v>45673</v>
      </c>
      <c r="I61" s="204"/>
      <c r="J61" s="78">
        <f>H61+34</f>
        <v>45707</v>
      </c>
      <c r="K61" s="51" t="s">
        <v>716</v>
      </c>
      <c r="L61" s="462"/>
    </row>
    <row r="62" spans="2:13" s="64" customFormat="1" ht="20.25" customHeight="1">
      <c r="B62" s="1235" t="s">
        <v>292</v>
      </c>
      <c r="C62" s="1235"/>
      <c r="D62" s="1236" t="s">
        <v>726</v>
      </c>
      <c r="E62" s="1237"/>
      <c r="F62" s="1237"/>
      <c r="G62" s="1237"/>
      <c r="H62" s="1237"/>
      <c r="I62" s="1237"/>
      <c r="J62" s="1237"/>
      <c r="K62" s="1238"/>
      <c r="L62" s="462"/>
    </row>
    <row r="63" spans="2:13" s="64" customFormat="1" ht="20.25" customHeight="1">
      <c r="B63" s="1235"/>
      <c r="C63" s="1235"/>
      <c r="D63" s="1239"/>
      <c r="E63" s="1240"/>
      <c r="F63" s="1240"/>
      <c r="G63" s="1240"/>
      <c r="H63" s="1240"/>
      <c r="I63" s="1240"/>
      <c r="J63" s="1240"/>
      <c r="K63" s="1241"/>
      <c r="L63" s="462"/>
    </row>
    <row r="64" spans="2:13" s="58" customFormat="1" ht="20.25" customHeight="1">
      <c r="B64" s="57"/>
      <c r="C64" s="57"/>
      <c r="D64" s="52"/>
      <c r="E64" s="52"/>
      <c r="F64" s="52"/>
      <c r="G64" s="52"/>
      <c r="H64" s="52"/>
      <c r="I64" s="52"/>
      <c r="J64" s="52"/>
      <c r="K64" s="52"/>
      <c r="L64" s="463"/>
    </row>
    <row r="65" spans="2:13" s="64" customFormat="1" ht="20.25" customHeight="1">
      <c r="B65" s="1245" t="s">
        <v>727</v>
      </c>
      <c r="C65" s="1245"/>
      <c r="D65" s="1245"/>
      <c r="E65" s="1245"/>
      <c r="F65" s="1245"/>
      <c r="G65" s="1245"/>
      <c r="H65" s="1245"/>
      <c r="I65" s="1245"/>
      <c r="J65" s="1245"/>
      <c r="K65" s="1245"/>
      <c r="L65" s="462"/>
    </row>
    <row r="66" spans="2:13" s="64" customFormat="1" ht="20.25" customHeight="1">
      <c r="B66" s="1246" t="s">
        <v>728</v>
      </c>
      <c r="C66" s="1246"/>
      <c r="D66" s="1246"/>
      <c r="E66" s="1246"/>
      <c r="F66" s="1246"/>
      <c r="G66" s="1246"/>
      <c r="H66" s="1246"/>
      <c r="I66" s="1246"/>
      <c r="J66" s="1246"/>
      <c r="K66" s="1246"/>
      <c r="L66" s="462"/>
    </row>
    <row r="67" spans="2:13" s="64" customFormat="1" ht="20.25" customHeight="1">
      <c r="B67" s="1242" t="s">
        <v>291</v>
      </c>
      <c r="C67" s="1242"/>
      <c r="D67" s="523" t="s">
        <v>490</v>
      </c>
      <c r="E67" s="523" t="s">
        <v>352</v>
      </c>
      <c r="F67" s="523" t="s">
        <v>322</v>
      </c>
      <c r="G67" s="523" t="s">
        <v>373</v>
      </c>
      <c r="H67" s="523" t="s">
        <v>676</v>
      </c>
      <c r="I67" s="523"/>
      <c r="J67" s="523" t="s">
        <v>729</v>
      </c>
      <c r="K67" s="523" t="s">
        <v>699</v>
      </c>
      <c r="L67" s="462"/>
    </row>
    <row r="68" spans="2:13" s="64" customFormat="1" ht="25.05" customHeight="1">
      <c r="B68" s="1243" t="s">
        <v>748</v>
      </c>
      <c r="C68" s="1244"/>
      <c r="D68" s="72" t="s">
        <v>474</v>
      </c>
      <c r="E68" s="68" t="s">
        <v>473</v>
      </c>
      <c r="F68" s="46" t="s">
        <v>470</v>
      </c>
      <c r="G68" s="46" t="s">
        <v>387</v>
      </c>
      <c r="H68" s="73">
        <v>46014</v>
      </c>
      <c r="I68" s="80">
        <v>45588</v>
      </c>
      <c r="J68" s="67">
        <f t="shared" ref="J68:J71" si="1">H68+15</f>
        <v>46029</v>
      </c>
      <c r="K68" s="68" t="s">
        <v>130</v>
      </c>
      <c r="L68" s="462"/>
      <c r="M68" s="86"/>
    </row>
    <row r="69" spans="2:13" s="64" customFormat="1" ht="25.05" customHeight="1">
      <c r="B69" s="1243"/>
      <c r="C69" s="1244"/>
      <c r="D69" s="72" t="s">
        <v>472</v>
      </c>
      <c r="E69" s="68" t="s">
        <v>473</v>
      </c>
      <c r="F69" s="46" t="s">
        <v>730</v>
      </c>
      <c r="G69" s="46" t="s">
        <v>731</v>
      </c>
      <c r="H69" s="73">
        <v>46022</v>
      </c>
      <c r="I69" s="80">
        <v>45595</v>
      </c>
      <c r="J69" s="67">
        <f t="shared" si="1"/>
        <v>46037</v>
      </c>
      <c r="K69" s="68" t="s">
        <v>130</v>
      </c>
      <c r="L69" s="462"/>
    </row>
    <row r="70" spans="2:13" s="64" customFormat="1" ht="25.05" customHeight="1">
      <c r="B70" s="1243"/>
      <c r="C70" s="1244"/>
      <c r="D70" s="72" t="s">
        <v>732</v>
      </c>
      <c r="E70" s="68" t="s">
        <v>733</v>
      </c>
      <c r="F70" s="46" t="s">
        <v>569</v>
      </c>
      <c r="G70" s="46" t="s">
        <v>709</v>
      </c>
      <c r="H70" s="73">
        <v>45663</v>
      </c>
      <c r="I70" s="80">
        <v>45595</v>
      </c>
      <c r="J70" s="67">
        <f t="shared" si="1"/>
        <v>45678</v>
      </c>
      <c r="K70" s="68" t="s">
        <v>130</v>
      </c>
      <c r="L70" s="462"/>
    </row>
    <row r="71" spans="2:13" s="64" customFormat="1" ht="25.05" customHeight="1">
      <c r="B71" s="1243"/>
      <c r="C71" s="1244"/>
      <c r="D71" s="72" t="s">
        <v>734</v>
      </c>
      <c r="E71" s="68" t="s">
        <v>656</v>
      </c>
      <c r="F71" s="46" t="s">
        <v>650</v>
      </c>
      <c r="G71" s="46" t="s">
        <v>653</v>
      </c>
      <c r="H71" s="73">
        <v>45670</v>
      </c>
      <c r="I71" s="80">
        <v>45595</v>
      </c>
      <c r="J71" s="67">
        <f t="shared" si="1"/>
        <v>45685</v>
      </c>
      <c r="K71" s="68" t="s">
        <v>130</v>
      </c>
      <c r="L71" s="462"/>
    </row>
    <row r="72" spans="2:13" s="64" customFormat="1" ht="20.25" customHeight="1">
      <c r="B72" s="1235" t="s">
        <v>671</v>
      </c>
      <c r="C72" s="1235"/>
      <c r="D72" s="1236" t="s">
        <v>685</v>
      </c>
      <c r="E72" s="1237"/>
      <c r="F72" s="1237"/>
      <c r="G72" s="1237"/>
      <c r="H72" s="1237"/>
      <c r="I72" s="1237"/>
      <c r="J72" s="1237"/>
      <c r="K72" s="1238"/>
      <c r="L72" s="462"/>
    </row>
    <row r="73" spans="2:13" s="64" customFormat="1" ht="20.25" customHeight="1">
      <c r="B73" s="1235"/>
      <c r="C73" s="1235"/>
      <c r="D73" s="1239"/>
      <c r="E73" s="1240"/>
      <c r="F73" s="1240"/>
      <c r="G73" s="1240"/>
      <c r="H73" s="1240"/>
      <c r="I73" s="1240"/>
      <c r="J73" s="1240"/>
      <c r="K73" s="1241"/>
      <c r="L73" s="462"/>
    </row>
    <row r="74" spans="2:13" s="58" customFormat="1" ht="20.25" customHeight="1">
      <c r="B74" s="57"/>
      <c r="C74" s="57"/>
      <c r="D74" s="52"/>
      <c r="E74" s="52"/>
      <c r="F74" s="52"/>
      <c r="G74" s="52"/>
      <c r="H74" s="52"/>
      <c r="I74" s="52"/>
      <c r="J74" s="52"/>
      <c r="K74" s="52"/>
      <c r="L74" s="463"/>
    </row>
    <row r="75" spans="2:13" s="64" customFormat="1" ht="20.25" customHeight="1">
      <c r="B75" s="1242" t="s">
        <v>674</v>
      </c>
      <c r="C75" s="1242"/>
      <c r="D75" s="523" t="s">
        <v>490</v>
      </c>
      <c r="E75" s="523" t="s">
        <v>626</v>
      </c>
      <c r="F75" s="523" t="s">
        <v>627</v>
      </c>
      <c r="G75" s="523" t="s">
        <v>628</v>
      </c>
      <c r="H75" s="523" t="s">
        <v>676</v>
      </c>
      <c r="I75" s="523"/>
      <c r="J75" s="523" t="s">
        <v>735</v>
      </c>
      <c r="K75" s="523" t="s">
        <v>699</v>
      </c>
      <c r="L75" s="462"/>
    </row>
    <row r="76" spans="2:13" s="64" customFormat="1" ht="25.05" customHeight="1">
      <c r="B76" s="1243" t="s">
        <v>749</v>
      </c>
      <c r="C76" s="1244"/>
      <c r="D76" s="72" t="s">
        <v>474</v>
      </c>
      <c r="E76" s="68" t="s">
        <v>736</v>
      </c>
      <c r="F76" s="46" t="s">
        <v>692</v>
      </c>
      <c r="G76" s="46" t="s">
        <v>633</v>
      </c>
      <c r="H76" s="73">
        <v>46014</v>
      </c>
      <c r="I76" s="80">
        <v>45918</v>
      </c>
      <c r="J76" s="67">
        <f t="shared" ref="J76:J79" si="2">H76+30</f>
        <v>46044</v>
      </c>
      <c r="K76" s="68" t="s">
        <v>130</v>
      </c>
      <c r="L76" s="462"/>
      <c r="M76" s="86"/>
    </row>
    <row r="77" spans="2:13" s="64" customFormat="1" ht="25.05" customHeight="1">
      <c r="B77" s="1243"/>
      <c r="C77" s="1244"/>
      <c r="D77" s="72" t="s">
        <v>472</v>
      </c>
      <c r="E77" s="68" t="s">
        <v>737</v>
      </c>
      <c r="F77" s="46" t="s">
        <v>730</v>
      </c>
      <c r="G77" s="46" t="s">
        <v>682</v>
      </c>
      <c r="H77" s="73">
        <v>46022</v>
      </c>
      <c r="I77" s="80">
        <v>45925</v>
      </c>
      <c r="J77" s="67">
        <f t="shared" si="2"/>
        <v>46052</v>
      </c>
      <c r="K77" s="68" t="s">
        <v>130</v>
      </c>
      <c r="L77" s="462"/>
      <c r="M77" s="86"/>
    </row>
    <row r="78" spans="2:13" s="64" customFormat="1" ht="25.05" customHeight="1">
      <c r="B78" s="1243"/>
      <c r="C78" s="1244"/>
      <c r="D78" s="72" t="s">
        <v>738</v>
      </c>
      <c r="E78" s="68" t="s">
        <v>641</v>
      </c>
      <c r="F78" s="46" t="s">
        <v>569</v>
      </c>
      <c r="G78" s="46" t="s">
        <v>475</v>
      </c>
      <c r="H78" s="73">
        <v>45663</v>
      </c>
      <c r="I78" s="80">
        <v>45932</v>
      </c>
      <c r="J78" s="67">
        <f t="shared" si="2"/>
        <v>45693</v>
      </c>
      <c r="K78" s="68" t="s">
        <v>130</v>
      </c>
      <c r="L78" s="462"/>
    </row>
    <row r="79" spans="2:13" s="64" customFormat="1" ht="25.05" customHeight="1">
      <c r="B79" s="1243"/>
      <c r="C79" s="1244"/>
      <c r="D79" s="72" t="s">
        <v>734</v>
      </c>
      <c r="E79" s="68" t="s">
        <v>656</v>
      </c>
      <c r="F79" s="46" t="s">
        <v>650</v>
      </c>
      <c r="G79" s="46" t="s">
        <v>739</v>
      </c>
      <c r="H79" s="73">
        <v>45670</v>
      </c>
      <c r="I79" s="80">
        <v>45939</v>
      </c>
      <c r="J79" s="67">
        <f t="shared" si="2"/>
        <v>45700</v>
      </c>
      <c r="K79" s="68" t="s">
        <v>130</v>
      </c>
      <c r="L79" s="462"/>
    </row>
    <row r="80" spans="2:13" s="64" customFormat="1" ht="20.25" customHeight="1">
      <c r="B80" s="1235" t="s">
        <v>671</v>
      </c>
      <c r="C80" s="1235"/>
      <c r="D80" s="1236" t="s">
        <v>685</v>
      </c>
      <c r="E80" s="1237"/>
      <c r="F80" s="1237"/>
      <c r="G80" s="1237"/>
      <c r="H80" s="1237"/>
      <c r="I80" s="1237"/>
      <c r="J80" s="1237"/>
      <c r="K80" s="1238"/>
      <c r="L80" s="462"/>
    </row>
    <row r="81" spans="2:12" s="64" customFormat="1" ht="20.25" customHeight="1">
      <c r="B81" s="1235"/>
      <c r="C81" s="1235"/>
      <c r="D81" s="1239"/>
      <c r="E81" s="1240"/>
      <c r="F81" s="1240"/>
      <c r="G81" s="1240"/>
      <c r="H81" s="1240"/>
      <c r="I81" s="1240"/>
      <c r="J81" s="1240"/>
      <c r="K81" s="1241"/>
      <c r="L81" s="462"/>
    </row>
    <row r="82" spans="2:12" s="58" customFormat="1" ht="20.25" customHeight="1">
      <c r="B82" s="57"/>
      <c r="C82" s="57"/>
      <c r="D82" s="52"/>
      <c r="E82" s="52"/>
      <c r="F82" s="52"/>
      <c r="G82" s="52"/>
      <c r="H82" s="52"/>
      <c r="I82" s="52"/>
      <c r="J82" s="52"/>
      <c r="K82" s="52"/>
      <c r="L82" s="463"/>
    </row>
    <row r="83" spans="2:12" s="64" customFormat="1" ht="20.25" customHeight="1">
      <c r="B83" s="1242" t="s">
        <v>291</v>
      </c>
      <c r="C83" s="1242"/>
      <c r="D83" s="523" t="s">
        <v>625</v>
      </c>
      <c r="E83" s="523" t="s">
        <v>352</v>
      </c>
      <c r="F83" s="523" t="s">
        <v>322</v>
      </c>
      <c r="G83" s="523" t="s">
        <v>740</v>
      </c>
      <c r="H83" s="523" t="s">
        <v>676</v>
      </c>
      <c r="I83" s="523"/>
      <c r="J83" s="523" t="s">
        <v>741</v>
      </c>
      <c r="K83" s="523" t="s">
        <v>312</v>
      </c>
      <c r="L83" s="462"/>
    </row>
    <row r="84" spans="2:12" s="64" customFormat="1" ht="25.05" customHeight="1">
      <c r="B84" s="1243" t="s">
        <v>477</v>
      </c>
      <c r="C84" s="1244"/>
      <c r="D84" s="72" t="s">
        <v>742</v>
      </c>
      <c r="E84" s="68" t="s">
        <v>737</v>
      </c>
      <c r="F84" s="46" t="s">
        <v>470</v>
      </c>
      <c r="G84" s="46" t="s">
        <v>633</v>
      </c>
      <c r="H84" s="73">
        <v>46014</v>
      </c>
      <c r="I84" s="80">
        <v>45574</v>
      </c>
      <c r="J84" s="67">
        <f>H84+31</f>
        <v>46045</v>
      </c>
      <c r="K84" s="68" t="s">
        <v>130</v>
      </c>
      <c r="L84" s="462"/>
    </row>
    <row r="85" spans="2:12" s="64" customFormat="1" ht="25.05" customHeight="1">
      <c r="B85" s="1243"/>
      <c r="C85" s="1244"/>
      <c r="D85" s="72" t="s">
        <v>743</v>
      </c>
      <c r="E85" s="68" t="s">
        <v>737</v>
      </c>
      <c r="F85" s="46" t="s">
        <v>639</v>
      </c>
      <c r="G85" s="46" t="s">
        <v>468</v>
      </c>
      <c r="H85" s="73">
        <v>46022</v>
      </c>
      <c r="I85" s="80">
        <v>45581</v>
      </c>
      <c r="J85" s="67">
        <f>H85+31</f>
        <v>46053</v>
      </c>
      <c r="K85" s="68" t="s">
        <v>130</v>
      </c>
      <c r="L85" s="462"/>
    </row>
    <row r="86" spans="2:12" s="64" customFormat="1" ht="25.05" customHeight="1">
      <c r="B86" s="1243"/>
      <c r="C86" s="1244"/>
      <c r="D86" s="72" t="s">
        <v>732</v>
      </c>
      <c r="E86" s="68" t="s">
        <v>733</v>
      </c>
      <c r="F86" s="46" t="s">
        <v>569</v>
      </c>
      <c r="G86" s="46" t="s">
        <v>475</v>
      </c>
      <c r="H86" s="73">
        <v>45663</v>
      </c>
      <c r="I86" s="80">
        <v>45588</v>
      </c>
      <c r="J86" s="67">
        <f>H86+31</f>
        <v>45694</v>
      </c>
      <c r="K86" s="68" t="s">
        <v>130</v>
      </c>
      <c r="L86" s="462"/>
    </row>
    <row r="87" spans="2:12" s="64" customFormat="1" ht="25.05" customHeight="1">
      <c r="B87" s="1243"/>
      <c r="C87" s="1244"/>
      <c r="D87" s="72" t="s">
        <v>734</v>
      </c>
      <c r="E87" s="68" t="s">
        <v>656</v>
      </c>
      <c r="F87" s="46" t="s">
        <v>650</v>
      </c>
      <c r="G87" s="46" t="s">
        <v>739</v>
      </c>
      <c r="H87" s="73">
        <v>45670</v>
      </c>
      <c r="I87" s="80">
        <v>45595</v>
      </c>
      <c r="J87" s="67">
        <f>H87+31</f>
        <v>45701</v>
      </c>
      <c r="K87" s="68" t="s">
        <v>130</v>
      </c>
      <c r="L87" s="462"/>
    </row>
    <row r="88" spans="2:12" s="64" customFormat="1" ht="20.25" customHeight="1">
      <c r="B88" s="1235" t="s">
        <v>671</v>
      </c>
      <c r="C88" s="1235"/>
      <c r="D88" s="1236" t="s">
        <v>744</v>
      </c>
      <c r="E88" s="1237"/>
      <c r="F88" s="1237"/>
      <c r="G88" s="1237"/>
      <c r="H88" s="1237"/>
      <c r="I88" s="1237"/>
      <c r="J88" s="1237"/>
      <c r="K88" s="1238"/>
      <c r="L88" s="462"/>
    </row>
    <row r="89" spans="2:12" s="64" customFormat="1" ht="20.25" customHeight="1">
      <c r="B89" s="1235"/>
      <c r="C89" s="1235"/>
      <c r="D89" s="1239"/>
      <c r="E89" s="1240"/>
      <c r="F89" s="1240"/>
      <c r="G89" s="1240"/>
      <c r="H89" s="1240"/>
      <c r="I89" s="1240"/>
      <c r="J89" s="1240"/>
      <c r="K89" s="1241"/>
      <c r="L89" s="462"/>
    </row>
    <row r="90" spans="2:12" s="47" customFormat="1">
      <c r="L90" s="464"/>
    </row>
    <row r="91" spans="2:12" s="47" customFormat="1">
      <c r="L91" s="464"/>
    </row>
    <row r="92" spans="2:12" s="47" customFormat="1">
      <c r="L92" s="464"/>
    </row>
    <row r="93" spans="2:12" s="47" customFormat="1">
      <c r="L93" s="464"/>
    </row>
    <row r="94" spans="2:12" s="47" customFormat="1">
      <c r="L94" s="464"/>
    </row>
    <row r="95" spans="2:12" s="47" customFormat="1">
      <c r="L95" s="464"/>
    </row>
    <row r="96" spans="2:12" s="47" customFormat="1">
      <c r="L96" s="464"/>
    </row>
    <row r="97" spans="12:12" s="47" customFormat="1">
      <c r="L97" s="464"/>
    </row>
    <row r="98" spans="12:12" s="47" customFormat="1">
      <c r="L98" s="464"/>
    </row>
    <row r="99" spans="12:12" s="47" customFormat="1">
      <c r="L99" s="464"/>
    </row>
    <row r="100" spans="12:12" s="47" customFormat="1">
      <c r="L100" s="464"/>
    </row>
    <row r="101" spans="12:12" s="47" customFormat="1">
      <c r="L101" s="464"/>
    </row>
    <row r="102" spans="12:12" s="47" customFormat="1">
      <c r="L102" s="464"/>
    </row>
    <row r="103" spans="12:12" s="47" customFormat="1">
      <c r="L103" s="464"/>
    </row>
    <row r="104" spans="12:12" s="47" customFormat="1">
      <c r="L104" s="464"/>
    </row>
    <row r="105" spans="12:12" s="47" customFormat="1">
      <c r="L105" s="464"/>
    </row>
    <row r="106" spans="12:12" s="47" customFormat="1">
      <c r="L106" s="464"/>
    </row>
    <row r="107" spans="12:12" s="47" customFormat="1">
      <c r="L107" s="464"/>
    </row>
    <row r="108" spans="12:12" s="47" customFormat="1">
      <c r="L108" s="464"/>
    </row>
    <row r="109" spans="12:12" s="47" customFormat="1">
      <c r="L109" s="464"/>
    </row>
    <row r="110" spans="12:12" s="47" customFormat="1">
      <c r="L110" s="464"/>
    </row>
    <row r="111" spans="12:12" s="47" customFormat="1">
      <c r="L111" s="464"/>
    </row>
    <row r="112" spans="12:12" s="47" customFormat="1">
      <c r="L112" s="464"/>
    </row>
    <row r="113" spans="12:12" s="47" customFormat="1">
      <c r="L113" s="464"/>
    </row>
    <row r="114" spans="12:12" s="47" customFormat="1">
      <c r="L114" s="464"/>
    </row>
    <row r="115" spans="12:12" s="47" customFormat="1">
      <c r="L115" s="464"/>
    </row>
    <row r="116" spans="12:12" s="47" customFormat="1">
      <c r="L116" s="464"/>
    </row>
    <row r="117" spans="12:12" s="47" customFormat="1">
      <c r="L117" s="464"/>
    </row>
    <row r="118" spans="12:12" s="47" customFormat="1">
      <c r="L118" s="464"/>
    </row>
    <row r="119" spans="12:12" s="47" customFormat="1">
      <c r="L119" s="464"/>
    </row>
    <row r="120" spans="12:12" s="47" customFormat="1">
      <c r="L120" s="464"/>
    </row>
    <row r="121" spans="12:12" s="47" customFormat="1">
      <c r="L121" s="464"/>
    </row>
    <row r="122" spans="12:12" s="47" customFormat="1">
      <c r="L122" s="464"/>
    </row>
    <row r="123" spans="12:12" s="47" customFormat="1">
      <c r="L123" s="464"/>
    </row>
    <row r="124" spans="12:12" s="47" customFormat="1">
      <c r="L124" s="464"/>
    </row>
    <row r="125" spans="12:12" s="47" customFormat="1">
      <c r="L125" s="464"/>
    </row>
    <row r="126" spans="12:12" s="47" customFormat="1">
      <c r="L126" s="464"/>
    </row>
    <row r="127" spans="12:12" s="47" customFormat="1">
      <c r="L127" s="464"/>
    </row>
    <row r="128" spans="12:12" s="47" customFormat="1">
      <c r="L128" s="464"/>
    </row>
    <row r="129" spans="12:12" s="47" customFormat="1">
      <c r="L129" s="464"/>
    </row>
    <row r="130" spans="12:12" s="47" customFormat="1">
      <c r="L130" s="464"/>
    </row>
    <row r="131" spans="12:12" s="47" customFormat="1">
      <c r="L131" s="464"/>
    </row>
    <row r="132" spans="12:12" s="47" customFormat="1">
      <c r="L132" s="464"/>
    </row>
    <row r="133" spans="12:12" s="47" customFormat="1">
      <c r="L133" s="464"/>
    </row>
    <row r="134" spans="12:12" s="47" customFormat="1">
      <c r="L134" s="464"/>
    </row>
    <row r="135" spans="12:12" s="47" customFormat="1">
      <c r="L135" s="464"/>
    </row>
    <row r="136" spans="12:12" s="47" customFormat="1">
      <c r="L136" s="464"/>
    </row>
    <row r="137" spans="12:12" s="47" customFormat="1">
      <c r="L137" s="464"/>
    </row>
    <row r="138" spans="12:12" s="47" customFormat="1">
      <c r="L138" s="464"/>
    </row>
    <row r="139" spans="12:12" s="47" customFormat="1">
      <c r="L139" s="464"/>
    </row>
    <row r="140" spans="12:12" s="47" customFormat="1">
      <c r="L140" s="464"/>
    </row>
    <row r="141" spans="12:12" s="47" customFormat="1">
      <c r="L141" s="464"/>
    </row>
    <row r="142" spans="12:12" s="47" customFormat="1">
      <c r="L142" s="464"/>
    </row>
    <row r="143" spans="12:12" s="47" customFormat="1">
      <c r="L143" s="464"/>
    </row>
    <row r="144" spans="12:12" s="47" customFormat="1">
      <c r="L144" s="464"/>
    </row>
    <row r="145" spans="12:12" s="47" customFormat="1">
      <c r="L145" s="464"/>
    </row>
    <row r="146" spans="12:12" s="47" customFormat="1">
      <c r="L146" s="464"/>
    </row>
    <row r="147" spans="12:12" s="47" customFormat="1">
      <c r="L147" s="464"/>
    </row>
    <row r="148" spans="12:12" s="47" customFormat="1">
      <c r="L148" s="464"/>
    </row>
    <row r="149" spans="12:12" s="47" customFormat="1">
      <c r="L149" s="464"/>
    </row>
    <row r="150" spans="12:12" s="47" customFormat="1">
      <c r="L150" s="464"/>
    </row>
    <row r="151" spans="12:12" s="47" customFormat="1">
      <c r="L151" s="464"/>
    </row>
    <row r="152" spans="12:12" s="47" customFormat="1">
      <c r="L152" s="464"/>
    </row>
    <row r="153" spans="12:12" s="47" customFormat="1">
      <c r="L153" s="464"/>
    </row>
    <row r="154" spans="12:12" s="47" customFormat="1">
      <c r="L154" s="464"/>
    </row>
    <row r="155" spans="12:12" s="47" customFormat="1">
      <c r="L155" s="464"/>
    </row>
    <row r="156" spans="12:12" s="47" customFormat="1">
      <c r="L156" s="464"/>
    </row>
    <row r="157" spans="12:12" s="47" customFormat="1">
      <c r="L157" s="464"/>
    </row>
    <row r="158" spans="12:12" s="47" customFormat="1">
      <c r="L158" s="464"/>
    </row>
    <row r="159" spans="12:12" s="47" customFormat="1">
      <c r="L159" s="464"/>
    </row>
    <row r="160" spans="12:12" s="47" customFormat="1">
      <c r="L160" s="464"/>
    </row>
    <row r="161" spans="12:12" s="47" customFormat="1">
      <c r="L161" s="464"/>
    </row>
    <row r="162" spans="12:12" s="47" customFormat="1">
      <c r="L162" s="464"/>
    </row>
    <row r="163" spans="12:12" s="47" customFormat="1">
      <c r="L163" s="464"/>
    </row>
    <row r="164" spans="12:12" s="47" customFormat="1">
      <c r="L164" s="464"/>
    </row>
    <row r="165" spans="12:12" s="47" customFormat="1">
      <c r="L165" s="464"/>
    </row>
    <row r="166" spans="12:12" s="47" customFormat="1">
      <c r="L166" s="464"/>
    </row>
    <row r="167" spans="12:12" s="47" customFormat="1">
      <c r="L167" s="464"/>
    </row>
    <row r="168" spans="12:12" s="47" customFormat="1">
      <c r="L168" s="464"/>
    </row>
    <row r="169" spans="12:12" s="47" customFormat="1">
      <c r="L169" s="464"/>
    </row>
    <row r="170" spans="12:12" s="47" customFormat="1">
      <c r="L170" s="464"/>
    </row>
    <row r="171" spans="12:12" s="47" customFormat="1">
      <c r="L171" s="464"/>
    </row>
    <row r="172" spans="12:12" s="47" customFormat="1">
      <c r="L172" s="464"/>
    </row>
    <row r="173" spans="12:12" s="47" customFormat="1">
      <c r="L173" s="464"/>
    </row>
    <row r="174" spans="12:12" s="47" customFormat="1">
      <c r="L174" s="464"/>
    </row>
    <row r="175" spans="12:12" s="47" customFormat="1">
      <c r="L175" s="464"/>
    </row>
    <row r="176" spans="12:12" s="47" customFormat="1">
      <c r="L176" s="464"/>
    </row>
    <row r="177" spans="12:12" s="47" customFormat="1">
      <c r="L177" s="464"/>
    </row>
    <row r="178" spans="12:12" s="47" customFormat="1">
      <c r="L178" s="464"/>
    </row>
    <row r="179" spans="12:12" s="47" customFormat="1">
      <c r="L179" s="464"/>
    </row>
    <row r="180" spans="12:12" s="47" customFormat="1">
      <c r="L180" s="464"/>
    </row>
    <row r="181" spans="12:12" s="47" customFormat="1">
      <c r="L181" s="464"/>
    </row>
    <row r="182" spans="12:12" s="47" customFormat="1">
      <c r="L182" s="464"/>
    </row>
    <row r="183" spans="12:12" s="47" customFormat="1">
      <c r="L183" s="464"/>
    </row>
    <row r="184" spans="12:12" s="47" customFormat="1">
      <c r="L184" s="464"/>
    </row>
    <row r="185" spans="12:12" s="47" customFormat="1">
      <c r="L185" s="464"/>
    </row>
    <row r="186" spans="12:12" s="47" customFormat="1">
      <c r="L186" s="464"/>
    </row>
    <row r="187" spans="12:12" s="47" customFormat="1">
      <c r="L187" s="464"/>
    </row>
    <row r="188" spans="12:12" s="47" customFormat="1">
      <c r="L188" s="464"/>
    </row>
    <row r="189" spans="12:12" s="47" customFormat="1">
      <c r="L189" s="464"/>
    </row>
    <row r="190" spans="12:12" s="47" customFormat="1">
      <c r="L190" s="464"/>
    </row>
    <row r="191" spans="12:12" s="47" customFormat="1">
      <c r="L191" s="464"/>
    </row>
    <row r="192" spans="12:12" s="47" customFormat="1">
      <c r="L192" s="464"/>
    </row>
    <row r="193" spans="12:12" s="47" customFormat="1">
      <c r="L193" s="464"/>
    </row>
    <row r="194" spans="12:12" s="47" customFormat="1">
      <c r="L194" s="464"/>
    </row>
    <row r="195" spans="12:12" s="47" customFormat="1">
      <c r="L195" s="464"/>
    </row>
    <row r="196" spans="12:12" s="47" customFormat="1">
      <c r="L196" s="464"/>
    </row>
    <row r="197" spans="12:12" s="47" customFormat="1">
      <c r="L197" s="464"/>
    </row>
    <row r="198" spans="12:12" s="47" customFormat="1">
      <c r="L198" s="464"/>
    </row>
    <row r="199" spans="12:12" s="47" customFormat="1">
      <c r="L199" s="464"/>
    </row>
    <row r="200" spans="12:12" s="47" customFormat="1">
      <c r="L200" s="464"/>
    </row>
    <row r="201" spans="12:12" s="47" customFormat="1">
      <c r="L201" s="464"/>
    </row>
    <row r="202" spans="12:12" s="47" customFormat="1">
      <c r="L202" s="464"/>
    </row>
    <row r="203" spans="12:12" s="47" customFormat="1">
      <c r="L203" s="464"/>
    </row>
    <row r="204" spans="12:12" s="47" customFormat="1">
      <c r="L204" s="464"/>
    </row>
    <row r="205" spans="12:12" s="47" customFormat="1">
      <c r="L205" s="464"/>
    </row>
    <row r="206" spans="12:12" s="47" customFormat="1">
      <c r="L206" s="464"/>
    </row>
    <row r="207" spans="12:12" s="47" customFormat="1">
      <c r="L207" s="464"/>
    </row>
    <row r="208" spans="12:12" s="47" customFormat="1">
      <c r="L208" s="464"/>
    </row>
    <row r="209" spans="12:12" s="47" customFormat="1">
      <c r="L209" s="464"/>
    </row>
    <row r="210" spans="12:12" s="47" customFormat="1">
      <c r="L210" s="464"/>
    </row>
    <row r="211" spans="12:12" s="47" customFormat="1">
      <c r="L211" s="464"/>
    </row>
    <row r="212" spans="12:12" s="47" customFormat="1">
      <c r="L212" s="464"/>
    </row>
    <row r="213" spans="12:12" s="47" customFormat="1">
      <c r="L213" s="464"/>
    </row>
    <row r="214" spans="12:12" s="47" customFormat="1">
      <c r="L214" s="464"/>
    </row>
    <row r="215" spans="12:12" s="47" customFormat="1">
      <c r="L215" s="464"/>
    </row>
    <row r="216" spans="12:12" s="47" customFormat="1">
      <c r="L216" s="464"/>
    </row>
    <row r="217" spans="12:12" s="47" customFormat="1">
      <c r="L217" s="464"/>
    </row>
    <row r="218" spans="12:12" s="47" customFormat="1">
      <c r="L218" s="464"/>
    </row>
    <row r="219" spans="12:12" s="47" customFormat="1">
      <c r="L219" s="464"/>
    </row>
    <row r="220" spans="12:12" s="47" customFormat="1">
      <c r="L220" s="464"/>
    </row>
    <row r="221" spans="12:12" s="47" customFormat="1">
      <c r="L221" s="464"/>
    </row>
    <row r="222" spans="12:12" s="47" customFormat="1">
      <c r="L222" s="464"/>
    </row>
    <row r="223" spans="12:12" s="47" customFormat="1">
      <c r="L223" s="464"/>
    </row>
    <row r="224" spans="12:12" s="47" customFormat="1">
      <c r="L224" s="464"/>
    </row>
    <row r="225" spans="12:12" s="47" customFormat="1">
      <c r="L225" s="464"/>
    </row>
    <row r="226" spans="12:12" s="47" customFormat="1">
      <c r="L226" s="464"/>
    </row>
    <row r="227" spans="12:12" s="47" customFormat="1">
      <c r="L227" s="464"/>
    </row>
    <row r="228" spans="12:12" s="47" customFormat="1">
      <c r="L228" s="464"/>
    </row>
    <row r="229" spans="12:12" s="47" customFormat="1">
      <c r="L229" s="464"/>
    </row>
    <row r="230" spans="12:12" s="47" customFormat="1">
      <c r="L230" s="464"/>
    </row>
    <row r="231" spans="12:12" s="47" customFormat="1">
      <c r="L231" s="464"/>
    </row>
    <row r="232" spans="12:12" s="47" customFormat="1">
      <c r="L232" s="464"/>
    </row>
    <row r="233" spans="12:12" s="47" customFormat="1">
      <c r="L233" s="464"/>
    </row>
    <row r="234" spans="12:12" s="47" customFormat="1">
      <c r="L234" s="464"/>
    </row>
    <row r="235" spans="12:12" s="47" customFormat="1">
      <c r="L235" s="464"/>
    </row>
    <row r="236" spans="12:12" s="47" customFormat="1">
      <c r="L236" s="464"/>
    </row>
    <row r="237" spans="12:12" s="47" customFormat="1">
      <c r="L237" s="464"/>
    </row>
  </sheetData>
  <mergeCells count="45">
    <mergeCell ref="B11:K11"/>
    <mergeCell ref="B6:K6"/>
    <mergeCell ref="B7:K7"/>
    <mergeCell ref="B8:K8"/>
    <mergeCell ref="B9:C9"/>
    <mergeCell ref="D9:K9"/>
    <mergeCell ref="B38:K38"/>
    <mergeCell ref="B12:K12"/>
    <mergeCell ref="B13:C13"/>
    <mergeCell ref="B14:C24"/>
    <mergeCell ref="B25:C26"/>
    <mergeCell ref="D25:K26"/>
    <mergeCell ref="B28:K28"/>
    <mergeCell ref="B29:K29"/>
    <mergeCell ref="B30:C30"/>
    <mergeCell ref="B31:C34"/>
    <mergeCell ref="B35:C36"/>
    <mergeCell ref="D35:K36"/>
    <mergeCell ref="B62:C63"/>
    <mergeCell ref="D62:K63"/>
    <mergeCell ref="B39:K39"/>
    <mergeCell ref="B40:C40"/>
    <mergeCell ref="B41:C44"/>
    <mergeCell ref="B45:C46"/>
    <mergeCell ref="D45:K46"/>
    <mergeCell ref="B49:C49"/>
    <mergeCell ref="B50:C53"/>
    <mergeCell ref="B54:C55"/>
    <mergeCell ref="D54:K55"/>
    <mergeCell ref="B57:C57"/>
    <mergeCell ref="B58:C61"/>
    <mergeCell ref="B65:K65"/>
    <mergeCell ref="B66:K66"/>
    <mergeCell ref="B67:C67"/>
    <mergeCell ref="B68:C71"/>
    <mergeCell ref="B72:C73"/>
    <mergeCell ref="D72:K73"/>
    <mergeCell ref="B88:C89"/>
    <mergeCell ref="D88:K89"/>
    <mergeCell ref="B75:C75"/>
    <mergeCell ref="B76:C79"/>
    <mergeCell ref="B80:C81"/>
    <mergeCell ref="D80:K81"/>
    <mergeCell ref="B83:C83"/>
    <mergeCell ref="B84:C87"/>
  </mergeCells>
  <phoneticPr fontId="163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1" manualBreakCount="1">
    <brk id="63" max="9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  <pageSetUpPr fitToPage="1"/>
  </sheetPr>
  <dimension ref="A6:M364"/>
  <sheetViews>
    <sheetView showGridLines="0" view="pageBreakPreview" zoomScale="90" zoomScaleNormal="100" zoomScaleSheetLayoutView="90" workbookViewId="0">
      <selection activeCell="B8" sqref="B8:K8"/>
    </sheetView>
  </sheetViews>
  <sheetFormatPr defaultColWidth="9" defaultRowHeight="17.399999999999999"/>
  <cols>
    <col min="1" max="1" width="1.8984375" style="137" customWidth="1"/>
    <col min="2" max="2" width="12.3984375" style="137" customWidth="1"/>
    <col min="3" max="3" width="15.3984375" style="137" customWidth="1"/>
    <col min="4" max="4" width="25.59765625" style="137" customWidth="1"/>
    <col min="5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2" width="11.5" style="137" bestFit="1" customWidth="1"/>
    <col min="13" max="13" width="14.09765625" style="137" bestFit="1" customWidth="1"/>
    <col min="14" max="16384" width="9" style="137"/>
  </cols>
  <sheetData>
    <row r="6" spans="2:13">
      <c r="B6" s="881" t="s">
        <v>750</v>
      </c>
      <c r="C6" s="881"/>
      <c r="D6" s="881"/>
      <c r="E6" s="881"/>
      <c r="F6" s="881"/>
      <c r="G6" s="881"/>
      <c r="H6" s="881"/>
      <c r="I6" s="881"/>
      <c r="J6" s="881"/>
      <c r="K6" s="881"/>
      <c r="L6" s="62"/>
      <c r="M6" s="62"/>
    </row>
    <row r="7" spans="2:13">
      <c r="B7" s="882" t="s">
        <v>751</v>
      </c>
      <c r="C7" s="882"/>
      <c r="D7" s="882"/>
      <c r="E7" s="882"/>
      <c r="F7" s="882"/>
      <c r="G7" s="882"/>
      <c r="H7" s="882"/>
      <c r="I7" s="882"/>
      <c r="J7" s="882"/>
      <c r="K7" s="882"/>
      <c r="L7" s="63"/>
      <c r="M7" s="63"/>
    </row>
    <row r="8" spans="2:13" s="47" customFormat="1" ht="25.2">
      <c r="B8" s="1001" t="s">
        <v>752</v>
      </c>
      <c r="C8" s="1001"/>
      <c r="D8" s="1001"/>
      <c r="E8" s="1001"/>
      <c r="F8" s="1001"/>
      <c r="G8" s="1001"/>
      <c r="H8" s="1001"/>
      <c r="I8" s="1001"/>
      <c r="J8" s="1001"/>
      <c r="K8" s="1001"/>
    </row>
    <row r="9" spans="2:13" s="47" customFormat="1" ht="37.200000000000003" customHeight="1">
      <c r="B9" s="1217" t="s">
        <v>753</v>
      </c>
      <c r="C9" s="1218"/>
      <c r="D9" s="1275" t="s">
        <v>754</v>
      </c>
      <c r="E9" s="1276"/>
      <c r="F9" s="1276"/>
      <c r="G9" s="1276"/>
      <c r="H9" s="1276"/>
      <c r="I9" s="1276"/>
      <c r="J9" s="1276"/>
      <c r="K9" s="1277"/>
    </row>
    <row r="10" spans="2:13" s="47" customFormat="1" ht="37.200000000000003" customHeight="1">
      <c r="B10" s="1221"/>
      <c r="C10" s="1222"/>
      <c r="D10" s="1278"/>
      <c r="E10" s="1279"/>
      <c r="F10" s="1279"/>
      <c r="G10" s="1279"/>
      <c r="H10" s="1279"/>
      <c r="I10" s="1279"/>
      <c r="J10" s="1279"/>
      <c r="K10" s="1280"/>
    </row>
    <row r="11" spans="2:13" s="47" customFormat="1" ht="19.5" customHeight="1">
      <c r="B11" s="79"/>
      <c r="C11" s="79"/>
      <c r="D11" s="520"/>
      <c r="E11" s="520"/>
      <c r="F11" s="520"/>
      <c r="G11" s="520"/>
      <c r="H11" s="520"/>
      <c r="I11" s="520"/>
      <c r="J11" s="520"/>
      <c r="K11" s="520"/>
    </row>
    <row r="12" spans="2:13" s="47" customFormat="1" ht="19.5" customHeight="1">
      <c r="B12" s="513" t="s">
        <v>755</v>
      </c>
      <c r="C12" s="513"/>
      <c r="D12" s="513"/>
      <c r="E12" s="513"/>
      <c r="F12" s="513"/>
      <c r="G12" s="513"/>
      <c r="H12" s="513"/>
      <c r="I12" s="513"/>
      <c r="J12" s="513"/>
      <c r="K12" s="513"/>
    </row>
    <row r="13" spans="2:13" s="47" customFormat="1" ht="19.5" customHeight="1">
      <c r="B13" s="1095" t="s">
        <v>756</v>
      </c>
      <c r="C13" s="1095"/>
      <c r="D13" s="1095"/>
      <c r="E13" s="1095"/>
      <c r="F13" s="1095"/>
      <c r="G13" s="1095"/>
      <c r="H13" s="1095"/>
      <c r="I13" s="1095"/>
      <c r="J13" s="1095"/>
      <c r="K13" s="1095"/>
    </row>
    <row r="14" spans="2:13" s="47" customFormat="1" ht="19.5" customHeight="1">
      <c r="B14" s="1031" t="s">
        <v>291</v>
      </c>
      <c r="C14" s="1032"/>
      <c r="D14" s="522" t="s">
        <v>757</v>
      </c>
      <c r="E14" s="522" t="s">
        <v>758</v>
      </c>
      <c r="F14" s="522" t="s">
        <v>759</v>
      </c>
      <c r="G14" s="522" t="s">
        <v>373</v>
      </c>
      <c r="H14" s="522" t="s">
        <v>372</v>
      </c>
      <c r="I14" s="522"/>
      <c r="J14" s="93" t="s">
        <v>760</v>
      </c>
      <c r="K14" s="522" t="s">
        <v>761</v>
      </c>
    </row>
    <row r="15" spans="2:13" s="47" customFormat="1" ht="25.05" customHeight="1">
      <c r="B15" s="1128" t="s">
        <v>762</v>
      </c>
      <c r="C15" s="1129"/>
      <c r="D15" s="414" t="s">
        <v>763</v>
      </c>
      <c r="E15" s="366" t="s">
        <v>764</v>
      </c>
      <c r="F15" s="398" t="s">
        <v>437</v>
      </c>
      <c r="G15" s="398" t="s">
        <v>765</v>
      </c>
      <c r="H15" s="415">
        <v>46013</v>
      </c>
      <c r="I15" s="415"/>
      <c r="J15" s="369">
        <v>45679</v>
      </c>
      <c r="K15" s="372" t="s">
        <v>766</v>
      </c>
    </row>
    <row r="16" spans="2:13" s="47" customFormat="1" ht="25.05" customHeight="1">
      <c r="B16" s="1130"/>
      <c r="C16" s="1131"/>
      <c r="D16" s="414" t="s">
        <v>767</v>
      </c>
      <c r="E16" s="366" t="s">
        <v>768</v>
      </c>
      <c r="F16" s="514" t="s">
        <v>769</v>
      </c>
      <c r="G16" s="514" t="s">
        <v>481</v>
      </c>
      <c r="H16" s="415">
        <v>46020</v>
      </c>
      <c r="I16" s="415"/>
      <c r="J16" s="369">
        <v>45686</v>
      </c>
      <c r="K16" s="372" t="s">
        <v>766</v>
      </c>
    </row>
    <row r="17" spans="2:11" s="47" customFormat="1" ht="25.05" customHeight="1">
      <c r="B17" s="1132"/>
      <c r="C17" s="1133"/>
      <c r="D17" s="414" t="s">
        <v>770</v>
      </c>
      <c r="E17" s="366" t="s">
        <v>771</v>
      </c>
      <c r="F17" s="398" t="s">
        <v>772</v>
      </c>
      <c r="G17" s="398" t="s">
        <v>523</v>
      </c>
      <c r="H17" s="415">
        <v>45661</v>
      </c>
      <c r="I17" s="415"/>
      <c r="J17" s="369">
        <v>45693</v>
      </c>
      <c r="K17" s="372" t="s">
        <v>766</v>
      </c>
    </row>
    <row r="18" spans="2:11" s="47" customFormat="1" ht="19.5" customHeight="1">
      <c r="B18" s="1071" t="s">
        <v>292</v>
      </c>
      <c r="C18" s="1072"/>
      <c r="D18" s="1051" t="s">
        <v>482</v>
      </c>
      <c r="E18" s="1052"/>
      <c r="F18" s="1052"/>
      <c r="G18" s="1052"/>
      <c r="H18" s="1052"/>
      <c r="I18" s="1052"/>
      <c r="J18" s="1052"/>
      <c r="K18" s="1053"/>
    </row>
    <row r="19" spans="2:11" s="47" customFormat="1" ht="19.5" customHeight="1">
      <c r="B19" s="1073"/>
      <c r="C19" s="1074"/>
      <c r="D19" s="1045"/>
      <c r="E19" s="1046"/>
      <c r="F19" s="1046"/>
      <c r="G19" s="1046"/>
      <c r="H19" s="1046"/>
      <c r="I19" s="1046"/>
      <c r="J19" s="1046"/>
      <c r="K19" s="1047"/>
    </row>
    <row r="20" spans="2:11" s="47" customFormat="1" ht="19.5" customHeight="1">
      <c r="B20" s="79"/>
      <c r="C20" s="79"/>
      <c r="D20" s="520"/>
      <c r="E20" s="520"/>
      <c r="F20" s="520"/>
      <c r="G20" s="520"/>
      <c r="H20" s="520"/>
      <c r="I20" s="520"/>
      <c r="J20" s="520"/>
      <c r="K20" s="520"/>
    </row>
    <row r="21" spans="2:11" s="47" customFormat="1" ht="19.5" customHeight="1">
      <c r="B21" s="1031" t="s">
        <v>291</v>
      </c>
      <c r="C21" s="1032"/>
      <c r="D21" s="522" t="s">
        <v>757</v>
      </c>
      <c r="E21" s="522" t="s">
        <v>758</v>
      </c>
      <c r="F21" s="522" t="s">
        <v>773</v>
      </c>
      <c r="G21" s="522" t="s">
        <v>774</v>
      </c>
      <c r="H21" s="522" t="s">
        <v>775</v>
      </c>
      <c r="I21" s="522"/>
      <c r="J21" s="522" t="s">
        <v>776</v>
      </c>
      <c r="K21" s="522" t="s">
        <v>761</v>
      </c>
    </row>
    <row r="22" spans="2:11" s="47" customFormat="1" ht="25.05" customHeight="1">
      <c r="B22" s="1274" t="s">
        <v>777</v>
      </c>
      <c r="C22" s="1129"/>
      <c r="D22" s="414" t="s">
        <v>778</v>
      </c>
      <c r="E22" s="366" t="s">
        <v>479</v>
      </c>
      <c r="F22" s="398" t="s">
        <v>779</v>
      </c>
      <c r="G22" s="398" t="s">
        <v>780</v>
      </c>
      <c r="H22" s="415">
        <v>46013</v>
      </c>
      <c r="I22" s="415"/>
      <c r="J22" s="369">
        <v>45676</v>
      </c>
      <c r="K22" s="372" t="s">
        <v>781</v>
      </c>
    </row>
    <row r="23" spans="2:11" s="47" customFormat="1" ht="25.05" customHeight="1">
      <c r="B23" s="1130"/>
      <c r="C23" s="1131"/>
      <c r="D23" s="414" t="s">
        <v>480</v>
      </c>
      <c r="E23" s="366" t="s">
        <v>782</v>
      </c>
      <c r="F23" s="514" t="s">
        <v>783</v>
      </c>
      <c r="G23" s="514" t="s">
        <v>784</v>
      </c>
      <c r="H23" s="415">
        <v>46020</v>
      </c>
      <c r="I23" s="415"/>
      <c r="J23" s="369">
        <v>45683</v>
      </c>
      <c r="K23" s="372" t="s">
        <v>781</v>
      </c>
    </row>
    <row r="24" spans="2:11" s="47" customFormat="1" ht="25.05" customHeight="1">
      <c r="B24" s="1132"/>
      <c r="C24" s="1133"/>
      <c r="D24" s="414" t="s">
        <v>785</v>
      </c>
      <c r="E24" s="366" t="s">
        <v>786</v>
      </c>
      <c r="F24" s="398" t="s">
        <v>431</v>
      </c>
      <c r="G24" s="398" t="s">
        <v>787</v>
      </c>
      <c r="H24" s="415">
        <v>45662</v>
      </c>
      <c r="I24" s="415"/>
      <c r="J24" s="369">
        <v>45690</v>
      </c>
      <c r="K24" s="372" t="s">
        <v>478</v>
      </c>
    </row>
    <row r="25" spans="2:11" s="47" customFormat="1" ht="19.5" customHeight="1">
      <c r="B25" s="1071" t="s">
        <v>788</v>
      </c>
      <c r="C25" s="1072"/>
      <c r="D25" s="1051" t="s">
        <v>482</v>
      </c>
      <c r="E25" s="1052"/>
      <c r="F25" s="1052"/>
      <c r="G25" s="1052"/>
      <c r="H25" s="1052"/>
      <c r="I25" s="1052"/>
      <c r="J25" s="1052"/>
      <c r="K25" s="1053"/>
    </row>
    <row r="26" spans="2:11" s="47" customFormat="1" ht="19.5" customHeight="1">
      <c r="B26" s="1073"/>
      <c r="C26" s="1074"/>
      <c r="D26" s="1045"/>
      <c r="E26" s="1046"/>
      <c r="F26" s="1046"/>
      <c r="G26" s="1046"/>
      <c r="H26" s="1046"/>
      <c r="I26" s="1046"/>
      <c r="J26" s="1046"/>
      <c r="K26" s="1047"/>
    </row>
    <row r="27" spans="2:11" s="47" customFormat="1" ht="19.5" customHeight="1">
      <c r="B27" s="79"/>
      <c r="C27" s="79"/>
      <c r="D27" s="520"/>
      <c r="E27" s="520"/>
      <c r="F27" s="520"/>
      <c r="G27" s="520"/>
      <c r="H27" s="520"/>
      <c r="I27" s="520"/>
      <c r="J27" s="520"/>
      <c r="K27" s="520"/>
    </row>
    <row r="28" spans="2:11" s="47" customFormat="1" ht="19.5" customHeight="1">
      <c r="B28" s="1031" t="s">
        <v>789</v>
      </c>
      <c r="C28" s="1032"/>
      <c r="D28" s="522" t="s">
        <v>757</v>
      </c>
      <c r="E28" s="522" t="s">
        <v>758</v>
      </c>
      <c r="F28" s="522" t="s">
        <v>759</v>
      </c>
      <c r="G28" s="522" t="s">
        <v>790</v>
      </c>
      <c r="H28" s="522" t="s">
        <v>372</v>
      </c>
      <c r="I28" s="522"/>
      <c r="J28" s="522" t="s">
        <v>791</v>
      </c>
      <c r="K28" s="522" t="s">
        <v>312</v>
      </c>
    </row>
    <row r="29" spans="2:11" s="47" customFormat="1" ht="25.05" customHeight="1">
      <c r="B29" s="1267" t="s">
        <v>792</v>
      </c>
      <c r="C29" s="1268"/>
      <c r="D29" s="398" t="s">
        <v>793</v>
      </c>
      <c r="E29" s="398" t="s">
        <v>385</v>
      </c>
      <c r="F29" s="340" t="s">
        <v>369</v>
      </c>
      <c r="G29" s="340" t="s">
        <v>388</v>
      </c>
      <c r="H29" s="415">
        <v>46013</v>
      </c>
      <c r="I29" s="430"/>
      <c r="J29" s="397">
        <v>45677</v>
      </c>
      <c r="K29" s="372" t="s">
        <v>274</v>
      </c>
    </row>
    <row r="30" spans="2:11" s="47" customFormat="1" ht="25.05" customHeight="1">
      <c r="B30" s="1269"/>
      <c r="C30" s="1270"/>
      <c r="D30" s="399" t="s">
        <v>483</v>
      </c>
      <c r="E30" s="398" t="s">
        <v>484</v>
      </c>
      <c r="F30" s="534" t="s">
        <v>421</v>
      </c>
      <c r="G30" s="534" t="s">
        <v>424</v>
      </c>
      <c r="H30" s="415">
        <v>46020</v>
      </c>
      <c r="I30" s="430"/>
      <c r="J30" s="397">
        <v>45684</v>
      </c>
      <c r="K30" s="372" t="s">
        <v>274</v>
      </c>
    </row>
    <row r="31" spans="2:11" s="47" customFormat="1" ht="25.05" customHeight="1">
      <c r="B31" s="1271"/>
      <c r="C31" s="1272"/>
      <c r="D31" s="399" t="s">
        <v>794</v>
      </c>
      <c r="E31" s="399" t="s">
        <v>795</v>
      </c>
      <c r="F31" s="340" t="s">
        <v>450</v>
      </c>
      <c r="G31" s="340" t="s">
        <v>452</v>
      </c>
      <c r="H31" s="397">
        <v>45664</v>
      </c>
      <c r="I31" s="430"/>
      <c r="J31" s="397">
        <v>45691</v>
      </c>
      <c r="K31" s="372" t="s">
        <v>274</v>
      </c>
    </row>
    <row r="32" spans="2:11" s="47" customFormat="1" ht="19.5" customHeight="1">
      <c r="B32" s="1071" t="s">
        <v>796</v>
      </c>
      <c r="C32" s="1072"/>
      <c r="D32" s="1051" t="s">
        <v>797</v>
      </c>
      <c r="E32" s="1052"/>
      <c r="F32" s="1052"/>
      <c r="G32" s="1052"/>
      <c r="H32" s="1052"/>
      <c r="I32" s="1052"/>
      <c r="J32" s="1052"/>
      <c r="K32" s="1053"/>
    </row>
    <row r="33" spans="2:11" s="47" customFormat="1" ht="19.5" customHeight="1">
      <c r="B33" s="1073"/>
      <c r="C33" s="1074"/>
      <c r="D33" s="1045"/>
      <c r="E33" s="1046"/>
      <c r="F33" s="1046"/>
      <c r="G33" s="1046"/>
      <c r="H33" s="1046"/>
      <c r="I33" s="1046"/>
      <c r="J33" s="1046"/>
      <c r="K33" s="1047"/>
    </row>
    <row r="34" spans="2:11" s="47" customFormat="1" ht="19.5" customHeight="1">
      <c r="B34" s="79"/>
      <c r="C34" s="79"/>
      <c r="D34" s="520"/>
      <c r="E34" s="520"/>
      <c r="F34" s="520"/>
      <c r="G34" s="520"/>
      <c r="H34" s="520"/>
      <c r="I34" s="520"/>
      <c r="J34" s="520"/>
      <c r="K34" s="520"/>
    </row>
    <row r="35" spans="2:11" s="47" customFormat="1" ht="19.5" customHeight="1">
      <c r="B35" s="1031" t="s">
        <v>798</v>
      </c>
      <c r="C35" s="1032"/>
      <c r="D35" s="522" t="s">
        <v>490</v>
      </c>
      <c r="E35" s="522" t="s">
        <v>758</v>
      </c>
      <c r="F35" s="522" t="s">
        <v>759</v>
      </c>
      <c r="G35" s="522" t="s">
        <v>373</v>
      </c>
      <c r="H35" s="522" t="s">
        <v>775</v>
      </c>
      <c r="I35" s="522"/>
      <c r="J35" s="522" t="s">
        <v>799</v>
      </c>
      <c r="K35" s="522" t="s">
        <v>312</v>
      </c>
    </row>
    <row r="36" spans="2:11" s="47" customFormat="1" ht="25.05" customHeight="1">
      <c r="B36" s="1033" t="s">
        <v>800</v>
      </c>
      <c r="C36" s="1056"/>
      <c r="D36" s="399" t="s">
        <v>389</v>
      </c>
      <c r="E36" s="341" t="s">
        <v>390</v>
      </c>
      <c r="F36" s="341" t="s">
        <v>369</v>
      </c>
      <c r="G36" s="341" t="s">
        <v>388</v>
      </c>
      <c r="H36" s="341">
        <v>46013</v>
      </c>
      <c r="I36" s="341"/>
      <c r="J36" s="341">
        <v>45677</v>
      </c>
      <c r="K36" s="341" t="s">
        <v>801</v>
      </c>
    </row>
    <row r="37" spans="2:11" s="47" customFormat="1" ht="25.05" customHeight="1">
      <c r="B37" s="1057"/>
      <c r="C37" s="1058"/>
      <c r="D37" s="399" t="s">
        <v>493</v>
      </c>
      <c r="E37" s="341" t="s">
        <v>485</v>
      </c>
      <c r="F37" s="535" t="s">
        <v>421</v>
      </c>
      <c r="G37" s="535" t="s">
        <v>424</v>
      </c>
      <c r="H37" s="341">
        <v>46020</v>
      </c>
      <c r="I37" s="341"/>
      <c r="J37" s="341">
        <v>45678</v>
      </c>
      <c r="K37" s="341" t="s">
        <v>801</v>
      </c>
    </row>
    <row r="38" spans="2:11" s="47" customFormat="1" ht="25.05" customHeight="1">
      <c r="B38" s="1059"/>
      <c r="C38" s="1060"/>
      <c r="D38" s="399" t="s">
        <v>802</v>
      </c>
      <c r="E38" s="341" t="s">
        <v>803</v>
      </c>
      <c r="F38" s="341" t="s">
        <v>450</v>
      </c>
      <c r="G38" s="341" t="s">
        <v>452</v>
      </c>
      <c r="H38" s="341">
        <v>45662</v>
      </c>
      <c r="I38" s="341"/>
      <c r="J38" s="341">
        <v>45685</v>
      </c>
      <c r="K38" s="341" t="s">
        <v>270</v>
      </c>
    </row>
    <row r="39" spans="2:11" s="47" customFormat="1" ht="19.5" customHeight="1">
      <c r="B39" s="1071" t="s">
        <v>788</v>
      </c>
      <c r="C39" s="1072"/>
      <c r="D39" s="1152" t="s">
        <v>797</v>
      </c>
      <c r="E39" s="1152"/>
      <c r="F39" s="1152"/>
      <c r="G39" s="1152"/>
      <c r="H39" s="1152"/>
      <c r="I39" s="1152"/>
      <c r="J39" s="1152"/>
      <c r="K39" s="1152"/>
    </row>
    <row r="40" spans="2:11" s="47" customFormat="1" ht="19.5" customHeight="1">
      <c r="B40" s="1073"/>
      <c r="C40" s="1074"/>
      <c r="D40" s="1152"/>
      <c r="E40" s="1152"/>
      <c r="F40" s="1152"/>
      <c r="G40" s="1152"/>
      <c r="H40" s="1152"/>
      <c r="I40" s="1152"/>
      <c r="J40" s="1152"/>
      <c r="K40" s="1152"/>
    </row>
    <row r="41" spans="2:11" s="47" customFormat="1" ht="19.5" customHeight="1">
      <c r="B41" s="1273"/>
      <c r="C41" s="1273"/>
      <c r="D41" s="1273"/>
      <c r="E41" s="1273"/>
      <c r="F41" s="1273"/>
      <c r="G41" s="1273"/>
      <c r="H41" s="1273"/>
      <c r="I41" s="1273"/>
      <c r="J41" s="1273"/>
      <c r="K41" s="1273"/>
    </row>
    <row r="42" spans="2:11" s="47" customFormat="1" ht="19.5" customHeight="1">
      <c r="B42" s="1031" t="s">
        <v>291</v>
      </c>
      <c r="C42" s="1032"/>
      <c r="D42" s="522" t="s">
        <v>804</v>
      </c>
      <c r="E42" s="522" t="s">
        <v>758</v>
      </c>
      <c r="F42" s="522" t="s">
        <v>322</v>
      </c>
      <c r="G42" s="522" t="s">
        <v>790</v>
      </c>
      <c r="H42" s="522" t="s">
        <v>775</v>
      </c>
      <c r="I42" s="522"/>
      <c r="J42" s="522" t="s">
        <v>805</v>
      </c>
      <c r="K42" s="522" t="s">
        <v>761</v>
      </c>
    </row>
    <row r="43" spans="2:11" s="47" customFormat="1" ht="25.05" customHeight="1">
      <c r="B43" s="1113" t="s">
        <v>486</v>
      </c>
      <c r="C43" s="1114"/>
      <c r="D43" s="399" t="s">
        <v>391</v>
      </c>
      <c r="E43" s="341" t="s">
        <v>392</v>
      </c>
      <c r="F43" s="400" t="s">
        <v>369</v>
      </c>
      <c r="G43" s="400" t="s">
        <v>388</v>
      </c>
      <c r="H43" s="455">
        <v>46013</v>
      </c>
      <c r="I43" s="341"/>
      <c r="J43" s="341">
        <v>45684</v>
      </c>
      <c r="K43" s="341" t="s">
        <v>270</v>
      </c>
    </row>
    <row r="44" spans="2:11" s="47" customFormat="1" ht="25.05" customHeight="1">
      <c r="B44" s="1115"/>
      <c r="C44" s="1116"/>
      <c r="D44" s="399" t="s">
        <v>487</v>
      </c>
      <c r="E44" s="341" t="s">
        <v>485</v>
      </c>
      <c r="F44" s="466" t="s">
        <v>421</v>
      </c>
      <c r="G44" s="466" t="s">
        <v>424</v>
      </c>
      <c r="H44" s="455">
        <v>46022</v>
      </c>
      <c r="I44" s="341"/>
      <c r="J44" s="341">
        <v>45690</v>
      </c>
      <c r="K44" s="341" t="s">
        <v>270</v>
      </c>
    </row>
    <row r="45" spans="2:11" s="47" customFormat="1" ht="25.05" customHeight="1">
      <c r="B45" s="1117"/>
      <c r="C45" s="1118"/>
      <c r="D45" s="399" t="s">
        <v>806</v>
      </c>
      <c r="E45" s="341" t="s">
        <v>803</v>
      </c>
      <c r="F45" s="400" t="s">
        <v>450</v>
      </c>
      <c r="G45" s="400" t="s">
        <v>452</v>
      </c>
      <c r="H45" s="455">
        <v>45662</v>
      </c>
      <c r="I45" s="341"/>
      <c r="J45" s="341">
        <v>45698</v>
      </c>
      <c r="K45" s="341" t="s">
        <v>270</v>
      </c>
    </row>
    <row r="46" spans="2:11" s="47" customFormat="1" ht="19.5" customHeight="1">
      <c r="B46" s="1071" t="s">
        <v>292</v>
      </c>
      <c r="C46" s="1072"/>
      <c r="D46" s="1051" t="s">
        <v>797</v>
      </c>
      <c r="E46" s="1052"/>
      <c r="F46" s="1052"/>
      <c r="G46" s="1052"/>
      <c r="H46" s="1052"/>
      <c r="I46" s="1052"/>
      <c r="J46" s="1052"/>
      <c r="K46" s="1053"/>
    </row>
    <row r="47" spans="2:11" s="47" customFormat="1" ht="19.5" customHeight="1">
      <c r="B47" s="1073"/>
      <c r="C47" s="1074"/>
      <c r="D47" s="1045"/>
      <c r="E47" s="1046"/>
      <c r="F47" s="1046"/>
      <c r="G47" s="1046"/>
      <c r="H47" s="1046"/>
      <c r="I47" s="1046"/>
      <c r="J47" s="1046"/>
      <c r="K47" s="1047"/>
    </row>
    <row r="48" spans="2:11" s="47" customFormat="1" ht="19.5" customHeight="1">
      <c r="B48" s="143"/>
      <c r="C48" s="143"/>
      <c r="D48" s="521"/>
      <c r="E48" s="521"/>
      <c r="F48" s="521"/>
      <c r="G48" s="521"/>
      <c r="H48" s="521"/>
      <c r="I48" s="521"/>
      <c r="J48" s="521"/>
      <c r="K48" s="521"/>
    </row>
    <row r="49" spans="2:11" s="47" customFormat="1" ht="19.5" customHeight="1">
      <c r="B49" s="1031" t="s">
        <v>789</v>
      </c>
      <c r="C49" s="1032"/>
      <c r="D49" s="522" t="s">
        <v>757</v>
      </c>
      <c r="E49" s="522" t="s">
        <v>758</v>
      </c>
      <c r="F49" s="522" t="s">
        <v>759</v>
      </c>
      <c r="G49" s="522" t="s">
        <v>790</v>
      </c>
      <c r="H49" s="522" t="s">
        <v>775</v>
      </c>
      <c r="I49" s="522"/>
      <c r="J49" s="522" t="s">
        <v>807</v>
      </c>
      <c r="K49" s="522" t="s">
        <v>761</v>
      </c>
    </row>
    <row r="50" spans="2:11" s="47" customFormat="1" ht="25.05" customHeight="1">
      <c r="B50" s="1262" t="s">
        <v>808</v>
      </c>
      <c r="C50" s="1114"/>
      <c r="D50" s="466" t="s">
        <v>277</v>
      </c>
      <c r="E50" s="341"/>
      <c r="F50" s="400" t="s">
        <v>369</v>
      </c>
      <c r="G50" s="400" t="s">
        <v>388</v>
      </c>
      <c r="H50" s="455"/>
      <c r="I50" s="341"/>
      <c r="J50" s="341"/>
      <c r="K50" s="341"/>
    </row>
    <row r="51" spans="2:11" s="47" customFormat="1" ht="25.05" customHeight="1">
      <c r="B51" s="1115"/>
      <c r="C51" s="1116"/>
      <c r="D51" s="399" t="s">
        <v>487</v>
      </c>
      <c r="E51" s="341" t="s">
        <v>485</v>
      </c>
      <c r="F51" s="466" t="s">
        <v>421</v>
      </c>
      <c r="G51" s="466" t="s">
        <v>424</v>
      </c>
      <c r="H51" s="455">
        <v>46020</v>
      </c>
      <c r="I51" s="341"/>
      <c r="J51" s="341">
        <v>45697</v>
      </c>
      <c r="K51" s="341" t="s">
        <v>270</v>
      </c>
    </row>
    <row r="52" spans="2:11" s="47" customFormat="1" ht="25.05" customHeight="1">
      <c r="B52" s="1117"/>
      <c r="C52" s="1118"/>
      <c r="D52" s="466" t="s">
        <v>277</v>
      </c>
      <c r="E52" s="341"/>
      <c r="F52" s="400" t="s">
        <v>369</v>
      </c>
      <c r="G52" s="400" t="s">
        <v>388</v>
      </c>
      <c r="H52" s="455"/>
      <c r="I52" s="341"/>
      <c r="J52" s="341"/>
      <c r="K52" s="341"/>
    </row>
    <row r="53" spans="2:11" s="47" customFormat="1" ht="19.5" customHeight="1">
      <c r="B53" s="1071" t="s">
        <v>796</v>
      </c>
      <c r="C53" s="1072"/>
      <c r="D53" s="1051" t="s">
        <v>797</v>
      </c>
      <c r="E53" s="1052"/>
      <c r="F53" s="1052"/>
      <c r="G53" s="1052"/>
      <c r="H53" s="1052"/>
      <c r="I53" s="1052"/>
      <c r="J53" s="1052"/>
      <c r="K53" s="1053"/>
    </row>
    <row r="54" spans="2:11" s="47" customFormat="1" ht="19.5" customHeight="1">
      <c r="B54" s="1073"/>
      <c r="C54" s="1074"/>
      <c r="D54" s="1045"/>
      <c r="E54" s="1046"/>
      <c r="F54" s="1046"/>
      <c r="G54" s="1046"/>
      <c r="H54" s="1046"/>
      <c r="I54" s="1046"/>
      <c r="J54" s="1046"/>
      <c r="K54" s="1047"/>
    </row>
    <row r="55" spans="2:11" s="47" customFormat="1" ht="19.5" customHeight="1">
      <c r="B55" s="79"/>
      <c r="C55" s="79"/>
      <c r="D55" s="520"/>
      <c r="E55" s="520"/>
      <c r="F55" s="520"/>
      <c r="G55" s="520"/>
      <c r="H55" s="520"/>
      <c r="I55" s="520"/>
      <c r="J55" s="520"/>
      <c r="K55" s="520"/>
    </row>
    <row r="56" spans="2:11" s="47" customFormat="1" ht="19.5" customHeight="1">
      <c r="B56" s="1031" t="s">
        <v>789</v>
      </c>
      <c r="C56" s="1032"/>
      <c r="D56" s="522" t="s">
        <v>804</v>
      </c>
      <c r="E56" s="522" t="s">
        <v>352</v>
      </c>
      <c r="F56" s="522" t="s">
        <v>322</v>
      </c>
      <c r="G56" s="522" t="s">
        <v>774</v>
      </c>
      <c r="H56" s="522" t="s">
        <v>775</v>
      </c>
      <c r="I56" s="522"/>
      <c r="J56" s="522" t="s">
        <v>809</v>
      </c>
      <c r="K56" s="522" t="s">
        <v>312</v>
      </c>
    </row>
    <row r="57" spans="2:11" s="47" customFormat="1" ht="25.05" customHeight="1">
      <c r="B57" s="1128" t="s">
        <v>810</v>
      </c>
      <c r="C57" s="1129"/>
      <c r="D57" s="167" t="s">
        <v>811</v>
      </c>
      <c r="E57" s="154" t="s">
        <v>812</v>
      </c>
      <c r="F57" s="154" t="s">
        <v>813</v>
      </c>
      <c r="G57" s="154" t="s">
        <v>814</v>
      </c>
      <c r="H57" s="455">
        <v>46013</v>
      </c>
      <c r="I57" s="154"/>
      <c r="J57" s="154">
        <v>45666</v>
      </c>
      <c r="K57" s="154" t="s">
        <v>815</v>
      </c>
    </row>
    <row r="58" spans="2:11" s="47" customFormat="1" ht="25.05" customHeight="1">
      <c r="B58" s="1130"/>
      <c r="C58" s="1131"/>
      <c r="D58" s="167" t="s">
        <v>488</v>
      </c>
      <c r="E58" s="154" t="s">
        <v>816</v>
      </c>
      <c r="F58" s="416" t="s">
        <v>476</v>
      </c>
      <c r="G58" s="416" t="s">
        <v>817</v>
      </c>
      <c r="H58" s="341">
        <v>46020</v>
      </c>
      <c r="I58" s="154"/>
      <c r="J58" s="154">
        <v>45671</v>
      </c>
      <c r="K58" s="154" t="s">
        <v>818</v>
      </c>
    </row>
    <row r="59" spans="2:11" s="47" customFormat="1" ht="25.05" customHeight="1">
      <c r="B59" s="1130"/>
      <c r="C59" s="1131"/>
      <c r="D59" s="536" t="s">
        <v>819</v>
      </c>
      <c r="E59" s="342" t="s">
        <v>820</v>
      </c>
      <c r="F59" s="515" t="s">
        <v>821</v>
      </c>
      <c r="G59" s="515" t="s">
        <v>822</v>
      </c>
      <c r="H59" s="342">
        <v>45663</v>
      </c>
      <c r="I59" s="342">
        <v>45678</v>
      </c>
      <c r="J59" s="154">
        <v>45678</v>
      </c>
      <c r="K59" s="154" t="s">
        <v>489</v>
      </c>
    </row>
    <row r="60" spans="2:11" s="47" customFormat="1" ht="19.5" customHeight="1">
      <c r="B60" s="1263" t="s">
        <v>796</v>
      </c>
      <c r="C60" s="1264"/>
      <c r="D60" s="1197" t="s">
        <v>797</v>
      </c>
      <c r="E60" s="1198"/>
      <c r="F60" s="1198"/>
      <c r="G60" s="1198"/>
      <c r="H60" s="1198"/>
      <c r="I60" s="1198"/>
      <c r="J60" s="1198"/>
      <c r="K60" s="1199"/>
    </row>
    <row r="61" spans="2:11" s="47" customFormat="1" ht="19.5" customHeight="1">
      <c r="B61" s="1265"/>
      <c r="C61" s="1266"/>
      <c r="D61" s="1200"/>
      <c r="E61" s="1201"/>
      <c r="F61" s="1201"/>
      <c r="G61" s="1201"/>
      <c r="H61" s="1201"/>
      <c r="I61" s="1201"/>
      <c r="J61" s="1201"/>
      <c r="K61" s="1202"/>
    </row>
    <row r="62" spans="2:11" s="47" customFormat="1" ht="19.5" customHeight="1">
      <c r="B62" s="79"/>
      <c r="C62" s="79"/>
      <c r="D62" s="520"/>
      <c r="E62" s="520"/>
      <c r="F62" s="520"/>
      <c r="G62" s="520"/>
      <c r="H62" s="520"/>
      <c r="I62" s="520"/>
      <c r="J62" s="520"/>
      <c r="K62" s="520"/>
    </row>
    <row r="63" spans="2:11" s="47" customFormat="1" ht="19.5" customHeight="1">
      <c r="B63" s="1048" t="s">
        <v>291</v>
      </c>
      <c r="C63" s="1048"/>
      <c r="D63" s="522" t="s">
        <v>757</v>
      </c>
      <c r="E63" s="522" t="s">
        <v>352</v>
      </c>
      <c r="F63" s="522" t="s">
        <v>759</v>
      </c>
      <c r="G63" s="522" t="s">
        <v>790</v>
      </c>
      <c r="H63" s="522" t="s">
        <v>372</v>
      </c>
      <c r="I63" s="522"/>
      <c r="J63" s="522" t="s">
        <v>823</v>
      </c>
      <c r="K63" s="522" t="s">
        <v>312</v>
      </c>
    </row>
    <row r="64" spans="2:11" s="47" customFormat="1" ht="25.05" customHeight="1">
      <c r="B64" s="1033" t="s">
        <v>824</v>
      </c>
      <c r="C64" s="1056"/>
      <c r="D64" s="414" t="s">
        <v>825</v>
      </c>
      <c r="E64" s="366" t="s">
        <v>826</v>
      </c>
      <c r="F64" s="342" t="s">
        <v>827</v>
      </c>
      <c r="G64" s="342" t="s">
        <v>828</v>
      </c>
      <c r="H64" s="342">
        <v>46013</v>
      </c>
      <c r="I64" s="497">
        <v>45692</v>
      </c>
      <c r="J64" s="369">
        <v>45692</v>
      </c>
      <c r="K64" s="372" t="s">
        <v>829</v>
      </c>
    </row>
    <row r="65" spans="2:11" s="47" customFormat="1" ht="25.05" customHeight="1">
      <c r="B65" s="1057"/>
      <c r="C65" s="1058"/>
      <c r="D65" s="414" t="s">
        <v>830</v>
      </c>
      <c r="E65" s="366" t="s">
        <v>816</v>
      </c>
      <c r="F65" s="515" t="s">
        <v>831</v>
      </c>
      <c r="G65" s="515" t="s">
        <v>832</v>
      </c>
      <c r="H65" s="342">
        <v>46020</v>
      </c>
      <c r="I65" s="497">
        <v>45699</v>
      </c>
      <c r="J65" s="369">
        <v>45699</v>
      </c>
      <c r="K65" s="372" t="s">
        <v>833</v>
      </c>
    </row>
    <row r="66" spans="2:11" s="47" customFormat="1" ht="25.05" customHeight="1">
      <c r="B66" s="1057"/>
      <c r="C66" s="1058"/>
      <c r="D66" s="414" t="s">
        <v>834</v>
      </c>
      <c r="E66" s="366" t="s">
        <v>835</v>
      </c>
      <c r="F66" s="515" t="s">
        <v>821</v>
      </c>
      <c r="G66" s="515" t="s">
        <v>822</v>
      </c>
      <c r="H66" s="342">
        <v>45662</v>
      </c>
      <c r="I66" s="497">
        <v>45706</v>
      </c>
      <c r="J66" s="369">
        <v>45706</v>
      </c>
      <c r="K66" s="372" t="s">
        <v>833</v>
      </c>
    </row>
    <row r="67" spans="2:11" s="47" customFormat="1" ht="19.5" customHeight="1">
      <c r="B67" s="1041" t="s">
        <v>796</v>
      </c>
      <c r="C67" s="1041"/>
      <c r="D67" s="1051" t="s">
        <v>836</v>
      </c>
      <c r="E67" s="1052"/>
      <c r="F67" s="1052"/>
      <c r="G67" s="1052"/>
      <c r="H67" s="1052"/>
      <c r="I67" s="1052"/>
      <c r="J67" s="1052"/>
      <c r="K67" s="1053"/>
    </row>
    <row r="68" spans="2:11" s="47" customFormat="1" ht="19.5" customHeight="1">
      <c r="B68" s="1041"/>
      <c r="C68" s="1041"/>
      <c r="D68" s="1045"/>
      <c r="E68" s="1046"/>
      <c r="F68" s="1046"/>
      <c r="G68" s="1046"/>
      <c r="H68" s="1046"/>
      <c r="I68" s="1046"/>
      <c r="J68" s="1046"/>
      <c r="K68" s="1047"/>
    </row>
    <row r="69" spans="2:11" s="47" customFormat="1" ht="19.5" customHeight="1">
      <c r="B69" s="79"/>
      <c r="C69" s="79"/>
      <c r="D69" s="520"/>
      <c r="E69" s="520"/>
      <c r="F69" s="520"/>
      <c r="G69" s="520"/>
      <c r="H69" s="520"/>
      <c r="I69" s="520"/>
      <c r="J69" s="520"/>
      <c r="K69" s="520"/>
    </row>
    <row r="70" spans="2:11" s="47" customFormat="1" ht="19.5" customHeight="1">
      <c r="B70" s="1048" t="s">
        <v>789</v>
      </c>
      <c r="C70" s="1048"/>
      <c r="D70" s="522" t="s">
        <v>757</v>
      </c>
      <c r="E70" s="522" t="s">
        <v>758</v>
      </c>
      <c r="F70" s="522" t="s">
        <v>322</v>
      </c>
      <c r="G70" s="522" t="s">
        <v>790</v>
      </c>
      <c r="H70" s="522" t="s">
        <v>775</v>
      </c>
      <c r="I70" s="522"/>
      <c r="J70" s="522" t="s">
        <v>837</v>
      </c>
      <c r="K70" s="522" t="s">
        <v>312</v>
      </c>
    </row>
    <row r="71" spans="2:11" s="47" customFormat="1" ht="25.05" customHeight="1">
      <c r="B71" s="1033" t="s">
        <v>838</v>
      </c>
      <c r="C71" s="1260"/>
      <c r="D71" s="414" t="s">
        <v>839</v>
      </c>
      <c r="E71" s="366" t="s">
        <v>840</v>
      </c>
      <c r="F71" s="398" t="s">
        <v>841</v>
      </c>
      <c r="G71" s="398" t="s">
        <v>842</v>
      </c>
      <c r="H71" s="46">
        <v>46013</v>
      </c>
      <c r="I71" s="415"/>
      <c r="J71" s="369">
        <v>46043</v>
      </c>
      <c r="K71" s="372" t="s">
        <v>781</v>
      </c>
    </row>
    <row r="72" spans="2:11" s="47" customFormat="1" ht="25.05" customHeight="1">
      <c r="B72" s="1057"/>
      <c r="C72" s="1261"/>
      <c r="D72" s="414" t="s">
        <v>843</v>
      </c>
      <c r="E72" s="366" t="s">
        <v>844</v>
      </c>
      <c r="F72" s="514" t="s">
        <v>845</v>
      </c>
      <c r="G72" s="514" t="s">
        <v>784</v>
      </c>
      <c r="H72" s="46">
        <v>46020</v>
      </c>
      <c r="I72" s="415"/>
      <c r="J72" s="369">
        <v>46050</v>
      </c>
      <c r="K72" s="372" t="s">
        <v>781</v>
      </c>
    </row>
    <row r="73" spans="2:11" s="47" customFormat="1" ht="25.05" customHeight="1">
      <c r="B73" s="1057"/>
      <c r="C73" s="1261"/>
      <c r="D73" s="414" t="s">
        <v>846</v>
      </c>
      <c r="E73" s="366" t="s">
        <v>847</v>
      </c>
      <c r="F73" s="514" t="s">
        <v>772</v>
      </c>
      <c r="G73" s="514" t="s">
        <v>523</v>
      </c>
      <c r="H73" s="46">
        <v>45662</v>
      </c>
      <c r="I73" s="415"/>
      <c r="J73" s="369">
        <v>45693</v>
      </c>
      <c r="K73" s="372" t="s">
        <v>848</v>
      </c>
    </row>
    <row r="74" spans="2:11" s="47" customFormat="1" ht="19.5" customHeight="1">
      <c r="B74" s="1041" t="s">
        <v>788</v>
      </c>
      <c r="C74" s="1041"/>
      <c r="D74" s="1042" t="s">
        <v>797</v>
      </c>
      <c r="E74" s="1043"/>
      <c r="F74" s="1043"/>
      <c r="G74" s="1043"/>
      <c r="H74" s="1043"/>
      <c r="I74" s="1043"/>
      <c r="J74" s="1043"/>
      <c r="K74" s="1044"/>
    </row>
    <row r="75" spans="2:11" s="47" customFormat="1" ht="19.5" customHeight="1">
      <c r="B75" s="1041"/>
      <c r="C75" s="1041"/>
      <c r="D75" s="1045"/>
      <c r="E75" s="1046"/>
      <c r="F75" s="1046"/>
      <c r="G75" s="1046"/>
      <c r="H75" s="1046"/>
      <c r="I75" s="1046"/>
      <c r="J75" s="1046"/>
      <c r="K75" s="1047"/>
    </row>
    <row r="76" spans="2:11" s="47" customFormat="1" ht="19.5" customHeight="1">
      <c r="B76" s="79"/>
      <c r="C76" s="79"/>
      <c r="D76" s="520"/>
      <c r="E76" s="520"/>
      <c r="F76" s="520"/>
      <c r="G76" s="520"/>
      <c r="H76" s="520"/>
      <c r="I76" s="520"/>
      <c r="J76" s="520"/>
      <c r="K76" s="520"/>
    </row>
    <row r="77" spans="2:11" s="47" customFormat="1" ht="19.5" customHeight="1">
      <c r="B77" s="1031" t="s">
        <v>789</v>
      </c>
      <c r="C77" s="1032"/>
      <c r="D77" s="522" t="s">
        <v>757</v>
      </c>
      <c r="E77" s="522" t="s">
        <v>758</v>
      </c>
      <c r="F77" s="522" t="s">
        <v>759</v>
      </c>
      <c r="G77" s="522" t="s">
        <v>790</v>
      </c>
      <c r="H77" s="522" t="s">
        <v>372</v>
      </c>
      <c r="I77" s="522"/>
      <c r="J77" s="522" t="s">
        <v>849</v>
      </c>
      <c r="K77" s="522" t="s">
        <v>312</v>
      </c>
    </row>
    <row r="78" spans="2:11" s="47" customFormat="1" ht="25.05" customHeight="1">
      <c r="B78" s="1097" t="s">
        <v>491</v>
      </c>
      <c r="C78" s="1098"/>
      <c r="D78" s="167" t="s">
        <v>391</v>
      </c>
      <c r="E78" s="154" t="s">
        <v>392</v>
      </c>
      <c r="F78" s="154" t="s">
        <v>388</v>
      </c>
      <c r="G78" s="154" t="s">
        <v>281</v>
      </c>
      <c r="H78" s="154">
        <v>46014</v>
      </c>
      <c r="I78" s="154"/>
      <c r="J78" s="154">
        <v>45675</v>
      </c>
      <c r="K78" s="154" t="s">
        <v>155</v>
      </c>
    </row>
    <row r="79" spans="2:11" s="47" customFormat="1" ht="25.05" customHeight="1">
      <c r="B79" s="1097"/>
      <c r="C79" s="1098"/>
      <c r="D79" s="167" t="s">
        <v>487</v>
      </c>
      <c r="E79" s="154" t="s">
        <v>485</v>
      </c>
      <c r="F79" s="416" t="s">
        <v>421</v>
      </c>
      <c r="G79" s="416" t="s">
        <v>424</v>
      </c>
      <c r="H79" s="154">
        <v>46020</v>
      </c>
      <c r="I79" s="154"/>
      <c r="J79" s="154">
        <v>45682</v>
      </c>
      <c r="K79" s="154" t="s">
        <v>155</v>
      </c>
    </row>
    <row r="80" spans="2:11" s="47" customFormat="1" ht="25.05" customHeight="1">
      <c r="B80" s="1097"/>
      <c r="C80" s="1098"/>
      <c r="D80" s="167" t="s">
        <v>806</v>
      </c>
      <c r="E80" s="154" t="s">
        <v>803</v>
      </c>
      <c r="F80" s="416" t="s">
        <v>523</v>
      </c>
      <c r="G80" s="416" t="s">
        <v>850</v>
      </c>
      <c r="H80" s="154">
        <v>45662</v>
      </c>
      <c r="I80" s="154"/>
      <c r="J80" s="154">
        <v>45689</v>
      </c>
      <c r="K80" s="154" t="s">
        <v>155</v>
      </c>
    </row>
    <row r="81" spans="2:11" s="47" customFormat="1" ht="19.5" customHeight="1">
      <c r="B81" s="1071" t="s">
        <v>292</v>
      </c>
      <c r="C81" s="1072"/>
      <c r="D81" s="1051" t="s">
        <v>797</v>
      </c>
      <c r="E81" s="1052"/>
      <c r="F81" s="1052"/>
      <c r="G81" s="1052"/>
      <c r="H81" s="1052"/>
      <c r="I81" s="1052"/>
      <c r="J81" s="1052"/>
      <c r="K81" s="1053"/>
    </row>
    <row r="82" spans="2:11" s="47" customFormat="1" ht="19.5" customHeight="1">
      <c r="B82" s="1073"/>
      <c r="C82" s="1074"/>
      <c r="D82" s="1045"/>
      <c r="E82" s="1046"/>
      <c r="F82" s="1046"/>
      <c r="G82" s="1046"/>
      <c r="H82" s="1046"/>
      <c r="I82" s="1046"/>
      <c r="J82" s="1046"/>
      <c r="K82" s="1047"/>
    </row>
    <row r="83" spans="2:11" s="47" customFormat="1" ht="19.5" customHeight="1">
      <c r="B83" s="79"/>
      <c r="C83" s="79"/>
      <c r="D83" s="520"/>
      <c r="E83" s="520"/>
      <c r="F83" s="520"/>
      <c r="G83" s="520"/>
      <c r="H83" s="520"/>
      <c r="I83" s="520"/>
      <c r="J83" s="520"/>
      <c r="K83" s="520"/>
    </row>
    <row r="84" spans="2:11" s="47" customFormat="1" ht="19.5" customHeight="1">
      <c r="B84" s="1048" t="s">
        <v>789</v>
      </c>
      <c r="C84" s="1048"/>
      <c r="D84" s="522" t="s">
        <v>804</v>
      </c>
      <c r="E84" s="522" t="s">
        <v>758</v>
      </c>
      <c r="F84" s="522" t="s">
        <v>759</v>
      </c>
      <c r="G84" s="522" t="s">
        <v>790</v>
      </c>
      <c r="H84" s="522" t="s">
        <v>851</v>
      </c>
      <c r="I84" s="522"/>
      <c r="J84" s="522" t="s">
        <v>492</v>
      </c>
      <c r="K84" s="522" t="s">
        <v>852</v>
      </c>
    </row>
    <row r="85" spans="2:11" s="47" customFormat="1" ht="25.05" customHeight="1">
      <c r="B85" s="1033" t="s">
        <v>853</v>
      </c>
      <c r="C85" s="1056"/>
      <c r="D85" s="167" t="s">
        <v>389</v>
      </c>
      <c r="E85" s="154" t="s">
        <v>390</v>
      </c>
      <c r="F85" s="154" t="s">
        <v>388</v>
      </c>
      <c r="G85" s="154" t="s">
        <v>281</v>
      </c>
      <c r="H85" s="154">
        <v>46013</v>
      </c>
      <c r="I85" s="154"/>
      <c r="J85" s="154">
        <v>45690</v>
      </c>
      <c r="K85" s="154" t="s">
        <v>155</v>
      </c>
    </row>
    <row r="86" spans="2:11" s="47" customFormat="1" ht="25.05" customHeight="1">
      <c r="B86" s="1057"/>
      <c r="C86" s="1058"/>
      <c r="D86" s="167" t="s">
        <v>493</v>
      </c>
      <c r="E86" s="167" t="s">
        <v>485</v>
      </c>
      <c r="F86" s="495" t="s">
        <v>421</v>
      </c>
      <c r="G86" s="495" t="s">
        <v>424</v>
      </c>
      <c r="H86" s="167">
        <v>46020</v>
      </c>
      <c r="I86" s="167"/>
      <c r="J86" s="167">
        <v>45697</v>
      </c>
      <c r="K86" s="154" t="s">
        <v>155</v>
      </c>
    </row>
    <row r="87" spans="2:11" s="47" customFormat="1" ht="25.05" customHeight="1">
      <c r="B87" s="1059"/>
      <c r="C87" s="1060"/>
      <c r="D87" s="167" t="s">
        <v>802</v>
      </c>
      <c r="E87" s="167" t="s">
        <v>803</v>
      </c>
      <c r="F87" s="495" t="s">
        <v>450</v>
      </c>
      <c r="G87" s="495" t="s">
        <v>452</v>
      </c>
      <c r="H87" s="167">
        <v>45662</v>
      </c>
      <c r="I87" s="167"/>
      <c r="J87" s="167">
        <v>45704</v>
      </c>
      <c r="K87" s="154" t="s">
        <v>155</v>
      </c>
    </row>
    <row r="88" spans="2:11" s="47" customFormat="1" ht="19.5" customHeight="1">
      <c r="B88" s="1041" t="s">
        <v>292</v>
      </c>
      <c r="C88" s="1041"/>
      <c r="D88" s="1051" t="s">
        <v>797</v>
      </c>
      <c r="E88" s="1052"/>
      <c r="F88" s="1052"/>
      <c r="G88" s="1052"/>
      <c r="H88" s="1052"/>
      <c r="I88" s="1052"/>
      <c r="J88" s="1052"/>
      <c r="K88" s="1053"/>
    </row>
    <row r="89" spans="2:11" s="47" customFormat="1" ht="19.5" customHeight="1">
      <c r="B89" s="1041"/>
      <c r="C89" s="1041"/>
      <c r="D89" s="1045"/>
      <c r="E89" s="1046"/>
      <c r="F89" s="1046"/>
      <c r="G89" s="1046"/>
      <c r="H89" s="1046"/>
      <c r="I89" s="1046"/>
      <c r="J89" s="1046"/>
      <c r="K89" s="1047"/>
    </row>
    <row r="90" spans="2:11" s="47" customFormat="1" ht="19.5" customHeight="1">
      <c r="B90" s="79"/>
      <c r="C90" s="79"/>
      <c r="D90" s="141"/>
      <c r="E90" s="520"/>
      <c r="F90" s="520"/>
      <c r="G90" s="520"/>
      <c r="H90" s="520"/>
      <c r="I90" s="520"/>
      <c r="J90" s="520"/>
      <c r="K90" s="520"/>
    </row>
    <row r="91" spans="2:11" s="47" customFormat="1" ht="19.5" customHeight="1">
      <c r="B91" s="1048" t="s">
        <v>291</v>
      </c>
      <c r="C91" s="1048"/>
      <c r="D91" s="522" t="s">
        <v>490</v>
      </c>
      <c r="E91" s="522" t="s">
        <v>352</v>
      </c>
      <c r="F91" s="522" t="s">
        <v>759</v>
      </c>
      <c r="G91" s="522" t="s">
        <v>790</v>
      </c>
      <c r="H91" s="522" t="s">
        <v>851</v>
      </c>
      <c r="I91" s="522"/>
      <c r="J91" s="522" t="s">
        <v>854</v>
      </c>
      <c r="K91" s="522" t="s">
        <v>761</v>
      </c>
    </row>
    <row r="92" spans="2:11" s="47" customFormat="1" ht="25.05" customHeight="1">
      <c r="B92" s="1033" t="s">
        <v>855</v>
      </c>
      <c r="C92" s="1056"/>
      <c r="D92" s="167" t="s">
        <v>393</v>
      </c>
      <c r="E92" s="154" t="s">
        <v>361</v>
      </c>
      <c r="F92" s="154" t="s">
        <v>362</v>
      </c>
      <c r="G92" s="154" t="s">
        <v>369</v>
      </c>
      <c r="H92" s="154">
        <v>46009</v>
      </c>
      <c r="I92" s="154"/>
      <c r="J92" s="154">
        <v>45684</v>
      </c>
      <c r="K92" s="154" t="s">
        <v>155</v>
      </c>
    </row>
    <row r="93" spans="2:11" s="47" customFormat="1" ht="25.05" customHeight="1">
      <c r="B93" s="1057"/>
      <c r="C93" s="1058"/>
      <c r="D93" s="167" t="s">
        <v>494</v>
      </c>
      <c r="E93" s="154" t="s">
        <v>495</v>
      </c>
      <c r="F93" s="154" t="s">
        <v>366</v>
      </c>
      <c r="G93" s="154" t="s">
        <v>421</v>
      </c>
      <c r="H93" s="154">
        <v>46017</v>
      </c>
      <c r="I93" s="154"/>
      <c r="J93" s="154">
        <v>45699</v>
      </c>
      <c r="K93" s="154" t="s">
        <v>155</v>
      </c>
    </row>
    <row r="94" spans="2:11" s="47" customFormat="1" ht="25.05" customHeight="1">
      <c r="B94" s="1059"/>
      <c r="C94" s="1060"/>
      <c r="D94" s="167" t="s">
        <v>856</v>
      </c>
      <c r="E94" s="154" t="s">
        <v>857</v>
      </c>
      <c r="F94" s="154" t="s">
        <v>434</v>
      </c>
      <c r="G94" s="154" t="s">
        <v>450</v>
      </c>
      <c r="H94" s="154">
        <v>45662</v>
      </c>
      <c r="I94" s="154"/>
      <c r="J94" s="154">
        <v>45704</v>
      </c>
      <c r="K94" s="154" t="s">
        <v>155</v>
      </c>
    </row>
    <row r="95" spans="2:11" s="47" customFormat="1" ht="19.5" customHeight="1">
      <c r="B95" s="1041" t="s">
        <v>292</v>
      </c>
      <c r="C95" s="1041"/>
      <c r="D95" s="1051" t="s">
        <v>797</v>
      </c>
      <c r="E95" s="1052"/>
      <c r="F95" s="1052"/>
      <c r="G95" s="1052"/>
      <c r="H95" s="1052"/>
      <c r="I95" s="1052"/>
      <c r="J95" s="1052"/>
      <c r="K95" s="1053"/>
    </row>
    <row r="96" spans="2:11" s="47" customFormat="1" ht="19.5" customHeight="1">
      <c r="B96" s="1041"/>
      <c r="C96" s="1041"/>
      <c r="D96" s="1045"/>
      <c r="E96" s="1046"/>
      <c r="F96" s="1046"/>
      <c r="G96" s="1046"/>
      <c r="H96" s="1046"/>
      <c r="I96" s="1046"/>
      <c r="J96" s="1046"/>
      <c r="K96" s="1047"/>
    </row>
    <row r="97" spans="1:11" s="47" customFormat="1" ht="19.5" customHeight="1">
      <c r="B97" s="79"/>
      <c r="C97" s="79"/>
      <c r="D97" s="520"/>
      <c r="E97" s="520"/>
      <c r="F97" s="520"/>
      <c r="G97" s="520"/>
      <c r="H97" s="520"/>
      <c r="I97" s="520"/>
      <c r="J97" s="520"/>
      <c r="K97" s="520"/>
    </row>
    <row r="98" spans="1:11" s="47" customFormat="1" ht="19.5" customHeight="1">
      <c r="B98" s="1048" t="s">
        <v>789</v>
      </c>
      <c r="C98" s="1048"/>
      <c r="D98" s="522" t="s">
        <v>757</v>
      </c>
      <c r="E98" s="522" t="s">
        <v>352</v>
      </c>
      <c r="F98" s="522" t="s">
        <v>773</v>
      </c>
      <c r="G98" s="522" t="s">
        <v>790</v>
      </c>
      <c r="H98" s="522" t="s">
        <v>372</v>
      </c>
      <c r="I98" s="522"/>
      <c r="J98" s="522" t="s">
        <v>858</v>
      </c>
      <c r="K98" s="522" t="s">
        <v>761</v>
      </c>
    </row>
    <row r="99" spans="1:11" s="47" customFormat="1" ht="25.05" customHeight="1">
      <c r="B99" s="1033" t="s">
        <v>859</v>
      </c>
      <c r="C99" s="1056"/>
      <c r="D99" s="167" t="s">
        <v>394</v>
      </c>
      <c r="E99" s="154" t="s">
        <v>361</v>
      </c>
      <c r="F99" s="154" t="s">
        <v>362</v>
      </c>
      <c r="G99" s="154" t="s">
        <v>369</v>
      </c>
      <c r="H99" s="154">
        <v>46009</v>
      </c>
      <c r="I99" s="154"/>
      <c r="J99" s="154">
        <v>45687</v>
      </c>
      <c r="K99" s="154" t="s">
        <v>155</v>
      </c>
    </row>
    <row r="100" spans="1:11" s="47" customFormat="1" ht="25.05" customHeight="1">
      <c r="B100" s="1057"/>
      <c r="C100" s="1058"/>
      <c r="D100" s="167" t="s">
        <v>496</v>
      </c>
      <c r="E100" s="154" t="s">
        <v>495</v>
      </c>
      <c r="F100" s="154" t="s">
        <v>366</v>
      </c>
      <c r="G100" s="154" t="s">
        <v>421</v>
      </c>
      <c r="H100" s="154">
        <v>46017</v>
      </c>
      <c r="I100" s="154"/>
      <c r="J100" s="154">
        <v>45702</v>
      </c>
      <c r="K100" s="154" t="s">
        <v>155</v>
      </c>
    </row>
    <row r="101" spans="1:11" s="47" customFormat="1" ht="25.05" customHeight="1">
      <c r="B101" s="1059"/>
      <c r="C101" s="1060"/>
      <c r="D101" s="167" t="s">
        <v>860</v>
      </c>
      <c r="E101" s="154" t="s">
        <v>857</v>
      </c>
      <c r="F101" s="154" t="s">
        <v>434</v>
      </c>
      <c r="G101" s="154" t="s">
        <v>450</v>
      </c>
      <c r="H101" s="154">
        <v>45662</v>
      </c>
      <c r="I101" s="154"/>
      <c r="J101" s="154">
        <v>45708</v>
      </c>
      <c r="K101" s="154" t="s">
        <v>155</v>
      </c>
    </row>
    <row r="102" spans="1:11" s="47" customFormat="1" ht="19.5" customHeight="1">
      <c r="B102" s="1041" t="s">
        <v>796</v>
      </c>
      <c r="C102" s="1041"/>
      <c r="D102" s="1051" t="s">
        <v>797</v>
      </c>
      <c r="E102" s="1052"/>
      <c r="F102" s="1052"/>
      <c r="G102" s="1052"/>
      <c r="H102" s="1052"/>
      <c r="I102" s="1052"/>
      <c r="J102" s="1052"/>
      <c r="K102" s="1053"/>
    </row>
    <row r="103" spans="1:11" s="47" customFormat="1" ht="19.5" customHeight="1">
      <c r="B103" s="1041"/>
      <c r="C103" s="1041"/>
      <c r="D103" s="1045"/>
      <c r="E103" s="1046"/>
      <c r="F103" s="1046"/>
      <c r="G103" s="1046"/>
      <c r="H103" s="1046"/>
      <c r="I103" s="1046"/>
      <c r="J103" s="1046"/>
      <c r="K103" s="1047"/>
    </row>
    <row r="104" spans="1:11" s="47" customFormat="1" ht="19.5" customHeight="1">
      <c r="B104" s="79"/>
      <c r="C104" s="79"/>
      <c r="D104" s="520"/>
      <c r="E104" s="520"/>
      <c r="F104" s="520"/>
      <c r="G104" s="520"/>
      <c r="H104" s="520"/>
      <c r="I104" s="520"/>
      <c r="J104" s="520"/>
      <c r="K104" s="520"/>
    </row>
    <row r="105" spans="1:11" s="47" customFormat="1" ht="19.5" customHeight="1">
      <c r="A105" s="1024" t="s">
        <v>861</v>
      </c>
      <c r="B105" s="1024"/>
      <c r="C105" s="1024"/>
      <c r="D105" s="1024"/>
      <c r="E105" s="1024"/>
      <c r="F105" s="1024"/>
      <c r="G105" s="1024"/>
      <c r="H105" s="1024"/>
      <c r="I105" s="1024"/>
      <c r="J105" s="1024"/>
      <c r="K105" s="520"/>
    </row>
    <row r="106" spans="1:11" s="47" customFormat="1" ht="19.5" customHeight="1">
      <c r="A106" s="1095" t="s">
        <v>862</v>
      </c>
      <c r="B106" s="1095"/>
      <c r="C106" s="1095"/>
      <c r="D106" s="1095"/>
      <c r="E106" s="1095"/>
      <c r="F106" s="1095"/>
      <c r="G106" s="1095"/>
      <c r="H106" s="1095"/>
      <c r="I106" s="1095"/>
      <c r="J106" s="1095"/>
      <c r="K106" s="520"/>
    </row>
    <row r="107" spans="1:11" s="47" customFormat="1" ht="19.5" customHeight="1">
      <c r="B107" s="1048" t="s">
        <v>798</v>
      </c>
      <c r="C107" s="1048"/>
      <c r="D107" s="522" t="s">
        <v>757</v>
      </c>
      <c r="E107" s="522" t="s">
        <v>758</v>
      </c>
      <c r="F107" s="522" t="s">
        <v>759</v>
      </c>
      <c r="G107" s="522" t="s">
        <v>373</v>
      </c>
      <c r="H107" s="522" t="s">
        <v>775</v>
      </c>
      <c r="I107" s="522"/>
      <c r="J107" s="522" t="s">
        <v>497</v>
      </c>
      <c r="K107" s="522" t="s">
        <v>761</v>
      </c>
    </row>
    <row r="108" spans="1:11" s="47" customFormat="1" ht="25.05" customHeight="1">
      <c r="B108" s="1033" t="s">
        <v>863</v>
      </c>
      <c r="C108" s="1056"/>
      <c r="D108" s="167" t="s">
        <v>395</v>
      </c>
      <c r="E108" s="154" t="s">
        <v>361</v>
      </c>
      <c r="F108" s="154" t="s">
        <v>362</v>
      </c>
      <c r="G108" s="154" t="s">
        <v>369</v>
      </c>
      <c r="H108" s="154">
        <v>46009</v>
      </c>
      <c r="I108" s="154"/>
      <c r="J108" s="154">
        <v>45683</v>
      </c>
      <c r="K108" s="154" t="s">
        <v>155</v>
      </c>
    </row>
    <row r="109" spans="1:11" s="47" customFormat="1" ht="25.05" customHeight="1">
      <c r="B109" s="1057"/>
      <c r="C109" s="1058"/>
      <c r="D109" s="167" t="s">
        <v>498</v>
      </c>
      <c r="E109" s="154" t="s">
        <v>495</v>
      </c>
      <c r="F109" s="154" t="s">
        <v>366</v>
      </c>
      <c r="G109" s="154" t="s">
        <v>421</v>
      </c>
      <c r="H109" s="154">
        <v>46017</v>
      </c>
      <c r="I109" s="154"/>
      <c r="J109" s="154">
        <v>45698</v>
      </c>
      <c r="K109" s="154" t="s">
        <v>155</v>
      </c>
    </row>
    <row r="110" spans="1:11" s="47" customFormat="1" ht="25.05" customHeight="1">
      <c r="B110" s="1059"/>
      <c r="C110" s="1060"/>
      <c r="D110" s="167" t="s">
        <v>864</v>
      </c>
      <c r="E110" s="154" t="s">
        <v>857</v>
      </c>
      <c r="F110" s="154" t="s">
        <v>434</v>
      </c>
      <c r="G110" s="154" t="s">
        <v>450</v>
      </c>
      <c r="H110" s="154">
        <v>45662</v>
      </c>
      <c r="I110" s="154"/>
      <c r="J110" s="154">
        <v>45700</v>
      </c>
      <c r="K110" s="154" t="s">
        <v>155</v>
      </c>
    </row>
    <row r="111" spans="1:11" s="47" customFormat="1" ht="19.5" customHeight="1">
      <c r="B111" s="1041" t="s">
        <v>788</v>
      </c>
      <c r="C111" s="1041"/>
      <c r="D111" s="1051" t="s">
        <v>482</v>
      </c>
      <c r="E111" s="1052"/>
      <c r="F111" s="1052"/>
      <c r="G111" s="1052"/>
      <c r="H111" s="1052"/>
      <c r="I111" s="1052"/>
      <c r="J111" s="1052"/>
      <c r="K111" s="1053"/>
    </row>
    <row r="112" spans="1:11" s="47" customFormat="1" ht="19.5" customHeight="1">
      <c r="B112" s="1041"/>
      <c r="C112" s="1041"/>
      <c r="D112" s="1045"/>
      <c r="E112" s="1046"/>
      <c r="F112" s="1046"/>
      <c r="G112" s="1046"/>
      <c r="H112" s="1046"/>
      <c r="I112" s="1046"/>
      <c r="J112" s="1046"/>
      <c r="K112" s="1047"/>
    </row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  <row r="228" s="47" customFormat="1"/>
    <row r="229" s="47" customFormat="1"/>
    <row r="230" s="47" customFormat="1"/>
    <row r="231" s="47" customFormat="1"/>
    <row r="232" s="47" customFormat="1"/>
    <row r="233" s="47" customFormat="1"/>
    <row r="234" s="47" customFormat="1"/>
    <row r="235" s="47" customFormat="1"/>
    <row r="236" s="47" customFormat="1"/>
    <row r="237" s="47" customFormat="1"/>
    <row r="238" s="47" customFormat="1"/>
    <row r="239" s="47" customFormat="1"/>
    <row r="240" s="47" customFormat="1"/>
    <row r="241" s="47" customFormat="1"/>
    <row r="242" s="47" customFormat="1"/>
    <row r="243" s="47" customFormat="1"/>
    <row r="244" s="47" customFormat="1"/>
    <row r="245" s="47" customFormat="1"/>
    <row r="246" s="47" customFormat="1"/>
    <row r="247" s="47" customFormat="1"/>
    <row r="248" s="47" customFormat="1"/>
    <row r="249" s="47" customFormat="1"/>
    <row r="250" s="47" customFormat="1"/>
    <row r="251" s="47" customFormat="1"/>
    <row r="252" s="47" customFormat="1"/>
    <row r="253" s="47" customFormat="1"/>
    <row r="254" s="47" customFormat="1"/>
    <row r="255" s="47" customFormat="1"/>
    <row r="256" s="47" customFormat="1"/>
    <row r="257" s="47" customFormat="1"/>
    <row r="258" s="47" customFormat="1"/>
    <row r="259" s="47" customFormat="1"/>
    <row r="260" s="47" customFormat="1"/>
    <row r="261" s="47" customFormat="1"/>
    <row r="262" s="47" customFormat="1"/>
    <row r="263" s="47" customFormat="1"/>
    <row r="264" s="47" customFormat="1"/>
    <row r="265" s="47" customFormat="1"/>
    <row r="266" s="47" customFormat="1"/>
    <row r="267" s="47" customFormat="1"/>
    <row r="268" s="47" customFormat="1"/>
    <row r="269" s="47" customFormat="1"/>
    <row r="270" s="47" customFormat="1"/>
    <row r="271" s="47" customFormat="1"/>
    <row r="272" s="47" customFormat="1"/>
    <row r="273" s="47" customFormat="1"/>
    <row r="274" s="47" customFormat="1"/>
    <row r="275" s="47" customFormat="1"/>
    <row r="276" s="47" customFormat="1"/>
    <row r="277" s="47" customFormat="1"/>
    <row r="278" s="47" customFormat="1"/>
    <row r="279" s="47" customFormat="1"/>
    <row r="280" s="47" customFormat="1"/>
    <row r="281" s="47" customFormat="1"/>
    <row r="282" s="47" customFormat="1"/>
    <row r="283" s="47" customFormat="1"/>
    <row r="284" s="47" customFormat="1"/>
    <row r="285" s="47" customFormat="1"/>
    <row r="286" s="47" customFormat="1"/>
    <row r="287" s="47" customFormat="1"/>
    <row r="288" s="47" customFormat="1"/>
    <row r="289" s="47" customFormat="1"/>
    <row r="290" s="47" customFormat="1"/>
    <row r="291" s="47" customFormat="1"/>
    <row r="292" s="47" customFormat="1"/>
    <row r="293" s="47" customFormat="1"/>
    <row r="294" s="47" customFormat="1"/>
    <row r="295" s="47" customFormat="1"/>
    <row r="296" s="47" customFormat="1"/>
    <row r="297" s="47" customFormat="1"/>
    <row r="298" s="47" customFormat="1"/>
    <row r="299" s="47" customFormat="1"/>
    <row r="300" s="47" customFormat="1"/>
    <row r="301" s="47" customFormat="1"/>
    <row r="302" s="47" customFormat="1"/>
    <row r="303" s="47" customFormat="1"/>
    <row r="304" s="47" customFormat="1"/>
    <row r="305" s="47" customFormat="1"/>
    <row r="306" s="47" customFormat="1"/>
    <row r="307" s="47" customFormat="1"/>
    <row r="308" s="47" customFormat="1"/>
    <row r="309" s="47" customFormat="1"/>
    <row r="310" s="47" customFormat="1"/>
    <row r="311" s="47" customFormat="1"/>
    <row r="312" s="47" customFormat="1"/>
    <row r="313" s="47" customFormat="1"/>
    <row r="314" s="47" customFormat="1"/>
    <row r="315" s="47" customFormat="1"/>
    <row r="316" s="47" customFormat="1"/>
    <row r="317" s="47" customFormat="1"/>
    <row r="318" s="47" customFormat="1"/>
    <row r="319" s="47" customFormat="1"/>
    <row r="320" s="47" customFormat="1"/>
    <row r="321" s="47" customFormat="1"/>
    <row r="322" s="47" customFormat="1"/>
    <row r="323" s="47" customFormat="1"/>
    <row r="324" s="47" customFormat="1"/>
    <row r="325" s="47" customFormat="1"/>
    <row r="326" s="47" customFormat="1"/>
    <row r="327" s="47" customFormat="1"/>
    <row r="328" s="47" customFormat="1"/>
    <row r="329" s="47" customFormat="1"/>
    <row r="330" s="47" customFormat="1"/>
    <row r="331" s="47" customFormat="1"/>
    <row r="332" s="47" customFormat="1"/>
    <row r="333" s="47" customFormat="1"/>
    <row r="334" s="47" customFormat="1"/>
    <row r="335" s="47" customFormat="1"/>
    <row r="336" s="47" customFormat="1"/>
    <row r="337" s="47" customFormat="1"/>
    <row r="338" s="47" customFormat="1"/>
    <row r="339" s="47" customFormat="1"/>
    <row r="340" s="47" customFormat="1"/>
    <row r="341" s="47" customFormat="1"/>
    <row r="342" s="47" customFormat="1"/>
    <row r="343" s="47" customFormat="1"/>
    <row r="344" s="47" customFormat="1"/>
    <row r="345" s="47" customFormat="1"/>
    <row r="346" s="47" customFormat="1"/>
    <row r="347" s="47" customFormat="1"/>
    <row r="348" s="47" customFormat="1"/>
    <row r="349" s="47" customFormat="1"/>
    <row r="350" s="47" customFormat="1"/>
    <row r="351" s="47" customFormat="1"/>
    <row r="352" s="47" customFormat="1"/>
    <row r="353" s="47" customFormat="1"/>
    <row r="354" s="47" customFormat="1"/>
    <row r="355" s="47" customFormat="1"/>
    <row r="356" s="47" customFormat="1"/>
    <row r="357" s="47" customFormat="1"/>
    <row r="358" s="47" customFormat="1"/>
    <row r="359" s="47" customFormat="1"/>
    <row r="360" s="47" customFormat="1"/>
    <row r="361" s="47" customFormat="1"/>
    <row r="362" s="47" customFormat="1"/>
    <row r="363" s="47" customFormat="1"/>
    <row r="364" s="47" customFormat="1"/>
  </sheetData>
  <mergeCells count="65">
    <mergeCell ref="B22:C24"/>
    <mergeCell ref="B6:K6"/>
    <mergeCell ref="B7:K7"/>
    <mergeCell ref="B8:K8"/>
    <mergeCell ref="B9:C10"/>
    <mergeCell ref="D9:K10"/>
    <mergeCell ref="B13:K13"/>
    <mergeCell ref="B14:C14"/>
    <mergeCell ref="B15:C17"/>
    <mergeCell ref="B18:C19"/>
    <mergeCell ref="D18:K19"/>
    <mergeCell ref="B21:C21"/>
    <mergeCell ref="B42:C42"/>
    <mergeCell ref="B25:C26"/>
    <mergeCell ref="D25:K26"/>
    <mergeCell ref="B28:C28"/>
    <mergeCell ref="B29:C31"/>
    <mergeCell ref="B32:C33"/>
    <mergeCell ref="D32:K33"/>
    <mergeCell ref="B35:C35"/>
    <mergeCell ref="B36:C38"/>
    <mergeCell ref="B39:C40"/>
    <mergeCell ref="D39:K40"/>
    <mergeCell ref="B41:K41"/>
    <mergeCell ref="B64:C66"/>
    <mergeCell ref="B43:C45"/>
    <mergeCell ref="B46:C47"/>
    <mergeCell ref="D46:K47"/>
    <mergeCell ref="B49:C49"/>
    <mergeCell ref="B50:C52"/>
    <mergeCell ref="B53:C54"/>
    <mergeCell ref="D53:K54"/>
    <mergeCell ref="B56:C56"/>
    <mergeCell ref="B57:C59"/>
    <mergeCell ref="B60:C61"/>
    <mergeCell ref="D60:K61"/>
    <mergeCell ref="B63:C63"/>
    <mergeCell ref="B85:C87"/>
    <mergeCell ref="B67:C68"/>
    <mergeCell ref="D67:K68"/>
    <mergeCell ref="B70:C70"/>
    <mergeCell ref="B71:C73"/>
    <mergeCell ref="B74:C75"/>
    <mergeCell ref="D74:K75"/>
    <mergeCell ref="B77:C77"/>
    <mergeCell ref="B78:C80"/>
    <mergeCell ref="B81:C82"/>
    <mergeCell ref="D81:K82"/>
    <mergeCell ref="B84:C84"/>
    <mergeCell ref="B88:C89"/>
    <mergeCell ref="D88:K89"/>
    <mergeCell ref="B91:C91"/>
    <mergeCell ref="B92:C94"/>
    <mergeCell ref="B95:C96"/>
    <mergeCell ref="D95:K96"/>
    <mergeCell ref="B107:C107"/>
    <mergeCell ref="B108:C110"/>
    <mergeCell ref="B111:C112"/>
    <mergeCell ref="D111:K112"/>
    <mergeCell ref="B98:C98"/>
    <mergeCell ref="B99:C101"/>
    <mergeCell ref="B102:C103"/>
    <mergeCell ref="D102:K103"/>
    <mergeCell ref="A105:J105"/>
    <mergeCell ref="A106:J106"/>
  </mergeCells>
  <phoneticPr fontId="163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fitToHeight="0" orientation="portrait" r:id="rId1"/>
  <rowBreaks count="1" manualBreakCount="1">
    <brk id="62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  <pageSetUpPr fitToPage="1"/>
  </sheetPr>
  <dimension ref="B4:N227"/>
  <sheetViews>
    <sheetView showGridLines="0" view="pageBreakPreview" zoomScale="90" zoomScaleNormal="85" zoomScaleSheetLayoutView="90" workbookViewId="0">
      <selection activeCell="B8" sqref="B8:J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8" width="12.59765625" style="137" customWidth="1"/>
    <col min="9" max="9" width="20.59765625" style="137" customWidth="1"/>
    <col min="10" max="10" width="14.59765625" style="137" customWidth="1"/>
    <col min="11" max="13" width="10" style="137" bestFit="1" customWidth="1"/>
    <col min="14" max="14" width="25" style="137" customWidth="1"/>
    <col min="15" max="16384" width="8.796875" style="137"/>
  </cols>
  <sheetData>
    <row r="4" spans="2:14">
      <c r="C4" s="343" t="s">
        <v>1082</v>
      </c>
    </row>
    <row r="6" spans="2:14">
      <c r="B6" s="881" t="s">
        <v>135</v>
      </c>
      <c r="C6" s="881"/>
      <c r="D6" s="881"/>
      <c r="E6" s="881"/>
      <c r="F6" s="881"/>
      <c r="G6" s="881"/>
      <c r="H6" s="881"/>
      <c r="I6" s="881"/>
      <c r="J6" s="881"/>
    </row>
    <row r="7" spans="2:14">
      <c r="B7" s="882" t="s">
        <v>123</v>
      </c>
      <c r="C7" s="882"/>
      <c r="D7" s="882"/>
      <c r="E7" s="882"/>
      <c r="F7" s="882"/>
      <c r="G7" s="882"/>
      <c r="H7" s="882"/>
      <c r="I7" s="882"/>
      <c r="J7" s="882"/>
    </row>
    <row r="8" spans="2:14" s="47" customFormat="1" ht="25.2">
      <c r="B8" s="1001" t="s">
        <v>1083</v>
      </c>
      <c r="C8" s="1001"/>
      <c r="D8" s="1001"/>
      <c r="E8" s="1001"/>
      <c r="F8" s="1001"/>
      <c r="G8" s="1001"/>
      <c r="H8" s="1001"/>
      <c r="I8" s="1001"/>
      <c r="J8" s="1001"/>
    </row>
    <row r="9" spans="2:14" s="47" customFormat="1" ht="91.5" customHeight="1">
      <c r="B9" s="1283" t="s">
        <v>325</v>
      </c>
      <c r="C9" s="1284"/>
      <c r="D9" s="1285" t="s">
        <v>1084</v>
      </c>
      <c r="E9" s="1286"/>
      <c r="F9" s="1286"/>
      <c r="G9" s="1286"/>
      <c r="H9" s="1286"/>
      <c r="I9" s="1286"/>
      <c r="J9" s="1287"/>
    </row>
    <row r="10" spans="2:14" s="47" customFormat="1" ht="20.25" customHeight="1">
      <c r="B10" s="75"/>
      <c r="C10" s="75"/>
      <c r="D10" s="95"/>
      <c r="E10" s="95"/>
      <c r="F10" s="95"/>
      <c r="G10" s="95"/>
      <c r="H10" s="95"/>
      <c r="I10" s="95"/>
      <c r="J10" s="95"/>
    </row>
    <row r="11" spans="2:14" s="47" customFormat="1" ht="20.25" customHeight="1">
      <c r="B11" s="1076" t="s">
        <v>1085</v>
      </c>
      <c r="C11" s="1076"/>
      <c r="D11" s="1076"/>
      <c r="E11" s="1076"/>
      <c r="F11" s="1076"/>
      <c r="G11" s="1076"/>
      <c r="H11" s="1076"/>
      <c r="I11" s="1076"/>
      <c r="J11" s="1076"/>
    </row>
    <row r="12" spans="2:14" s="47" customFormat="1" ht="20.25" customHeight="1">
      <c r="B12" s="1076" t="s">
        <v>1086</v>
      </c>
      <c r="C12" s="1076"/>
      <c r="D12" s="1076"/>
      <c r="E12" s="1076"/>
      <c r="F12" s="1076"/>
      <c r="G12" s="1076"/>
      <c r="H12" s="1076"/>
      <c r="I12" s="1076"/>
      <c r="J12" s="1076"/>
      <c r="N12" s="489"/>
    </row>
    <row r="13" spans="2:14" s="47" customFormat="1" ht="20.25" customHeight="1">
      <c r="B13" s="1048" t="s">
        <v>237</v>
      </c>
      <c r="C13" s="1048"/>
      <c r="D13" s="527" t="s">
        <v>1087</v>
      </c>
      <c r="E13" s="527" t="s">
        <v>309</v>
      </c>
      <c r="F13" s="527" t="s">
        <v>322</v>
      </c>
      <c r="G13" s="527" t="s">
        <v>1088</v>
      </c>
      <c r="H13" s="527" t="s">
        <v>355</v>
      </c>
      <c r="I13" s="527" t="s">
        <v>1089</v>
      </c>
      <c r="J13" s="527" t="s">
        <v>1090</v>
      </c>
      <c r="N13" s="489"/>
    </row>
    <row r="14" spans="2:14" s="47" customFormat="1" ht="25.05" customHeight="1">
      <c r="B14" s="1033" t="s">
        <v>1091</v>
      </c>
      <c r="C14" s="1056"/>
      <c r="D14" s="180" t="s">
        <v>1092</v>
      </c>
      <c r="E14" s="181" t="s">
        <v>1093</v>
      </c>
      <c r="F14" s="165" t="s">
        <v>605</v>
      </c>
      <c r="G14" s="165" t="s">
        <v>1094</v>
      </c>
      <c r="H14" s="166">
        <v>46014</v>
      </c>
      <c r="I14" s="162">
        <v>46036</v>
      </c>
      <c r="J14" s="163" t="s">
        <v>1095</v>
      </c>
      <c r="K14" s="160"/>
      <c r="L14" s="160"/>
      <c r="N14" s="489"/>
    </row>
    <row r="15" spans="2:14" s="47" customFormat="1" ht="25.05" customHeight="1">
      <c r="B15" s="1057"/>
      <c r="C15" s="1058"/>
      <c r="D15" s="180" t="s">
        <v>1096</v>
      </c>
      <c r="E15" s="181" t="s">
        <v>1097</v>
      </c>
      <c r="F15" s="165" t="s">
        <v>1098</v>
      </c>
      <c r="G15" s="165" t="s">
        <v>1099</v>
      </c>
      <c r="H15" s="166">
        <v>46021</v>
      </c>
      <c r="I15" s="162">
        <v>46043</v>
      </c>
      <c r="J15" s="163" t="s">
        <v>1095</v>
      </c>
      <c r="K15" s="160"/>
      <c r="L15" s="146"/>
    </row>
    <row r="16" spans="2:14" s="47" customFormat="1" ht="25.05" customHeight="1">
      <c r="B16" s="1057"/>
      <c r="C16" s="1058"/>
      <c r="D16" s="180" t="s">
        <v>1100</v>
      </c>
      <c r="E16" s="181" t="s">
        <v>1097</v>
      </c>
      <c r="F16" s="165" t="s">
        <v>537</v>
      </c>
      <c r="G16" s="165" t="s">
        <v>612</v>
      </c>
      <c r="H16" s="166">
        <v>46028</v>
      </c>
      <c r="I16" s="162">
        <v>46050</v>
      </c>
      <c r="J16" s="163" t="s">
        <v>1095</v>
      </c>
      <c r="K16" s="160"/>
    </row>
    <row r="17" spans="2:13" s="47" customFormat="1" ht="25.05" customHeight="1">
      <c r="B17" s="1057"/>
      <c r="C17" s="1058"/>
      <c r="D17" s="180" t="s">
        <v>1101</v>
      </c>
      <c r="E17" s="181" t="s">
        <v>1102</v>
      </c>
      <c r="F17" s="165" t="s">
        <v>608</v>
      </c>
      <c r="G17" s="165" t="s">
        <v>611</v>
      </c>
      <c r="H17" s="166">
        <v>46035</v>
      </c>
      <c r="I17" s="162">
        <v>46057</v>
      </c>
      <c r="J17" s="163" t="s">
        <v>1103</v>
      </c>
    </row>
    <row r="18" spans="2:13" s="47" customFormat="1" ht="25.05" customHeight="1">
      <c r="B18" s="1057"/>
      <c r="C18" s="1058"/>
      <c r="D18" s="180" t="s">
        <v>1104</v>
      </c>
      <c r="E18" s="181" t="s">
        <v>1105</v>
      </c>
      <c r="F18" s="165" t="s">
        <v>1106</v>
      </c>
      <c r="G18" s="165" t="s">
        <v>1107</v>
      </c>
      <c r="H18" s="166">
        <v>46042</v>
      </c>
      <c r="I18" s="162">
        <v>46064</v>
      </c>
      <c r="J18" s="163" t="s">
        <v>1108</v>
      </c>
    </row>
    <row r="19" spans="2:13" s="47" customFormat="1" ht="20.25" customHeight="1">
      <c r="B19" s="1041" t="s">
        <v>357</v>
      </c>
      <c r="C19" s="1041"/>
      <c r="D19" s="1234" t="s">
        <v>1109</v>
      </c>
      <c r="E19" s="1234"/>
      <c r="F19" s="1234"/>
      <c r="G19" s="1234"/>
      <c r="H19" s="1234"/>
      <c r="I19" s="1234"/>
      <c r="J19" s="1234"/>
    </row>
    <row r="20" spans="2:13" s="47" customFormat="1" ht="20.25" customHeight="1">
      <c r="B20" s="1041"/>
      <c r="C20" s="1041"/>
      <c r="D20" s="1234"/>
      <c r="E20" s="1234"/>
      <c r="F20" s="1234"/>
      <c r="G20" s="1234"/>
      <c r="H20" s="1234"/>
      <c r="I20" s="1234"/>
      <c r="J20" s="1234"/>
    </row>
    <row r="21" spans="2:13" s="47" customFormat="1" ht="20.25" customHeight="1">
      <c r="B21" s="1281" t="s">
        <v>1110</v>
      </c>
      <c r="C21" s="1281"/>
      <c r="D21" s="1282" t="s">
        <v>1111</v>
      </c>
      <c r="E21" s="1282"/>
      <c r="F21" s="94"/>
      <c r="G21" s="94"/>
      <c r="H21" s="94"/>
      <c r="I21" s="94"/>
      <c r="J21" s="94"/>
    </row>
    <row r="22" spans="2:13" s="47" customFormat="1" ht="20.25" customHeight="1">
      <c r="B22" s="1048" t="s">
        <v>1112</v>
      </c>
      <c r="C22" s="1048"/>
      <c r="D22" s="527" t="s">
        <v>367</v>
      </c>
      <c r="E22" s="527" t="s">
        <v>309</v>
      </c>
      <c r="F22" s="527" t="s">
        <v>1113</v>
      </c>
      <c r="G22" s="527" t="s">
        <v>354</v>
      </c>
      <c r="H22" s="527" t="s">
        <v>1114</v>
      </c>
      <c r="I22" s="527" t="s">
        <v>1115</v>
      </c>
      <c r="J22" s="527" t="s">
        <v>1090</v>
      </c>
    </row>
    <row r="23" spans="2:13" s="47" customFormat="1" ht="25.05" customHeight="1">
      <c r="B23" s="1033" t="s">
        <v>610</v>
      </c>
      <c r="C23" s="1056"/>
      <c r="D23" s="180" t="s">
        <v>1092</v>
      </c>
      <c r="E23" s="181" t="s">
        <v>1093</v>
      </c>
      <c r="F23" s="165" t="s">
        <v>605</v>
      </c>
      <c r="G23" s="165" t="s">
        <v>1116</v>
      </c>
      <c r="H23" s="166">
        <v>46014</v>
      </c>
      <c r="I23" s="170">
        <v>46041</v>
      </c>
      <c r="J23" s="163" t="s">
        <v>1103</v>
      </c>
    </row>
    <row r="24" spans="2:13" s="47" customFormat="1" ht="25.05" customHeight="1">
      <c r="B24" s="1057"/>
      <c r="C24" s="1058"/>
      <c r="D24" s="180" t="s">
        <v>1117</v>
      </c>
      <c r="E24" s="181" t="s">
        <v>1118</v>
      </c>
      <c r="F24" s="165" t="s">
        <v>606</v>
      </c>
      <c r="G24" s="165" t="s">
        <v>1099</v>
      </c>
      <c r="H24" s="166">
        <v>46021</v>
      </c>
      <c r="I24" s="170">
        <v>46048</v>
      </c>
      <c r="J24" s="163" t="s">
        <v>1103</v>
      </c>
      <c r="L24" s="160"/>
      <c r="M24" s="160"/>
    </row>
    <row r="25" spans="2:13" s="47" customFormat="1" ht="25.05" customHeight="1">
      <c r="B25" s="1057"/>
      <c r="C25" s="1058"/>
      <c r="D25" s="180" t="s">
        <v>1100</v>
      </c>
      <c r="E25" s="181" t="s">
        <v>1118</v>
      </c>
      <c r="F25" s="165" t="s">
        <v>1119</v>
      </c>
      <c r="G25" s="165" t="s">
        <v>612</v>
      </c>
      <c r="H25" s="166">
        <v>46028</v>
      </c>
      <c r="I25" s="170">
        <v>46055</v>
      </c>
      <c r="J25" s="163" t="s">
        <v>1120</v>
      </c>
      <c r="K25" s="160"/>
      <c r="L25" s="160"/>
    </row>
    <row r="26" spans="2:13" s="47" customFormat="1" ht="25.05" customHeight="1">
      <c r="B26" s="1057"/>
      <c r="C26" s="1058"/>
      <c r="D26" s="180" t="s">
        <v>607</v>
      </c>
      <c r="E26" s="181" t="s">
        <v>1121</v>
      </c>
      <c r="F26" s="165" t="s">
        <v>1122</v>
      </c>
      <c r="G26" s="165" t="s">
        <v>1123</v>
      </c>
      <c r="H26" s="166">
        <v>46035</v>
      </c>
      <c r="I26" s="170">
        <v>46062</v>
      </c>
      <c r="J26" s="163" t="s">
        <v>1103</v>
      </c>
      <c r="K26" s="146"/>
    </row>
    <row r="27" spans="2:13" s="47" customFormat="1" ht="25.05" customHeight="1">
      <c r="B27" s="1057"/>
      <c r="C27" s="1058"/>
      <c r="D27" s="180" t="s">
        <v>1104</v>
      </c>
      <c r="E27" s="181" t="s">
        <v>1124</v>
      </c>
      <c r="F27" s="165" t="s">
        <v>1125</v>
      </c>
      <c r="G27" s="165" t="s">
        <v>1107</v>
      </c>
      <c r="H27" s="166">
        <v>46042</v>
      </c>
      <c r="I27" s="170">
        <v>46069</v>
      </c>
      <c r="J27" s="163" t="s">
        <v>1120</v>
      </c>
    </row>
    <row r="28" spans="2:13" s="47" customFormat="1" ht="20.25" customHeight="1">
      <c r="B28" s="1041" t="s">
        <v>1126</v>
      </c>
      <c r="C28" s="1041"/>
      <c r="D28" s="1234" t="s">
        <v>609</v>
      </c>
      <c r="E28" s="1234"/>
      <c r="F28" s="1234"/>
      <c r="G28" s="1234"/>
      <c r="H28" s="1234"/>
      <c r="I28" s="1234"/>
      <c r="J28" s="1234"/>
    </row>
    <row r="29" spans="2:13" s="47" customFormat="1" ht="20.25" customHeight="1">
      <c r="B29" s="1041"/>
      <c r="C29" s="1041"/>
      <c r="D29" s="1234"/>
      <c r="E29" s="1234"/>
      <c r="F29" s="1234"/>
      <c r="G29" s="1234"/>
      <c r="H29" s="1234"/>
      <c r="I29" s="1234"/>
      <c r="J29" s="1234"/>
    </row>
    <row r="30" spans="2:13" s="50" customFormat="1" ht="20.25" customHeight="1">
      <c r="B30" s="1281" t="s">
        <v>1127</v>
      </c>
      <c r="C30" s="1281"/>
      <c r="D30" s="1282" t="s">
        <v>1128</v>
      </c>
      <c r="E30" s="1282"/>
      <c r="F30" s="94"/>
      <c r="G30" s="94"/>
      <c r="H30" s="94"/>
      <c r="I30" s="94"/>
      <c r="J30" s="94"/>
    </row>
    <row r="31" spans="2:13" s="47" customFormat="1" ht="20.25" customHeight="1">
      <c r="B31" s="1048" t="s">
        <v>237</v>
      </c>
      <c r="C31" s="1048"/>
      <c r="D31" s="527" t="s">
        <v>1087</v>
      </c>
      <c r="E31" s="527" t="s">
        <v>1129</v>
      </c>
      <c r="F31" s="527" t="s">
        <v>322</v>
      </c>
      <c r="G31" s="527" t="s">
        <v>1088</v>
      </c>
      <c r="H31" s="527" t="s">
        <v>1114</v>
      </c>
      <c r="I31" s="527" t="s">
        <v>1130</v>
      </c>
      <c r="J31" s="527" t="s">
        <v>1131</v>
      </c>
      <c r="L31" s="206"/>
    </row>
    <row r="32" spans="2:13" s="47" customFormat="1" ht="25.05" customHeight="1">
      <c r="B32" s="1033" t="s">
        <v>381</v>
      </c>
      <c r="C32" s="1056"/>
      <c r="D32" s="180" t="s">
        <v>1092</v>
      </c>
      <c r="E32" s="181" t="s">
        <v>1132</v>
      </c>
      <c r="F32" s="165" t="s">
        <v>605</v>
      </c>
      <c r="G32" s="165" t="s">
        <v>1116</v>
      </c>
      <c r="H32" s="166">
        <v>46014</v>
      </c>
      <c r="I32" s="170">
        <v>46044</v>
      </c>
      <c r="J32" s="164" t="s">
        <v>1095</v>
      </c>
      <c r="K32" s="160"/>
    </row>
    <row r="33" spans="2:13" s="47" customFormat="1" ht="25.05" customHeight="1">
      <c r="B33" s="1057"/>
      <c r="C33" s="1058"/>
      <c r="D33" s="180" t="s">
        <v>1096</v>
      </c>
      <c r="E33" s="181" t="s">
        <v>1097</v>
      </c>
      <c r="F33" s="165" t="s">
        <v>1098</v>
      </c>
      <c r="G33" s="165" t="s">
        <v>1099</v>
      </c>
      <c r="H33" s="166">
        <v>46021</v>
      </c>
      <c r="I33" s="170">
        <v>46051</v>
      </c>
      <c r="J33" s="164" t="s">
        <v>1095</v>
      </c>
      <c r="K33" s="160"/>
    </row>
    <row r="34" spans="2:13" s="47" customFormat="1" ht="25.05" customHeight="1">
      <c r="B34" s="1057"/>
      <c r="C34" s="1058"/>
      <c r="D34" s="180" t="s">
        <v>1100</v>
      </c>
      <c r="E34" s="181" t="s">
        <v>1097</v>
      </c>
      <c r="F34" s="165" t="s">
        <v>1119</v>
      </c>
      <c r="G34" s="165" t="s">
        <v>612</v>
      </c>
      <c r="H34" s="166">
        <v>46028</v>
      </c>
      <c r="I34" s="170">
        <v>46058</v>
      </c>
      <c r="J34" s="164" t="s">
        <v>1103</v>
      </c>
      <c r="K34" s="160"/>
    </row>
    <row r="35" spans="2:13" s="47" customFormat="1" ht="25.05" customHeight="1">
      <c r="B35" s="1057"/>
      <c r="C35" s="1058"/>
      <c r="D35" s="180" t="s">
        <v>1101</v>
      </c>
      <c r="E35" s="181" t="s">
        <v>1121</v>
      </c>
      <c r="F35" s="165" t="s">
        <v>1122</v>
      </c>
      <c r="G35" s="165" t="s">
        <v>1123</v>
      </c>
      <c r="H35" s="166">
        <v>46035</v>
      </c>
      <c r="I35" s="170">
        <v>46065</v>
      </c>
      <c r="J35" s="164" t="s">
        <v>1095</v>
      </c>
    </row>
    <row r="36" spans="2:13" s="47" customFormat="1" ht="25.05" customHeight="1">
      <c r="B36" s="1057"/>
      <c r="C36" s="1058"/>
      <c r="D36" s="180" t="s">
        <v>1104</v>
      </c>
      <c r="E36" s="181" t="s">
        <v>1133</v>
      </c>
      <c r="F36" s="165" t="s">
        <v>1134</v>
      </c>
      <c r="G36" s="165" t="s">
        <v>1135</v>
      </c>
      <c r="H36" s="166">
        <v>46042</v>
      </c>
      <c r="I36" s="170">
        <v>46072</v>
      </c>
      <c r="J36" s="164" t="s">
        <v>1103</v>
      </c>
    </row>
    <row r="37" spans="2:13" s="47" customFormat="1" ht="20.25" customHeight="1">
      <c r="B37" s="1041" t="s">
        <v>1136</v>
      </c>
      <c r="C37" s="1041"/>
      <c r="D37" s="1234" t="s">
        <v>609</v>
      </c>
      <c r="E37" s="1234"/>
      <c r="F37" s="1234"/>
      <c r="G37" s="1234"/>
      <c r="H37" s="1234"/>
      <c r="I37" s="1234"/>
      <c r="J37" s="1234"/>
    </row>
    <row r="38" spans="2:13" s="47" customFormat="1" ht="20.25" customHeight="1">
      <c r="B38" s="1041"/>
      <c r="C38" s="1041"/>
      <c r="D38" s="1234"/>
      <c r="E38" s="1234"/>
      <c r="F38" s="1234"/>
      <c r="G38" s="1234"/>
      <c r="H38" s="1234"/>
      <c r="I38" s="1234"/>
      <c r="J38" s="1234"/>
    </row>
    <row r="39" spans="2:13" s="50" customFormat="1" ht="20.25" customHeight="1">
      <c r="B39" s="1281" t="s">
        <v>1137</v>
      </c>
      <c r="C39" s="1281"/>
      <c r="D39" s="1282" t="s">
        <v>1138</v>
      </c>
      <c r="E39" s="1282"/>
      <c r="F39" s="94"/>
      <c r="G39" s="94"/>
      <c r="H39" s="94"/>
      <c r="I39" s="94"/>
      <c r="J39" s="94"/>
    </row>
    <row r="40" spans="2:13" s="47" customFormat="1" ht="20.25" customHeight="1">
      <c r="B40" s="1031" t="s">
        <v>1139</v>
      </c>
      <c r="C40" s="1032"/>
      <c r="D40" s="528" t="s">
        <v>367</v>
      </c>
      <c r="E40" s="527" t="s">
        <v>1140</v>
      </c>
      <c r="F40" s="527" t="s">
        <v>1141</v>
      </c>
      <c r="G40" s="527" t="s">
        <v>1088</v>
      </c>
      <c r="H40" s="527" t="s">
        <v>1114</v>
      </c>
      <c r="I40" s="528" t="s">
        <v>1142</v>
      </c>
      <c r="J40" s="527" t="s">
        <v>324</v>
      </c>
    </row>
    <row r="41" spans="2:13" s="47" customFormat="1" ht="25.05" customHeight="1">
      <c r="B41" s="1033" t="s">
        <v>1143</v>
      </c>
      <c r="C41" s="1056"/>
      <c r="D41" s="180" t="s">
        <v>1144</v>
      </c>
      <c r="E41" s="181" t="s">
        <v>1145</v>
      </c>
      <c r="F41" s="165" t="s">
        <v>1146</v>
      </c>
      <c r="G41" s="165" t="s">
        <v>1116</v>
      </c>
      <c r="H41" s="166">
        <v>46014</v>
      </c>
      <c r="I41" s="170">
        <v>46038</v>
      </c>
      <c r="J41" s="70" t="s">
        <v>1095</v>
      </c>
      <c r="M41" s="206"/>
    </row>
    <row r="42" spans="2:13" s="47" customFormat="1" ht="25.05" customHeight="1">
      <c r="B42" s="1057"/>
      <c r="C42" s="1058"/>
      <c r="D42" s="180" t="s">
        <v>1147</v>
      </c>
      <c r="E42" s="181" t="s">
        <v>432</v>
      </c>
      <c r="F42" s="165" t="s">
        <v>1098</v>
      </c>
      <c r="G42" s="165" t="s">
        <v>1148</v>
      </c>
      <c r="H42" s="166" t="s">
        <v>1149</v>
      </c>
      <c r="I42" s="170">
        <v>46045</v>
      </c>
      <c r="J42" s="70" t="s">
        <v>1095</v>
      </c>
      <c r="K42" s="160"/>
      <c r="L42" s="160"/>
      <c r="M42" s="160"/>
    </row>
    <row r="43" spans="2:13" s="47" customFormat="1" ht="25.05" customHeight="1">
      <c r="B43" s="1057"/>
      <c r="C43" s="1058"/>
      <c r="D43" s="180" t="s">
        <v>1150</v>
      </c>
      <c r="E43" s="181" t="s">
        <v>1151</v>
      </c>
      <c r="F43" s="165" t="s">
        <v>537</v>
      </c>
      <c r="G43" s="165" t="s">
        <v>612</v>
      </c>
      <c r="H43" s="166">
        <v>46028</v>
      </c>
      <c r="I43" s="170">
        <v>46052</v>
      </c>
      <c r="J43" s="70" t="s">
        <v>1103</v>
      </c>
    </row>
    <row r="44" spans="2:13" s="47" customFormat="1" ht="25.05" customHeight="1">
      <c r="B44" s="1057"/>
      <c r="C44" s="1058"/>
      <c r="D44" s="180" t="s">
        <v>1152</v>
      </c>
      <c r="E44" s="181" t="s">
        <v>1153</v>
      </c>
      <c r="F44" s="165" t="s">
        <v>1122</v>
      </c>
      <c r="G44" s="165" t="s">
        <v>1123</v>
      </c>
      <c r="H44" s="166">
        <v>46035</v>
      </c>
      <c r="I44" s="170">
        <v>46059</v>
      </c>
      <c r="J44" s="70" t="s">
        <v>1103</v>
      </c>
    </row>
    <row r="45" spans="2:13" s="47" customFormat="1" ht="25.05" customHeight="1">
      <c r="B45" s="1059"/>
      <c r="C45" s="1060"/>
      <c r="D45" s="180" t="s">
        <v>1154</v>
      </c>
      <c r="E45" s="181" t="s">
        <v>1155</v>
      </c>
      <c r="F45" s="165" t="s">
        <v>1125</v>
      </c>
      <c r="G45" s="165" t="s">
        <v>1135</v>
      </c>
      <c r="H45" s="166">
        <v>46042</v>
      </c>
      <c r="I45" s="170">
        <v>46066</v>
      </c>
      <c r="J45" s="70" t="s">
        <v>1095</v>
      </c>
    </row>
    <row r="46" spans="2:13" s="47" customFormat="1" ht="20.25" customHeight="1">
      <c r="B46" s="1071" t="s">
        <v>1126</v>
      </c>
      <c r="C46" s="1072"/>
      <c r="D46" s="1234" t="s">
        <v>609</v>
      </c>
      <c r="E46" s="1234"/>
      <c r="F46" s="1234"/>
      <c r="G46" s="1234"/>
      <c r="H46" s="1234"/>
      <c r="I46" s="1234"/>
      <c r="J46" s="1234"/>
    </row>
    <row r="47" spans="2:13" s="47" customFormat="1" ht="20.25" customHeight="1">
      <c r="B47" s="1073"/>
      <c r="C47" s="1074"/>
      <c r="D47" s="1234"/>
      <c r="E47" s="1234"/>
      <c r="F47" s="1234"/>
      <c r="G47" s="1234"/>
      <c r="H47" s="1234"/>
      <c r="I47" s="1234"/>
      <c r="J47" s="1234"/>
    </row>
    <row r="48" spans="2:13" s="48" customFormat="1" ht="20.25" customHeight="1">
      <c r="B48" s="142"/>
      <c r="C48" s="79"/>
      <c r="D48" s="418"/>
      <c r="E48" s="94"/>
      <c r="F48" s="94"/>
      <c r="G48" s="94"/>
      <c r="H48" s="94"/>
      <c r="I48" s="94"/>
      <c r="J48" s="94"/>
    </row>
    <row r="49" spans="2:11" s="47" customFormat="1" ht="20.25" customHeight="1">
      <c r="B49" s="1076" t="s">
        <v>1085</v>
      </c>
      <c r="C49" s="1076"/>
      <c r="D49" s="1076"/>
      <c r="E49" s="1076"/>
      <c r="F49" s="1076"/>
      <c r="G49" s="1076"/>
      <c r="H49" s="1076"/>
      <c r="I49" s="1076"/>
      <c r="J49" s="1076"/>
    </row>
    <row r="50" spans="2:11" s="47" customFormat="1" ht="20.25" customHeight="1">
      <c r="B50" s="1076" t="s">
        <v>1156</v>
      </c>
      <c r="C50" s="1076"/>
      <c r="D50" s="1076"/>
      <c r="E50" s="1076"/>
      <c r="F50" s="1076"/>
      <c r="G50" s="1076"/>
      <c r="H50" s="1076"/>
      <c r="I50" s="1076"/>
      <c r="J50" s="1076"/>
    </row>
    <row r="51" spans="2:11" s="47" customFormat="1" ht="20.25" customHeight="1">
      <c r="B51" s="1048" t="s">
        <v>237</v>
      </c>
      <c r="C51" s="1048"/>
      <c r="D51" s="527" t="s">
        <v>1087</v>
      </c>
      <c r="E51" s="527" t="s">
        <v>1129</v>
      </c>
      <c r="F51" s="527" t="s">
        <v>322</v>
      </c>
      <c r="G51" s="527" t="s">
        <v>354</v>
      </c>
      <c r="H51" s="527" t="s">
        <v>1114</v>
      </c>
      <c r="I51" s="527" t="s">
        <v>1157</v>
      </c>
      <c r="J51" s="527" t="s">
        <v>324</v>
      </c>
    </row>
    <row r="52" spans="2:11" s="47" customFormat="1" ht="25.05" customHeight="1">
      <c r="B52" s="1288" t="s">
        <v>613</v>
      </c>
      <c r="C52" s="1289"/>
      <c r="D52" s="180" t="s">
        <v>363</v>
      </c>
      <c r="E52" s="202" t="s">
        <v>364</v>
      </c>
      <c r="F52" s="270" t="s">
        <v>532</v>
      </c>
      <c r="G52" s="270" t="s">
        <v>1158</v>
      </c>
      <c r="H52" s="271">
        <v>46016</v>
      </c>
      <c r="I52" s="170">
        <v>46053</v>
      </c>
      <c r="J52" s="207" t="s">
        <v>155</v>
      </c>
      <c r="K52" s="146"/>
    </row>
    <row r="53" spans="2:11" s="47" customFormat="1" ht="25.05" customHeight="1">
      <c r="B53" s="1288"/>
      <c r="C53" s="1289"/>
      <c r="D53" s="180" t="s">
        <v>1159</v>
      </c>
      <c r="E53" s="202"/>
      <c r="F53" s="270" t="s">
        <v>534</v>
      </c>
      <c r="G53" s="270" t="s">
        <v>1160</v>
      </c>
      <c r="H53" s="271">
        <v>45659</v>
      </c>
      <c r="I53" s="170">
        <v>46061</v>
      </c>
      <c r="J53" s="207" t="s">
        <v>155</v>
      </c>
    </row>
    <row r="54" spans="2:11" s="47" customFormat="1" ht="25.05" customHeight="1">
      <c r="B54" s="1288"/>
      <c r="C54" s="1289"/>
      <c r="D54" s="180" t="s">
        <v>1161</v>
      </c>
      <c r="E54" s="202" t="s">
        <v>1162</v>
      </c>
      <c r="F54" s="270" t="s">
        <v>1163</v>
      </c>
      <c r="G54" s="270" t="s">
        <v>608</v>
      </c>
      <c r="H54" s="271">
        <v>45668</v>
      </c>
      <c r="I54" s="170">
        <v>46070</v>
      </c>
      <c r="J54" s="207" t="s">
        <v>155</v>
      </c>
    </row>
    <row r="55" spans="2:11" s="47" customFormat="1" ht="25.05" customHeight="1">
      <c r="B55" s="1288"/>
      <c r="C55" s="1289"/>
      <c r="D55" s="180" t="s">
        <v>1164</v>
      </c>
      <c r="E55" s="202" t="s">
        <v>1165</v>
      </c>
      <c r="F55" s="270" t="s">
        <v>1166</v>
      </c>
      <c r="G55" s="270" t="s">
        <v>1134</v>
      </c>
      <c r="H55" s="271">
        <v>45674</v>
      </c>
      <c r="I55" s="170">
        <v>46076</v>
      </c>
      <c r="J55" s="207" t="s">
        <v>155</v>
      </c>
    </row>
    <row r="56" spans="2:11" s="47" customFormat="1" ht="20.25" customHeight="1">
      <c r="B56" s="1041" t="s">
        <v>1126</v>
      </c>
      <c r="C56" s="1041"/>
      <c r="D56" s="1234" t="s">
        <v>1167</v>
      </c>
      <c r="E56" s="1234"/>
      <c r="F56" s="1234"/>
      <c r="G56" s="1234"/>
      <c r="H56" s="1234"/>
      <c r="I56" s="1234"/>
      <c r="J56" s="1234"/>
    </row>
    <row r="57" spans="2:11" s="47" customFormat="1" ht="20.25" customHeight="1">
      <c r="B57" s="1041"/>
      <c r="C57" s="1041"/>
      <c r="D57" s="1234"/>
      <c r="E57" s="1234"/>
      <c r="F57" s="1234"/>
      <c r="G57" s="1234"/>
      <c r="H57" s="1234"/>
      <c r="I57" s="1234"/>
      <c r="J57" s="1234"/>
    </row>
    <row r="58" spans="2:11" s="47" customFormat="1"/>
    <row r="59" spans="2:11" s="47" customFormat="1"/>
    <row r="60" spans="2:11" s="47" customFormat="1"/>
    <row r="61" spans="2:11" s="47" customFormat="1"/>
    <row r="62" spans="2:11" s="47" customFormat="1"/>
    <row r="63" spans="2:11" s="47" customFormat="1"/>
    <row r="64" spans="2:11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</sheetData>
  <mergeCells count="35">
    <mergeCell ref="B51:C51"/>
    <mergeCell ref="B52:C55"/>
    <mergeCell ref="B56:C57"/>
    <mergeCell ref="D56:J57"/>
    <mergeCell ref="B40:C40"/>
    <mergeCell ref="B41:C45"/>
    <mergeCell ref="B46:C47"/>
    <mergeCell ref="D46:J47"/>
    <mergeCell ref="B49:J49"/>
    <mergeCell ref="B50:J50"/>
    <mergeCell ref="B31:C31"/>
    <mergeCell ref="B32:C36"/>
    <mergeCell ref="B37:C38"/>
    <mergeCell ref="D37:J38"/>
    <mergeCell ref="B39:C39"/>
    <mergeCell ref="D39:E39"/>
    <mergeCell ref="B22:C22"/>
    <mergeCell ref="B23:C27"/>
    <mergeCell ref="B28:C29"/>
    <mergeCell ref="D28:J29"/>
    <mergeCell ref="B30:C30"/>
    <mergeCell ref="D30:E30"/>
    <mergeCell ref="B21:C21"/>
    <mergeCell ref="D21:E21"/>
    <mergeCell ref="B6:J6"/>
    <mergeCell ref="B7:J7"/>
    <mergeCell ref="B8:J8"/>
    <mergeCell ref="B9:C9"/>
    <mergeCell ref="D9:J9"/>
    <mergeCell ref="B11:J11"/>
    <mergeCell ref="B12:J12"/>
    <mergeCell ref="B13:C13"/>
    <mergeCell ref="B14:C18"/>
    <mergeCell ref="B19:C20"/>
    <mergeCell ref="D19:J20"/>
  </mergeCells>
  <phoneticPr fontId="163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18</vt:i4>
      </vt:variant>
    </vt:vector>
  </HeadingPairs>
  <TitlesOfParts>
    <vt:vector size="32" baseType="lpstr">
      <vt:lpstr>INDEX</vt:lpstr>
      <vt:lpstr>직원편성표</vt:lpstr>
      <vt:lpstr>중국</vt:lpstr>
      <vt:lpstr>상해</vt:lpstr>
      <vt:lpstr>베트남</vt:lpstr>
      <vt:lpstr>아시아</vt:lpstr>
      <vt:lpstr>1아시아</vt:lpstr>
      <vt:lpstr>홍콩&amp;쉐코우</vt:lpstr>
      <vt:lpstr>일본</vt:lpstr>
      <vt:lpstr>유럽, 지중해</vt:lpstr>
      <vt:lpstr>중동</vt:lpstr>
      <vt:lpstr>미주</vt:lpstr>
      <vt:lpstr>중남미</vt:lpstr>
      <vt:lpstr>오세아니아, 아프리카</vt:lpstr>
      <vt:lpstr>INDEX!Print_Area</vt:lpstr>
      <vt:lpstr>미주!Print_Area</vt:lpstr>
      <vt:lpstr>아시아!Print_Area</vt:lpstr>
      <vt:lpstr>'유럽, 지중해'!Print_Area</vt:lpstr>
      <vt:lpstr>일본!Print_Area</vt:lpstr>
      <vt:lpstr>중국!Print_Area</vt:lpstr>
      <vt:lpstr>중남미!Print_Area</vt:lpstr>
      <vt:lpstr>중동!Print_Area</vt:lpstr>
      <vt:lpstr>직원편성표!Print_Area</vt:lpstr>
      <vt:lpstr>'1아시아'!Print_Titles</vt:lpstr>
      <vt:lpstr>미주!Print_Titles</vt:lpstr>
      <vt:lpstr>베트남!Print_Titles</vt:lpstr>
      <vt:lpstr>아시아!Print_Titles</vt:lpstr>
      <vt:lpstr>'오세아니아, 아프리카'!Print_Titles</vt:lpstr>
      <vt:lpstr>'유럽, 지중해'!Print_Titles</vt:lpstr>
      <vt:lpstr>중남미!Print_Titles</vt:lpstr>
      <vt:lpstr>중동!Print_Titles</vt:lpstr>
      <vt:lpstr>'홍콩&amp;쉐코우'!Print_Titles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GLK</cp:lastModifiedBy>
  <cp:lastPrinted>2021-12-29T02:07:34Z</cp:lastPrinted>
  <dcterms:created xsi:type="dcterms:W3CDTF">2019-01-16T01:41:01Z</dcterms:created>
  <dcterms:modified xsi:type="dcterms:W3CDTF">2025-12-10T06:59:14Z</dcterms:modified>
</cp:coreProperties>
</file>